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i\Desktop\"/>
    </mc:Choice>
  </mc:AlternateContent>
  <xr:revisionPtr revIDLastSave="0" documentId="8_{195D680D-9021-4C48-B090-8E5BEAEBF743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67" l="1"/>
  <c r="H93" i="67"/>
  <c r="G93" i="67"/>
  <c r="G84" i="67"/>
  <c r="G83" i="67"/>
  <c r="F83" i="67"/>
  <c r="E83" i="67"/>
  <c r="D83" i="67"/>
  <c r="C83" i="67"/>
  <c r="F77" i="67"/>
  <c r="E77" i="67"/>
  <c r="H77" i="67" s="1"/>
  <c r="D77" i="67"/>
  <c r="C77" i="67"/>
  <c r="G77" i="67" s="1"/>
  <c r="G74" i="67"/>
  <c r="H74" i="67"/>
  <c r="H73" i="67"/>
  <c r="G73" i="67"/>
  <c r="G63" i="67"/>
  <c r="H63" i="67"/>
  <c r="I63" i="67" s="1"/>
  <c r="H62" i="67"/>
  <c r="G62" i="67"/>
  <c r="I62" i="67" s="1"/>
  <c r="G38" i="67"/>
  <c r="H38" i="67"/>
  <c r="G39" i="67"/>
  <c r="H39" i="67"/>
  <c r="G40" i="67"/>
  <c r="H40" i="67"/>
  <c r="G41" i="67"/>
  <c r="H41" i="67"/>
  <c r="H37" i="67"/>
  <c r="G37" i="67"/>
  <c r="H8" i="67"/>
  <c r="G8" i="67"/>
  <c r="I93" i="66"/>
  <c r="H93" i="66"/>
  <c r="G93" i="66"/>
  <c r="G84" i="66"/>
  <c r="G83" i="66"/>
  <c r="F83" i="66"/>
  <c r="E83" i="66"/>
  <c r="D83" i="66"/>
  <c r="C83" i="66"/>
  <c r="F77" i="66"/>
  <c r="E77" i="66"/>
  <c r="H77" i="66" s="1"/>
  <c r="D77" i="66"/>
  <c r="C77" i="66"/>
  <c r="G77" i="66" s="1"/>
  <c r="G74" i="66"/>
  <c r="H74" i="66"/>
  <c r="I74" i="66" s="1"/>
  <c r="H73" i="66"/>
  <c r="G73" i="66"/>
  <c r="G63" i="66"/>
  <c r="H63" i="66"/>
  <c r="I63" i="66" s="1"/>
  <c r="H62" i="66"/>
  <c r="G62" i="66"/>
  <c r="G38" i="66"/>
  <c r="H38" i="66"/>
  <c r="G39" i="66"/>
  <c r="H39" i="66"/>
  <c r="G40" i="66"/>
  <c r="H40" i="66"/>
  <c r="G41" i="66"/>
  <c r="H41" i="66"/>
  <c r="I41" i="66" s="1"/>
  <c r="H37" i="66"/>
  <c r="G37" i="66"/>
  <c r="H8" i="66"/>
  <c r="G8" i="66"/>
  <c r="I93" i="65"/>
  <c r="H93" i="65"/>
  <c r="G93" i="65"/>
  <c r="G84" i="65"/>
  <c r="G83" i="65"/>
  <c r="F83" i="65"/>
  <c r="E83" i="65"/>
  <c r="D83" i="65"/>
  <c r="C83" i="65"/>
  <c r="F77" i="65"/>
  <c r="E77" i="65"/>
  <c r="H77" i="65" s="1"/>
  <c r="D77" i="65"/>
  <c r="C77" i="65"/>
  <c r="G77" i="65" s="1"/>
  <c r="G74" i="65"/>
  <c r="H74" i="65"/>
  <c r="I74" i="65"/>
  <c r="H73" i="65"/>
  <c r="G73" i="65"/>
  <c r="G63" i="65"/>
  <c r="H63" i="65"/>
  <c r="H62" i="65"/>
  <c r="G62" i="65"/>
  <c r="I62" i="65" s="1"/>
  <c r="G38" i="65"/>
  <c r="H38" i="65"/>
  <c r="G39" i="65"/>
  <c r="H39" i="65"/>
  <c r="G40" i="65"/>
  <c r="H40" i="65"/>
  <c r="I40" i="65" s="1"/>
  <c r="G41" i="65"/>
  <c r="H41" i="65"/>
  <c r="H37" i="65"/>
  <c r="G37" i="65"/>
  <c r="H8" i="65"/>
  <c r="G8" i="65"/>
  <c r="I93" i="64"/>
  <c r="H93" i="64"/>
  <c r="G93" i="64"/>
  <c r="G84" i="64"/>
  <c r="G83" i="64"/>
  <c r="F83" i="64"/>
  <c r="E83" i="64"/>
  <c r="D83" i="64"/>
  <c r="C83" i="64"/>
  <c r="F77" i="64"/>
  <c r="E77" i="64"/>
  <c r="H77" i="64" s="1"/>
  <c r="D77" i="64"/>
  <c r="C77" i="64"/>
  <c r="G77" i="64" s="1"/>
  <c r="G74" i="64"/>
  <c r="H74" i="64"/>
  <c r="I74" i="64" s="1"/>
  <c r="H73" i="64"/>
  <c r="G73" i="64"/>
  <c r="I73" i="64" s="1"/>
  <c r="G63" i="64"/>
  <c r="I63" i="64" s="1"/>
  <c r="H63" i="64"/>
  <c r="H62" i="64"/>
  <c r="G62" i="64"/>
  <c r="G38" i="64"/>
  <c r="H38" i="64"/>
  <c r="G39" i="64"/>
  <c r="I39" i="64" s="1"/>
  <c r="H39" i="64"/>
  <c r="G40" i="64"/>
  <c r="H40" i="64"/>
  <c r="I40" i="64" s="1"/>
  <c r="G41" i="64"/>
  <c r="H41" i="64"/>
  <c r="I41" i="64" s="1"/>
  <c r="H37" i="64"/>
  <c r="G37" i="64"/>
  <c r="I37" i="64" s="1"/>
  <c r="H8" i="64"/>
  <c r="G8" i="64"/>
  <c r="I93" i="63"/>
  <c r="H93" i="63"/>
  <c r="G93" i="63"/>
  <c r="G84" i="63"/>
  <c r="G83" i="63"/>
  <c r="F83" i="63"/>
  <c r="E83" i="63"/>
  <c r="D83" i="63"/>
  <c r="C83" i="63"/>
  <c r="F77" i="63"/>
  <c r="E77" i="63"/>
  <c r="H77" i="63" s="1"/>
  <c r="D77" i="63"/>
  <c r="C77" i="63"/>
  <c r="G74" i="63"/>
  <c r="H74" i="63"/>
  <c r="I74" i="63" s="1"/>
  <c r="H73" i="63"/>
  <c r="G73" i="63"/>
  <c r="G63" i="63"/>
  <c r="H63" i="63"/>
  <c r="H62" i="63"/>
  <c r="G62" i="63"/>
  <c r="G38" i="63"/>
  <c r="H38" i="63"/>
  <c r="G39" i="63"/>
  <c r="H39" i="63"/>
  <c r="G40" i="63"/>
  <c r="H40" i="63"/>
  <c r="G41" i="63"/>
  <c r="H41" i="63"/>
  <c r="H37" i="63"/>
  <c r="G37" i="63"/>
  <c r="H8" i="63"/>
  <c r="G8" i="63"/>
  <c r="I93" i="62"/>
  <c r="H93" i="62"/>
  <c r="G93" i="62"/>
  <c r="G84" i="62"/>
  <c r="G83" i="62"/>
  <c r="F83" i="62"/>
  <c r="E83" i="62"/>
  <c r="D83" i="62"/>
  <c r="C83" i="62"/>
  <c r="F77" i="62"/>
  <c r="E77" i="62"/>
  <c r="H77" i="62" s="1"/>
  <c r="D77" i="62"/>
  <c r="C77" i="62"/>
  <c r="G77" i="62" s="1"/>
  <c r="G74" i="62"/>
  <c r="H74" i="62"/>
  <c r="I74" i="62" s="1"/>
  <c r="H73" i="62"/>
  <c r="G73" i="62"/>
  <c r="G63" i="62"/>
  <c r="H63" i="62"/>
  <c r="I63" i="62" s="1"/>
  <c r="H62" i="62"/>
  <c r="G62" i="62"/>
  <c r="G38" i="62"/>
  <c r="H38" i="62"/>
  <c r="G39" i="62"/>
  <c r="I39" i="62" s="1"/>
  <c r="H39" i="62"/>
  <c r="G40" i="62"/>
  <c r="H40" i="62"/>
  <c r="G41" i="62"/>
  <c r="H41" i="62"/>
  <c r="I41" i="62" s="1"/>
  <c r="H37" i="62"/>
  <c r="G37" i="62"/>
  <c r="H8" i="62"/>
  <c r="G8" i="62"/>
  <c r="I93" i="61"/>
  <c r="H93" i="61"/>
  <c r="G93" i="61"/>
  <c r="G84" i="61"/>
  <c r="G83" i="61"/>
  <c r="F83" i="61"/>
  <c r="E83" i="61"/>
  <c r="D83" i="61"/>
  <c r="C83" i="61"/>
  <c r="F77" i="61"/>
  <c r="E77" i="61"/>
  <c r="H77" i="61" s="1"/>
  <c r="D77" i="61"/>
  <c r="C77" i="61"/>
  <c r="G77" i="61" s="1"/>
  <c r="G74" i="61"/>
  <c r="H74" i="61"/>
  <c r="H73" i="61"/>
  <c r="G73" i="61"/>
  <c r="G63" i="61"/>
  <c r="H63" i="61"/>
  <c r="I63" i="61"/>
  <c r="H62" i="61"/>
  <c r="G62" i="61"/>
  <c r="G38" i="61"/>
  <c r="I38" i="61" s="1"/>
  <c r="H38" i="61"/>
  <c r="G39" i="61"/>
  <c r="H39" i="61"/>
  <c r="G40" i="61"/>
  <c r="H40" i="61"/>
  <c r="G41" i="61"/>
  <c r="H41" i="61"/>
  <c r="I41" i="61" s="1"/>
  <c r="H37" i="61"/>
  <c r="G37" i="61"/>
  <c r="H8" i="61"/>
  <c r="G8" i="61"/>
  <c r="I93" i="60"/>
  <c r="H93" i="60"/>
  <c r="G93" i="60"/>
  <c r="G84" i="60"/>
  <c r="G83" i="60"/>
  <c r="F83" i="60"/>
  <c r="E83" i="60"/>
  <c r="D83" i="60"/>
  <c r="C83" i="60"/>
  <c r="F77" i="60"/>
  <c r="E77" i="60"/>
  <c r="H77" i="60" s="1"/>
  <c r="D77" i="60"/>
  <c r="C77" i="60"/>
  <c r="G77" i="60" s="1"/>
  <c r="G74" i="60"/>
  <c r="H74" i="60"/>
  <c r="I74" i="60" s="1"/>
  <c r="H73" i="60"/>
  <c r="G73" i="60"/>
  <c r="G63" i="60"/>
  <c r="H63" i="60"/>
  <c r="I63" i="60" s="1"/>
  <c r="H62" i="60"/>
  <c r="G62" i="60"/>
  <c r="G38" i="60"/>
  <c r="H38" i="60"/>
  <c r="G39" i="60"/>
  <c r="H39" i="60"/>
  <c r="G40" i="60"/>
  <c r="H40" i="60"/>
  <c r="G41" i="60"/>
  <c r="H41" i="60"/>
  <c r="I41" i="60"/>
  <c r="H37" i="60"/>
  <c r="G37" i="60"/>
  <c r="H8" i="60"/>
  <c r="G8" i="60"/>
  <c r="I93" i="59"/>
  <c r="H93" i="59"/>
  <c r="G93" i="59"/>
  <c r="G84" i="59"/>
  <c r="G83" i="59"/>
  <c r="F83" i="59"/>
  <c r="E83" i="59"/>
  <c r="D83" i="59"/>
  <c r="C83" i="59"/>
  <c r="F77" i="59"/>
  <c r="E77" i="59"/>
  <c r="D77" i="59"/>
  <c r="C77" i="59"/>
  <c r="G74" i="59"/>
  <c r="H74" i="59"/>
  <c r="H73" i="59"/>
  <c r="G73" i="59"/>
  <c r="G63" i="59"/>
  <c r="H63" i="59"/>
  <c r="H62" i="59"/>
  <c r="I62" i="59" s="1"/>
  <c r="G62" i="59"/>
  <c r="G38" i="59"/>
  <c r="H38" i="59"/>
  <c r="G39" i="59"/>
  <c r="H39" i="59"/>
  <c r="G40" i="59"/>
  <c r="H40" i="59"/>
  <c r="G41" i="59"/>
  <c r="H41" i="59"/>
  <c r="I41" i="59" s="1"/>
  <c r="H37" i="59"/>
  <c r="G37" i="59"/>
  <c r="H8" i="59"/>
  <c r="G8" i="59"/>
  <c r="I93" i="58"/>
  <c r="H93" i="58"/>
  <c r="G93" i="58"/>
  <c r="G84" i="58"/>
  <c r="G83" i="58"/>
  <c r="F83" i="58"/>
  <c r="E83" i="58"/>
  <c r="D83" i="58"/>
  <c r="C83" i="58"/>
  <c r="F77" i="58"/>
  <c r="E77" i="58"/>
  <c r="H77" i="58" s="1"/>
  <c r="D77" i="58"/>
  <c r="C77" i="58"/>
  <c r="G77" i="58" s="1"/>
  <c r="G74" i="58"/>
  <c r="H74" i="58"/>
  <c r="I74" i="58" s="1"/>
  <c r="H73" i="58"/>
  <c r="G73" i="58"/>
  <c r="G63" i="58"/>
  <c r="H63" i="58"/>
  <c r="H62" i="58"/>
  <c r="G62" i="58"/>
  <c r="G38" i="58"/>
  <c r="H38" i="58"/>
  <c r="G39" i="58"/>
  <c r="H39" i="58"/>
  <c r="G40" i="58"/>
  <c r="H40" i="58"/>
  <c r="G41" i="58"/>
  <c r="H41" i="58"/>
  <c r="H37" i="58"/>
  <c r="G37" i="58"/>
  <c r="H8" i="58"/>
  <c r="G8" i="58"/>
  <c r="I93" i="57"/>
  <c r="H93" i="57"/>
  <c r="G93" i="57"/>
  <c r="G84" i="57"/>
  <c r="G83" i="57"/>
  <c r="F83" i="57"/>
  <c r="E83" i="57"/>
  <c r="D83" i="57"/>
  <c r="C83" i="57"/>
  <c r="F77" i="57"/>
  <c r="E77" i="57"/>
  <c r="H77" i="57" s="1"/>
  <c r="D77" i="57"/>
  <c r="C77" i="57"/>
  <c r="G77" i="57" s="1"/>
  <c r="G74" i="57"/>
  <c r="H74" i="57"/>
  <c r="H73" i="57"/>
  <c r="G73" i="57"/>
  <c r="G63" i="57"/>
  <c r="H63" i="57"/>
  <c r="I63" i="57" s="1"/>
  <c r="H62" i="57"/>
  <c r="G62" i="57"/>
  <c r="G38" i="57"/>
  <c r="H38" i="57"/>
  <c r="G39" i="57"/>
  <c r="H39" i="57"/>
  <c r="I39" i="57" s="1"/>
  <c r="G40" i="57"/>
  <c r="H40" i="57"/>
  <c r="I40" i="57" s="1"/>
  <c r="G41" i="57"/>
  <c r="H41" i="57"/>
  <c r="I41" i="57" s="1"/>
  <c r="H37" i="57"/>
  <c r="G37" i="57"/>
  <c r="H8" i="57"/>
  <c r="G8" i="57"/>
  <c r="I93" i="56"/>
  <c r="H93" i="56"/>
  <c r="G93" i="56"/>
  <c r="G84" i="56"/>
  <c r="G83" i="56"/>
  <c r="F83" i="56"/>
  <c r="E83" i="56"/>
  <c r="D83" i="56"/>
  <c r="C83" i="56"/>
  <c r="F77" i="56"/>
  <c r="E77" i="56"/>
  <c r="H77" i="56" s="1"/>
  <c r="D77" i="56"/>
  <c r="C77" i="56"/>
  <c r="G77" i="56" s="1"/>
  <c r="G74" i="56"/>
  <c r="H74" i="56"/>
  <c r="I74" i="56"/>
  <c r="H73" i="56"/>
  <c r="G73" i="56"/>
  <c r="G63" i="56"/>
  <c r="I63" i="56" s="1"/>
  <c r="H63" i="56"/>
  <c r="H62" i="56"/>
  <c r="G62" i="56"/>
  <c r="G38" i="56"/>
  <c r="H38" i="56"/>
  <c r="I38" i="56"/>
  <c r="G39" i="56"/>
  <c r="H39" i="56"/>
  <c r="G40" i="56"/>
  <c r="H40" i="56"/>
  <c r="G41" i="56"/>
  <c r="H41" i="56"/>
  <c r="I41" i="56"/>
  <c r="H37" i="56"/>
  <c r="G37" i="56"/>
  <c r="H8" i="56"/>
  <c r="G8" i="56"/>
  <c r="I93" i="55"/>
  <c r="H93" i="55"/>
  <c r="G93" i="55"/>
  <c r="G84" i="55"/>
  <c r="G83" i="55"/>
  <c r="F83" i="55"/>
  <c r="E83" i="55"/>
  <c r="D83" i="55"/>
  <c r="C83" i="55"/>
  <c r="F77" i="55"/>
  <c r="E77" i="55"/>
  <c r="D77" i="55"/>
  <c r="C77" i="55"/>
  <c r="G77" i="55" s="1"/>
  <c r="G74" i="55"/>
  <c r="H74" i="55"/>
  <c r="I74" i="55" s="1"/>
  <c r="H73" i="55"/>
  <c r="G73" i="55"/>
  <c r="G63" i="55"/>
  <c r="H63" i="55"/>
  <c r="I63" i="55" s="1"/>
  <c r="H62" i="55"/>
  <c r="G62" i="55"/>
  <c r="G38" i="55"/>
  <c r="H38" i="55"/>
  <c r="G39" i="55"/>
  <c r="H39" i="55"/>
  <c r="I39" i="55" s="1"/>
  <c r="G40" i="55"/>
  <c r="H40" i="55"/>
  <c r="G41" i="55"/>
  <c r="H41" i="55"/>
  <c r="H37" i="55"/>
  <c r="G37" i="55"/>
  <c r="H8" i="55"/>
  <c r="G8" i="55"/>
  <c r="I93" i="54"/>
  <c r="H93" i="54"/>
  <c r="G93" i="54"/>
  <c r="G84" i="54"/>
  <c r="G83" i="54"/>
  <c r="F83" i="54"/>
  <c r="E83" i="54"/>
  <c r="D83" i="54"/>
  <c r="C83" i="54"/>
  <c r="F77" i="54"/>
  <c r="E77" i="54"/>
  <c r="H77" i="54" s="1"/>
  <c r="D77" i="54"/>
  <c r="C77" i="54"/>
  <c r="G77" i="54" s="1"/>
  <c r="G74" i="54"/>
  <c r="H74" i="54"/>
  <c r="I74" i="54" s="1"/>
  <c r="H73" i="54"/>
  <c r="G73" i="54"/>
  <c r="G63" i="54"/>
  <c r="H63" i="54"/>
  <c r="H62" i="54"/>
  <c r="G62" i="54"/>
  <c r="G38" i="54"/>
  <c r="H38" i="54"/>
  <c r="I38" i="54" s="1"/>
  <c r="G39" i="54"/>
  <c r="H39" i="54"/>
  <c r="G40" i="54"/>
  <c r="H40" i="54"/>
  <c r="G41" i="54"/>
  <c r="H41" i="54"/>
  <c r="I41" i="54"/>
  <c r="H37" i="54"/>
  <c r="G37" i="54"/>
  <c r="H8" i="54"/>
  <c r="G8" i="54"/>
  <c r="I93" i="53"/>
  <c r="H93" i="53"/>
  <c r="G93" i="53"/>
  <c r="G84" i="53"/>
  <c r="G83" i="53"/>
  <c r="F83" i="53"/>
  <c r="E83" i="53"/>
  <c r="D83" i="53"/>
  <c r="C83" i="53"/>
  <c r="F77" i="53"/>
  <c r="E77" i="53"/>
  <c r="H77" i="53" s="1"/>
  <c r="D77" i="53"/>
  <c r="C77" i="53"/>
  <c r="G77" i="53" s="1"/>
  <c r="G74" i="53"/>
  <c r="H74" i="53"/>
  <c r="H73" i="53"/>
  <c r="G73" i="53"/>
  <c r="G63" i="53"/>
  <c r="H63" i="53"/>
  <c r="I63" i="53" s="1"/>
  <c r="H62" i="53"/>
  <c r="G62" i="53"/>
  <c r="G38" i="53"/>
  <c r="I38" i="53" s="1"/>
  <c r="H38" i="53"/>
  <c r="G39" i="53"/>
  <c r="H39" i="53"/>
  <c r="I39" i="53" s="1"/>
  <c r="G40" i="53"/>
  <c r="H40" i="53"/>
  <c r="G41" i="53"/>
  <c r="H41" i="53"/>
  <c r="I41" i="53" s="1"/>
  <c r="H37" i="53"/>
  <c r="G37" i="53"/>
  <c r="H8" i="53"/>
  <c r="G8" i="53"/>
  <c r="I93" i="52"/>
  <c r="H93" i="52"/>
  <c r="G93" i="52"/>
  <c r="G84" i="52"/>
  <c r="G83" i="52"/>
  <c r="F83" i="52"/>
  <c r="E83" i="52"/>
  <c r="D83" i="52"/>
  <c r="C83" i="52"/>
  <c r="F77" i="52"/>
  <c r="E77" i="52"/>
  <c r="H77" i="52" s="1"/>
  <c r="D77" i="52"/>
  <c r="C77" i="52"/>
  <c r="G77" i="52" s="1"/>
  <c r="G74" i="52"/>
  <c r="H74" i="52"/>
  <c r="I74" i="52" s="1"/>
  <c r="H73" i="52"/>
  <c r="G73" i="52"/>
  <c r="G63" i="52"/>
  <c r="H63" i="52"/>
  <c r="H62" i="52"/>
  <c r="G62" i="52"/>
  <c r="G38" i="52"/>
  <c r="H38" i="52"/>
  <c r="G39" i="52"/>
  <c r="H39" i="52"/>
  <c r="I39" i="52" s="1"/>
  <c r="G40" i="52"/>
  <c r="H40" i="52"/>
  <c r="G41" i="52"/>
  <c r="H41" i="52"/>
  <c r="H37" i="52"/>
  <c r="G37" i="52"/>
  <c r="H8" i="52"/>
  <c r="G8" i="52"/>
  <c r="I93" i="51"/>
  <c r="H93" i="51"/>
  <c r="G93" i="51"/>
  <c r="G84" i="51"/>
  <c r="G83" i="51"/>
  <c r="F83" i="51"/>
  <c r="E83" i="51"/>
  <c r="D83" i="51"/>
  <c r="C83" i="51"/>
  <c r="F77" i="51"/>
  <c r="E77" i="51"/>
  <c r="H77" i="51" s="1"/>
  <c r="D77" i="51"/>
  <c r="C77" i="51"/>
  <c r="G77" i="51" s="1"/>
  <c r="G74" i="51"/>
  <c r="H74" i="51"/>
  <c r="I74" i="51" s="1"/>
  <c r="H73" i="51"/>
  <c r="G73" i="51"/>
  <c r="G63" i="51"/>
  <c r="H63" i="51"/>
  <c r="I63" i="51"/>
  <c r="H62" i="51"/>
  <c r="G62" i="51"/>
  <c r="G38" i="51"/>
  <c r="H38" i="51"/>
  <c r="G39" i="51"/>
  <c r="H39" i="51"/>
  <c r="G40" i="51"/>
  <c r="H40" i="51"/>
  <c r="I40" i="51" s="1"/>
  <c r="G41" i="51"/>
  <c r="H41" i="51"/>
  <c r="I41" i="51"/>
  <c r="H37" i="51"/>
  <c r="G37" i="51"/>
  <c r="H8" i="51"/>
  <c r="G8" i="51"/>
  <c r="I93" i="50"/>
  <c r="H93" i="50"/>
  <c r="G93" i="50"/>
  <c r="G84" i="50"/>
  <c r="G83" i="50"/>
  <c r="F83" i="50"/>
  <c r="E83" i="50"/>
  <c r="D83" i="50"/>
  <c r="C83" i="50"/>
  <c r="F77" i="50"/>
  <c r="E77" i="50"/>
  <c r="H77" i="50" s="1"/>
  <c r="D77" i="50"/>
  <c r="C77" i="50"/>
  <c r="G77" i="50" s="1"/>
  <c r="G74" i="50"/>
  <c r="H74" i="50"/>
  <c r="I74" i="50"/>
  <c r="H73" i="50"/>
  <c r="G73" i="50"/>
  <c r="G63" i="50"/>
  <c r="H63" i="50"/>
  <c r="H62" i="50"/>
  <c r="G62" i="50"/>
  <c r="G38" i="50"/>
  <c r="H38" i="50"/>
  <c r="G39" i="50"/>
  <c r="H39" i="50"/>
  <c r="G40" i="50"/>
  <c r="H40" i="50"/>
  <c r="I40" i="50" s="1"/>
  <c r="G41" i="50"/>
  <c r="H41" i="50"/>
  <c r="H37" i="50"/>
  <c r="G37" i="50"/>
  <c r="H8" i="50"/>
  <c r="G8" i="50"/>
  <c r="I93" i="49"/>
  <c r="H93" i="49"/>
  <c r="G93" i="49"/>
  <c r="G84" i="49"/>
  <c r="G83" i="49"/>
  <c r="F83" i="49"/>
  <c r="E83" i="49"/>
  <c r="D83" i="49"/>
  <c r="C83" i="49"/>
  <c r="F77" i="49"/>
  <c r="E77" i="49"/>
  <c r="D77" i="49"/>
  <c r="C77" i="49"/>
  <c r="G74" i="49"/>
  <c r="H74" i="49"/>
  <c r="H73" i="49"/>
  <c r="G73" i="49"/>
  <c r="G63" i="49"/>
  <c r="H63" i="49"/>
  <c r="H62" i="49"/>
  <c r="G62" i="49"/>
  <c r="G38" i="49"/>
  <c r="H38" i="49"/>
  <c r="G39" i="49"/>
  <c r="H39" i="49"/>
  <c r="G40" i="49"/>
  <c r="H40" i="49"/>
  <c r="G41" i="49"/>
  <c r="H41" i="49"/>
  <c r="I41" i="49" s="1"/>
  <c r="H37" i="49"/>
  <c r="G37" i="49"/>
  <c r="H8" i="49"/>
  <c r="G8" i="49"/>
  <c r="I93" i="48"/>
  <c r="H93" i="48"/>
  <c r="G93" i="48"/>
  <c r="G84" i="48"/>
  <c r="G83" i="48"/>
  <c r="F83" i="48"/>
  <c r="E83" i="48"/>
  <c r="D83" i="48"/>
  <c r="C83" i="48"/>
  <c r="F77" i="48"/>
  <c r="E77" i="48"/>
  <c r="H77" i="48" s="1"/>
  <c r="D77" i="48"/>
  <c r="C77" i="48"/>
  <c r="G77" i="48" s="1"/>
  <c r="G74" i="48"/>
  <c r="H74" i="48"/>
  <c r="H73" i="48"/>
  <c r="G73" i="48"/>
  <c r="G63" i="48"/>
  <c r="H63" i="48"/>
  <c r="I63" i="48" s="1"/>
  <c r="H62" i="48"/>
  <c r="G62" i="48"/>
  <c r="G38" i="48"/>
  <c r="H38" i="48"/>
  <c r="G39" i="48"/>
  <c r="H39" i="48"/>
  <c r="G40" i="48"/>
  <c r="H40" i="48"/>
  <c r="G41" i="48"/>
  <c r="H41" i="48"/>
  <c r="H37" i="48"/>
  <c r="G37" i="48"/>
  <c r="H8" i="48"/>
  <c r="G8" i="48"/>
  <c r="I8" i="48" s="1"/>
  <c r="I93" i="47"/>
  <c r="H93" i="47"/>
  <c r="G93" i="47"/>
  <c r="G84" i="47"/>
  <c r="G83" i="47"/>
  <c r="F83" i="47"/>
  <c r="E83" i="47"/>
  <c r="D83" i="47"/>
  <c r="C83" i="47"/>
  <c r="F77" i="47"/>
  <c r="E77" i="47"/>
  <c r="H77" i="47" s="1"/>
  <c r="D77" i="47"/>
  <c r="C77" i="47"/>
  <c r="G77" i="47" s="1"/>
  <c r="G74" i="47"/>
  <c r="H74" i="47"/>
  <c r="I74" i="47" s="1"/>
  <c r="H73" i="47"/>
  <c r="G73" i="47"/>
  <c r="G63" i="47"/>
  <c r="H63" i="47"/>
  <c r="I63" i="47" s="1"/>
  <c r="H62" i="47"/>
  <c r="G62" i="47"/>
  <c r="G38" i="47"/>
  <c r="H38" i="47"/>
  <c r="G39" i="47"/>
  <c r="H39" i="47"/>
  <c r="G40" i="47"/>
  <c r="H40" i="47"/>
  <c r="G41" i="47"/>
  <c r="H41" i="47"/>
  <c r="I41" i="47" s="1"/>
  <c r="H37" i="47"/>
  <c r="G37" i="47"/>
  <c r="H8" i="47"/>
  <c r="G8" i="47"/>
  <c r="I93" i="46"/>
  <c r="H93" i="46"/>
  <c r="G93" i="46"/>
  <c r="G84" i="46"/>
  <c r="G83" i="46"/>
  <c r="F83" i="46"/>
  <c r="E83" i="46"/>
  <c r="D83" i="46"/>
  <c r="C83" i="46"/>
  <c r="F77" i="46"/>
  <c r="E77" i="46"/>
  <c r="H77" i="46" s="1"/>
  <c r="D77" i="46"/>
  <c r="C77" i="46"/>
  <c r="G77" i="46" s="1"/>
  <c r="G74" i="46"/>
  <c r="H74" i="46"/>
  <c r="I74" i="46" s="1"/>
  <c r="H73" i="46"/>
  <c r="G73" i="46"/>
  <c r="G63" i="46"/>
  <c r="I63" i="46" s="1"/>
  <c r="H63" i="46"/>
  <c r="H62" i="46"/>
  <c r="G62" i="46"/>
  <c r="G38" i="46"/>
  <c r="H38" i="46"/>
  <c r="G39" i="46"/>
  <c r="H39" i="46"/>
  <c r="G40" i="46"/>
  <c r="H40" i="46"/>
  <c r="I40" i="46" s="1"/>
  <c r="G41" i="46"/>
  <c r="H41" i="46"/>
  <c r="I41" i="46" s="1"/>
  <c r="H37" i="46"/>
  <c r="G37" i="46"/>
  <c r="H8" i="46"/>
  <c r="G8" i="46"/>
  <c r="I93" i="45"/>
  <c r="H93" i="45"/>
  <c r="G93" i="45"/>
  <c r="G84" i="45"/>
  <c r="G83" i="45"/>
  <c r="F83" i="45"/>
  <c r="E83" i="45"/>
  <c r="D83" i="45"/>
  <c r="C83" i="45"/>
  <c r="F77" i="45"/>
  <c r="E77" i="45"/>
  <c r="H77" i="45" s="1"/>
  <c r="D77" i="45"/>
  <c r="C77" i="45"/>
  <c r="G77" i="45" s="1"/>
  <c r="G74" i="45"/>
  <c r="H74" i="45"/>
  <c r="H73" i="45"/>
  <c r="G73" i="45"/>
  <c r="G63" i="45"/>
  <c r="H63" i="45"/>
  <c r="I63" i="45" s="1"/>
  <c r="H62" i="45"/>
  <c r="G62" i="45"/>
  <c r="G38" i="45"/>
  <c r="I38" i="45" s="1"/>
  <c r="H38" i="45"/>
  <c r="G39" i="45"/>
  <c r="H39" i="45"/>
  <c r="G40" i="45"/>
  <c r="H40" i="45"/>
  <c r="G41" i="45"/>
  <c r="H41" i="45"/>
  <c r="H37" i="45"/>
  <c r="G37" i="45"/>
  <c r="H8" i="45"/>
  <c r="G8" i="45"/>
  <c r="I93" i="44"/>
  <c r="H93" i="44"/>
  <c r="G93" i="44"/>
  <c r="G84" i="44"/>
  <c r="G83" i="44"/>
  <c r="F83" i="44"/>
  <c r="E83" i="44"/>
  <c r="D83" i="44"/>
  <c r="C83" i="44"/>
  <c r="F77" i="44"/>
  <c r="E77" i="44"/>
  <c r="H77" i="44" s="1"/>
  <c r="D77" i="44"/>
  <c r="C77" i="44"/>
  <c r="G77" i="44" s="1"/>
  <c r="G74" i="44"/>
  <c r="H74" i="44"/>
  <c r="I74" i="44" s="1"/>
  <c r="H73" i="44"/>
  <c r="G73" i="44"/>
  <c r="G63" i="44"/>
  <c r="H63" i="44"/>
  <c r="I63" i="44" s="1"/>
  <c r="H62" i="44"/>
  <c r="G62" i="44"/>
  <c r="G38" i="44"/>
  <c r="H38" i="44"/>
  <c r="G39" i="44"/>
  <c r="H39" i="44"/>
  <c r="G40" i="44"/>
  <c r="H40" i="44"/>
  <c r="G41" i="44"/>
  <c r="H41" i="44"/>
  <c r="H37" i="44"/>
  <c r="G37" i="44"/>
  <c r="H8" i="44"/>
  <c r="G8" i="44"/>
  <c r="I93" i="43"/>
  <c r="H93" i="43"/>
  <c r="G93" i="43"/>
  <c r="G84" i="43"/>
  <c r="G83" i="43"/>
  <c r="F83" i="43"/>
  <c r="E83" i="43"/>
  <c r="D83" i="43"/>
  <c r="C83" i="43"/>
  <c r="F77" i="43"/>
  <c r="E77" i="43"/>
  <c r="H77" i="43" s="1"/>
  <c r="D77" i="43"/>
  <c r="C77" i="43"/>
  <c r="G77" i="43" s="1"/>
  <c r="G74" i="43"/>
  <c r="H74" i="43"/>
  <c r="H73" i="43"/>
  <c r="G73" i="43"/>
  <c r="G63" i="43"/>
  <c r="H63" i="43"/>
  <c r="I63" i="43"/>
  <c r="H62" i="43"/>
  <c r="G62" i="43"/>
  <c r="G38" i="43"/>
  <c r="H38" i="43"/>
  <c r="I38" i="43" s="1"/>
  <c r="G39" i="43"/>
  <c r="H39" i="43"/>
  <c r="G40" i="43"/>
  <c r="H40" i="43"/>
  <c r="G41" i="43"/>
  <c r="H41" i="43"/>
  <c r="I41" i="43" s="1"/>
  <c r="H37" i="43"/>
  <c r="G37" i="43"/>
  <c r="H8" i="43"/>
  <c r="G8" i="43"/>
  <c r="I93" i="42"/>
  <c r="H93" i="42"/>
  <c r="G93" i="42"/>
  <c r="G84" i="42"/>
  <c r="G83" i="42"/>
  <c r="F83" i="42"/>
  <c r="E83" i="42"/>
  <c r="D83" i="42"/>
  <c r="C83" i="42"/>
  <c r="F77" i="42"/>
  <c r="E77" i="42"/>
  <c r="H77" i="42" s="1"/>
  <c r="D77" i="42"/>
  <c r="C77" i="42"/>
  <c r="G77" i="42" s="1"/>
  <c r="G74" i="42"/>
  <c r="H74" i="42"/>
  <c r="H73" i="42"/>
  <c r="G73" i="42"/>
  <c r="G63" i="42"/>
  <c r="H63" i="42"/>
  <c r="I63" i="42" s="1"/>
  <c r="H62" i="42"/>
  <c r="G62" i="42"/>
  <c r="G38" i="42"/>
  <c r="H38" i="42"/>
  <c r="G39" i="42"/>
  <c r="H39" i="42"/>
  <c r="I39" i="42" s="1"/>
  <c r="G40" i="42"/>
  <c r="H40" i="42"/>
  <c r="G41" i="42"/>
  <c r="H41" i="42"/>
  <c r="H37" i="42"/>
  <c r="G37" i="42"/>
  <c r="H8" i="42"/>
  <c r="G8" i="42"/>
  <c r="I8" i="42" s="1"/>
  <c r="I93" i="41"/>
  <c r="H93" i="41"/>
  <c r="G93" i="41"/>
  <c r="G84" i="41"/>
  <c r="G83" i="41"/>
  <c r="F83" i="41"/>
  <c r="E83" i="41"/>
  <c r="D83" i="41"/>
  <c r="C83" i="41"/>
  <c r="F77" i="41"/>
  <c r="E77" i="41"/>
  <c r="H77" i="41" s="1"/>
  <c r="D77" i="41"/>
  <c r="C77" i="41"/>
  <c r="G77" i="41" s="1"/>
  <c r="G74" i="41"/>
  <c r="H74" i="41"/>
  <c r="I74" i="41"/>
  <c r="H73" i="41"/>
  <c r="G73" i="41"/>
  <c r="G63" i="41"/>
  <c r="H63" i="41"/>
  <c r="H62" i="41"/>
  <c r="G62" i="41"/>
  <c r="I62" i="41" s="1"/>
  <c r="G38" i="41"/>
  <c r="H38" i="41"/>
  <c r="G39" i="41"/>
  <c r="H39" i="41"/>
  <c r="G40" i="41"/>
  <c r="H40" i="41"/>
  <c r="I40" i="41" s="1"/>
  <c r="G41" i="41"/>
  <c r="H41" i="41"/>
  <c r="H37" i="41"/>
  <c r="G37" i="41"/>
  <c r="H8" i="41"/>
  <c r="G8" i="41"/>
  <c r="I93" i="40"/>
  <c r="H93" i="40"/>
  <c r="G93" i="40"/>
  <c r="G84" i="40"/>
  <c r="G83" i="40"/>
  <c r="F83" i="40"/>
  <c r="E83" i="40"/>
  <c r="D83" i="40"/>
  <c r="C83" i="40"/>
  <c r="F77" i="40"/>
  <c r="E77" i="40"/>
  <c r="H77" i="40" s="1"/>
  <c r="D77" i="40"/>
  <c r="C77" i="40"/>
  <c r="G77" i="40" s="1"/>
  <c r="G74" i="40"/>
  <c r="H74" i="40"/>
  <c r="I74" i="40" s="1"/>
  <c r="H73" i="40"/>
  <c r="G73" i="40"/>
  <c r="G63" i="40"/>
  <c r="H63" i="40"/>
  <c r="I63" i="40" s="1"/>
  <c r="H62" i="40"/>
  <c r="G62" i="40"/>
  <c r="G38" i="40"/>
  <c r="H38" i="40"/>
  <c r="G39" i="40"/>
  <c r="H39" i="40"/>
  <c r="I39" i="40" s="1"/>
  <c r="G40" i="40"/>
  <c r="H40" i="40"/>
  <c r="G41" i="40"/>
  <c r="H41" i="40"/>
  <c r="H37" i="40"/>
  <c r="G37" i="40"/>
  <c r="H8" i="40"/>
  <c r="G8" i="40"/>
  <c r="I93" i="39"/>
  <c r="H93" i="39"/>
  <c r="G93" i="39"/>
  <c r="G84" i="39"/>
  <c r="G83" i="39"/>
  <c r="F83" i="39"/>
  <c r="E83" i="39"/>
  <c r="D83" i="39"/>
  <c r="C83" i="39"/>
  <c r="F77" i="39"/>
  <c r="E77" i="39"/>
  <c r="D77" i="39"/>
  <c r="C77" i="39"/>
  <c r="G74" i="39"/>
  <c r="H74" i="39"/>
  <c r="I74" i="39" s="1"/>
  <c r="H73" i="39"/>
  <c r="G73" i="39"/>
  <c r="G63" i="39"/>
  <c r="H63" i="39"/>
  <c r="I63" i="39" s="1"/>
  <c r="H62" i="39"/>
  <c r="G62" i="39"/>
  <c r="G38" i="39"/>
  <c r="H38" i="39"/>
  <c r="G39" i="39"/>
  <c r="H39" i="39"/>
  <c r="G40" i="39"/>
  <c r="H40" i="39"/>
  <c r="G41" i="39"/>
  <c r="H41" i="39"/>
  <c r="I41" i="39" s="1"/>
  <c r="H37" i="39"/>
  <c r="G37" i="39"/>
  <c r="H8" i="39"/>
  <c r="G8" i="39"/>
  <c r="I93" i="38"/>
  <c r="H93" i="38"/>
  <c r="G93" i="38"/>
  <c r="G84" i="38"/>
  <c r="G83" i="38"/>
  <c r="F83" i="38"/>
  <c r="E83" i="38"/>
  <c r="D83" i="38"/>
  <c r="C83" i="38"/>
  <c r="F77" i="38"/>
  <c r="E77" i="38"/>
  <c r="H77" i="38" s="1"/>
  <c r="D77" i="38"/>
  <c r="C77" i="38"/>
  <c r="G77" i="38" s="1"/>
  <c r="G74" i="38"/>
  <c r="I74" i="38" s="1"/>
  <c r="H74" i="38"/>
  <c r="H73" i="38"/>
  <c r="G73" i="38"/>
  <c r="G63" i="38"/>
  <c r="H63" i="38"/>
  <c r="I63" i="38" s="1"/>
  <c r="H62" i="38"/>
  <c r="G62" i="38"/>
  <c r="G38" i="38"/>
  <c r="H38" i="38"/>
  <c r="G39" i="38"/>
  <c r="H39" i="38"/>
  <c r="G40" i="38"/>
  <c r="H40" i="38"/>
  <c r="G41" i="38"/>
  <c r="H41" i="38"/>
  <c r="I41" i="38" s="1"/>
  <c r="H37" i="38"/>
  <c r="G37" i="38"/>
  <c r="H8" i="38"/>
  <c r="G8" i="38"/>
  <c r="I93" i="37"/>
  <c r="H93" i="37"/>
  <c r="G93" i="37"/>
  <c r="G84" i="37"/>
  <c r="G83" i="37"/>
  <c r="F83" i="37"/>
  <c r="E83" i="37"/>
  <c r="D83" i="37"/>
  <c r="C83" i="37"/>
  <c r="F77" i="37"/>
  <c r="E77" i="37"/>
  <c r="H77" i="37" s="1"/>
  <c r="D77" i="37"/>
  <c r="C77" i="37"/>
  <c r="G74" i="37"/>
  <c r="H74" i="37"/>
  <c r="H73" i="37"/>
  <c r="G73" i="37"/>
  <c r="G63" i="37"/>
  <c r="H63" i="37"/>
  <c r="I63" i="37" s="1"/>
  <c r="H62" i="37"/>
  <c r="G62" i="37"/>
  <c r="G38" i="37"/>
  <c r="H38" i="37"/>
  <c r="G39" i="37"/>
  <c r="H39" i="37"/>
  <c r="I39" i="37" s="1"/>
  <c r="G40" i="37"/>
  <c r="H40" i="37"/>
  <c r="I40" i="37"/>
  <c r="G41" i="37"/>
  <c r="H41" i="37"/>
  <c r="I41" i="37"/>
  <c r="H37" i="37"/>
  <c r="G37" i="37"/>
  <c r="H8" i="37"/>
  <c r="G8" i="37"/>
  <c r="I93" i="36"/>
  <c r="H93" i="36"/>
  <c r="G93" i="36"/>
  <c r="G84" i="36"/>
  <c r="G83" i="36"/>
  <c r="F83" i="36"/>
  <c r="E83" i="36"/>
  <c r="D83" i="36"/>
  <c r="C83" i="36"/>
  <c r="F77" i="36"/>
  <c r="E77" i="36"/>
  <c r="D77" i="36"/>
  <c r="C77" i="36"/>
  <c r="G77" i="36" s="1"/>
  <c r="G74" i="36"/>
  <c r="H74" i="36"/>
  <c r="H73" i="36"/>
  <c r="G73" i="36"/>
  <c r="G63" i="36"/>
  <c r="H63" i="36"/>
  <c r="I63" i="36" s="1"/>
  <c r="H62" i="36"/>
  <c r="G62" i="36"/>
  <c r="G38" i="36"/>
  <c r="H38" i="36"/>
  <c r="G39" i="36"/>
  <c r="H39" i="36"/>
  <c r="G40" i="36"/>
  <c r="H40" i="36"/>
  <c r="G41" i="36"/>
  <c r="H41" i="36"/>
  <c r="I41" i="36" s="1"/>
  <c r="H37" i="36"/>
  <c r="G37" i="36"/>
  <c r="H8" i="36"/>
  <c r="G8" i="36"/>
  <c r="I93" i="35"/>
  <c r="H93" i="35"/>
  <c r="G93" i="35"/>
  <c r="G84" i="35"/>
  <c r="G83" i="35"/>
  <c r="F83" i="35"/>
  <c r="E83" i="35"/>
  <c r="D83" i="35"/>
  <c r="C83" i="35"/>
  <c r="F77" i="35"/>
  <c r="E77" i="35"/>
  <c r="H77" i="35" s="1"/>
  <c r="D77" i="35"/>
  <c r="C77" i="35"/>
  <c r="G77" i="35" s="1"/>
  <c r="G74" i="35"/>
  <c r="H74" i="35"/>
  <c r="I74" i="35" s="1"/>
  <c r="H73" i="35"/>
  <c r="G73" i="35"/>
  <c r="G63" i="35"/>
  <c r="H63" i="35"/>
  <c r="I63" i="35" s="1"/>
  <c r="H62" i="35"/>
  <c r="G62" i="35"/>
  <c r="G38" i="35"/>
  <c r="H38" i="35"/>
  <c r="G39" i="35"/>
  <c r="H39" i="35"/>
  <c r="I39" i="35" s="1"/>
  <c r="G40" i="35"/>
  <c r="H40" i="35"/>
  <c r="I40" i="35" s="1"/>
  <c r="G41" i="35"/>
  <c r="H41" i="35"/>
  <c r="I41" i="35" s="1"/>
  <c r="H37" i="35"/>
  <c r="G37" i="35"/>
  <c r="H8" i="35"/>
  <c r="G8" i="35"/>
  <c r="I93" i="34"/>
  <c r="H93" i="34"/>
  <c r="G93" i="34"/>
  <c r="G84" i="34"/>
  <c r="G83" i="34"/>
  <c r="F83" i="34"/>
  <c r="E83" i="34"/>
  <c r="D83" i="34"/>
  <c r="C83" i="34"/>
  <c r="F77" i="34"/>
  <c r="E77" i="34"/>
  <c r="H77" i="34" s="1"/>
  <c r="D77" i="34"/>
  <c r="C77" i="34"/>
  <c r="G77" i="34" s="1"/>
  <c r="G74" i="34"/>
  <c r="H74" i="34"/>
  <c r="I74" i="34" s="1"/>
  <c r="H73" i="34"/>
  <c r="G73" i="34"/>
  <c r="G63" i="34"/>
  <c r="H63" i="34"/>
  <c r="H62" i="34"/>
  <c r="G62" i="34"/>
  <c r="G38" i="34"/>
  <c r="H38" i="34"/>
  <c r="G39" i="34"/>
  <c r="H39" i="34"/>
  <c r="G40" i="34"/>
  <c r="H40" i="34"/>
  <c r="I40" i="34" s="1"/>
  <c r="G41" i="34"/>
  <c r="H41" i="34"/>
  <c r="I41" i="34"/>
  <c r="H37" i="34"/>
  <c r="G37" i="34"/>
  <c r="H8" i="34"/>
  <c r="G8" i="34"/>
  <c r="I93" i="33"/>
  <c r="H93" i="33"/>
  <c r="G93" i="33"/>
  <c r="G84" i="33"/>
  <c r="G83" i="33"/>
  <c r="F83" i="33"/>
  <c r="E83" i="33"/>
  <c r="D83" i="33"/>
  <c r="C83" i="33"/>
  <c r="F77" i="33"/>
  <c r="E77" i="33"/>
  <c r="H77" i="33" s="1"/>
  <c r="D77" i="33"/>
  <c r="C77" i="33"/>
  <c r="G77" i="33" s="1"/>
  <c r="G74" i="33"/>
  <c r="H74" i="33"/>
  <c r="I74" i="33" s="1"/>
  <c r="H73" i="33"/>
  <c r="G73" i="33"/>
  <c r="I73" i="33" s="1"/>
  <c r="G63" i="33"/>
  <c r="H63" i="33"/>
  <c r="I63" i="33" s="1"/>
  <c r="H62" i="33"/>
  <c r="G62" i="33"/>
  <c r="G38" i="33"/>
  <c r="H38" i="33"/>
  <c r="G39" i="33"/>
  <c r="H39" i="33"/>
  <c r="G40" i="33"/>
  <c r="H40" i="33"/>
  <c r="G41" i="33"/>
  <c r="H41" i="33"/>
  <c r="I41" i="33"/>
  <c r="H37" i="33"/>
  <c r="G37" i="33"/>
  <c r="H8" i="33"/>
  <c r="G8" i="33"/>
  <c r="I93" i="32"/>
  <c r="H93" i="32"/>
  <c r="G93" i="32"/>
  <c r="G84" i="32"/>
  <c r="G83" i="32"/>
  <c r="F83" i="32"/>
  <c r="E83" i="32"/>
  <c r="D83" i="32"/>
  <c r="C83" i="32"/>
  <c r="F77" i="32"/>
  <c r="E77" i="32"/>
  <c r="H77" i="32" s="1"/>
  <c r="D77" i="32"/>
  <c r="C77" i="32"/>
  <c r="G77" i="32" s="1"/>
  <c r="G74" i="32"/>
  <c r="H74" i="32"/>
  <c r="I74" i="32"/>
  <c r="H73" i="32"/>
  <c r="G73" i="32"/>
  <c r="G63" i="32"/>
  <c r="H63" i="32"/>
  <c r="I63" i="32" s="1"/>
  <c r="H62" i="32"/>
  <c r="G62" i="32"/>
  <c r="G38" i="32"/>
  <c r="H38" i="32"/>
  <c r="I38" i="32"/>
  <c r="G39" i="32"/>
  <c r="H39" i="32"/>
  <c r="I39" i="32" s="1"/>
  <c r="G40" i="32"/>
  <c r="H40" i="32"/>
  <c r="G41" i="32"/>
  <c r="H41" i="32"/>
  <c r="I41" i="32"/>
  <c r="H37" i="32"/>
  <c r="G37" i="32"/>
  <c r="H8" i="32"/>
  <c r="G8" i="32"/>
  <c r="I93" i="31"/>
  <c r="H93" i="31"/>
  <c r="G93" i="31"/>
  <c r="G84" i="31"/>
  <c r="G83" i="31"/>
  <c r="F83" i="31"/>
  <c r="E83" i="31"/>
  <c r="D83" i="31"/>
  <c r="C83" i="31"/>
  <c r="F77" i="31"/>
  <c r="E77" i="31"/>
  <c r="H77" i="31" s="1"/>
  <c r="D77" i="31"/>
  <c r="C77" i="31"/>
  <c r="G77" i="31" s="1"/>
  <c r="G74" i="31"/>
  <c r="H74" i="31"/>
  <c r="I74" i="31" s="1"/>
  <c r="H73" i="31"/>
  <c r="G73" i="31"/>
  <c r="G63" i="31"/>
  <c r="H63" i="31"/>
  <c r="H62" i="31"/>
  <c r="G62" i="31"/>
  <c r="G38" i="31"/>
  <c r="H38" i="31"/>
  <c r="G39" i="31"/>
  <c r="H39" i="31"/>
  <c r="I39" i="31" s="1"/>
  <c r="G40" i="31"/>
  <c r="H40" i="31"/>
  <c r="G41" i="31"/>
  <c r="H41" i="31"/>
  <c r="I41" i="31" s="1"/>
  <c r="H37" i="31"/>
  <c r="G37" i="31"/>
  <c r="H8" i="31"/>
  <c r="G8" i="31"/>
  <c r="I93" i="30"/>
  <c r="H93" i="30"/>
  <c r="G93" i="30"/>
  <c r="G84" i="30"/>
  <c r="G83" i="30"/>
  <c r="F83" i="30"/>
  <c r="E83" i="30"/>
  <c r="D83" i="30"/>
  <c r="C83" i="30"/>
  <c r="F77" i="30"/>
  <c r="E77" i="30"/>
  <c r="H77" i="30" s="1"/>
  <c r="D77" i="30"/>
  <c r="C77" i="30"/>
  <c r="G77" i="30" s="1"/>
  <c r="G74" i="30"/>
  <c r="H74" i="30"/>
  <c r="H73" i="30"/>
  <c r="G73" i="30"/>
  <c r="G63" i="30"/>
  <c r="H63" i="30"/>
  <c r="H62" i="30"/>
  <c r="G62" i="30"/>
  <c r="G38" i="30"/>
  <c r="H38" i="30"/>
  <c r="G39" i="30"/>
  <c r="H39" i="30"/>
  <c r="I39" i="30" s="1"/>
  <c r="G40" i="30"/>
  <c r="H40" i="30"/>
  <c r="G41" i="30"/>
  <c r="H41" i="30"/>
  <c r="I41" i="30" s="1"/>
  <c r="H37" i="30"/>
  <c r="G37" i="30"/>
  <c r="H8" i="30"/>
  <c r="G8" i="30"/>
  <c r="I93" i="29"/>
  <c r="H93" i="29"/>
  <c r="G93" i="29"/>
  <c r="G84" i="29"/>
  <c r="G83" i="29"/>
  <c r="F83" i="29"/>
  <c r="E83" i="29"/>
  <c r="D83" i="29"/>
  <c r="C83" i="29"/>
  <c r="F77" i="29"/>
  <c r="E77" i="29"/>
  <c r="H77" i="29" s="1"/>
  <c r="D77" i="29"/>
  <c r="C77" i="29"/>
  <c r="G77" i="29" s="1"/>
  <c r="G74" i="29"/>
  <c r="H74" i="29"/>
  <c r="I74" i="29" s="1"/>
  <c r="H73" i="29"/>
  <c r="G73" i="29"/>
  <c r="G63" i="29"/>
  <c r="H63" i="29"/>
  <c r="I63" i="29"/>
  <c r="H62" i="29"/>
  <c r="G62" i="29"/>
  <c r="G38" i="29"/>
  <c r="H38" i="29"/>
  <c r="G39" i="29"/>
  <c r="H39" i="29"/>
  <c r="G40" i="29"/>
  <c r="H40" i="29"/>
  <c r="G41" i="29"/>
  <c r="H41" i="29"/>
  <c r="I41" i="29"/>
  <c r="H37" i="29"/>
  <c r="G37" i="29"/>
  <c r="H8" i="29"/>
  <c r="G8" i="29"/>
  <c r="I93" i="28"/>
  <c r="H93" i="28"/>
  <c r="G93" i="28"/>
  <c r="G84" i="28"/>
  <c r="G83" i="28"/>
  <c r="F83" i="28"/>
  <c r="E83" i="28"/>
  <c r="D83" i="28"/>
  <c r="C83" i="28"/>
  <c r="F77" i="28"/>
  <c r="E77" i="28"/>
  <c r="H77" i="28" s="1"/>
  <c r="D77" i="28"/>
  <c r="C77" i="28"/>
  <c r="G74" i="28"/>
  <c r="H74" i="28"/>
  <c r="I74" i="28" s="1"/>
  <c r="H73" i="28"/>
  <c r="G73" i="28"/>
  <c r="G63" i="28"/>
  <c r="H63" i="28"/>
  <c r="I63" i="28" s="1"/>
  <c r="H62" i="28"/>
  <c r="G62" i="28"/>
  <c r="G38" i="28"/>
  <c r="H38" i="28"/>
  <c r="G39" i="28"/>
  <c r="H39" i="28"/>
  <c r="I39" i="28" s="1"/>
  <c r="G40" i="28"/>
  <c r="H40" i="28"/>
  <c r="G41" i="28"/>
  <c r="H41" i="28"/>
  <c r="H37" i="28"/>
  <c r="G37" i="28"/>
  <c r="H8" i="28"/>
  <c r="G8" i="28"/>
  <c r="I93" i="27"/>
  <c r="H93" i="27"/>
  <c r="G93" i="27"/>
  <c r="G84" i="27"/>
  <c r="G83" i="27"/>
  <c r="F83" i="27"/>
  <c r="E83" i="27"/>
  <c r="D83" i="27"/>
  <c r="C83" i="27"/>
  <c r="F77" i="27"/>
  <c r="E77" i="27"/>
  <c r="H77" i="27" s="1"/>
  <c r="D77" i="27"/>
  <c r="C77" i="27"/>
  <c r="G77" i="27" s="1"/>
  <c r="G74" i="27"/>
  <c r="H74" i="27"/>
  <c r="I74" i="27"/>
  <c r="H73" i="27"/>
  <c r="G73" i="27"/>
  <c r="G63" i="27"/>
  <c r="H63" i="27"/>
  <c r="H62" i="27"/>
  <c r="G62" i="27"/>
  <c r="G38" i="27"/>
  <c r="H38" i="27"/>
  <c r="G39" i="27"/>
  <c r="H39" i="27"/>
  <c r="G40" i="27"/>
  <c r="H40" i="27"/>
  <c r="I40" i="27" s="1"/>
  <c r="G41" i="27"/>
  <c r="H41" i="27"/>
  <c r="I41" i="27"/>
  <c r="H37" i="27"/>
  <c r="G37" i="27"/>
  <c r="H8" i="27"/>
  <c r="G8" i="27"/>
  <c r="I93" i="26"/>
  <c r="H93" i="26"/>
  <c r="G93" i="26"/>
  <c r="G84" i="26"/>
  <c r="G83" i="26"/>
  <c r="F83" i="26"/>
  <c r="E83" i="26"/>
  <c r="D83" i="26"/>
  <c r="C83" i="26"/>
  <c r="F77" i="26"/>
  <c r="E77" i="26"/>
  <c r="H77" i="26" s="1"/>
  <c r="D77" i="26"/>
  <c r="C77" i="26"/>
  <c r="G77" i="26" s="1"/>
  <c r="G74" i="26"/>
  <c r="H74" i="26"/>
  <c r="I74" i="26" s="1"/>
  <c r="H73" i="26"/>
  <c r="G73" i="26"/>
  <c r="G63" i="26"/>
  <c r="H63" i="26"/>
  <c r="I63" i="26"/>
  <c r="H62" i="26"/>
  <c r="G62" i="26"/>
  <c r="G38" i="26"/>
  <c r="H38" i="26"/>
  <c r="G39" i="26"/>
  <c r="H39" i="26"/>
  <c r="G40" i="26"/>
  <c r="H40" i="26"/>
  <c r="I40" i="26" s="1"/>
  <c r="G41" i="26"/>
  <c r="H41" i="26"/>
  <c r="I41" i="26" s="1"/>
  <c r="H37" i="26"/>
  <c r="G37" i="26"/>
  <c r="H8" i="26"/>
  <c r="G8" i="26"/>
  <c r="I93" i="25"/>
  <c r="H93" i="25"/>
  <c r="G93" i="25"/>
  <c r="G84" i="25"/>
  <c r="G83" i="25"/>
  <c r="F83" i="25"/>
  <c r="E83" i="25"/>
  <c r="D83" i="25"/>
  <c r="C83" i="25"/>
  <c r="F77" i="25"/>
  <c r="E77" i="25"/>
  <c r="H77" i="25" s="1"/>
  <c r="D77" i="25"/>
  <c r="C77" i="25"/>
  <c r="G77" i="25" s="1"/>
  <c r="G74" i="25"/>
  <c r="H74" i="25"/>
  <c r="I74" i="25"/>
  <c r="H73" i="25"/>
  <c r="G73" i="25"/>
  <c r="G63" i="25"/>
  <c r="H63" i="25"/>
  <c r="H62" i="25"/>
  <c r="G62" i="25"/>
  <c r="G38" i="25"/>
  <c r="H38" i="25"/>
  <c r="G39" i="25"/>
  <c r="H39" i="25"/>
  <c r="G40" i="25"/>
  <c r="H40" i="25"/>
  <c r="I40" i="25"/>
  <c r="G41" i="25"/>
  <c r="H41" i="25"/>
  <c r="H37" i="25"/>
  <c r="G37" i="25"/>
  <c r="H8" i="25"/>
  <c r="G8" i="25"/>
  <c r="I93" i="24"/>
  <c r="H93" i="24"/>
  <c r="G93" i="24"/>
  <c r="G84" i="24"/>
  <c r="G83" i="24"/>
  <c r="F83" i="24"/>
  <c r="E83" i="24"/>
  <c r="D83" i="24"/>
  <c r="C83" i="24"/>
  <c r="F77" i="24"/>
  <c r="E77" i="24"/>
  <c r="D77" i="24"/>
  <c r="C77" i="24"/>
  <c r="G74" i="24"/>
  <c r="H74" i="24"/>
  <c r="H73" i="24"/>
  <c r="G73" i="24"/>
  <c r="G63" i="24"/>
  <c r="H63" i="24"/>
  <c r="H62" i="24"/>
  <c r="G62" i="24"/>
  <c r="G38" i="24"/>
  <c r="H38" i="24"/>
  <c r="G39" i="24"/>
  <c r="H39" i="24"/>
  <c r="G40" i="24"/>
  <c r="H40" i="24"/>
  <c r="G41" i="24"/>
  <c r="H41" i="24"/>
  <c r="H37" i="24"/>
  <c r="G37" i="24"/>
  <c r="H8" i="24"/>
  <c r="G8" i="24"/>
  <c r="I93" i="23"/>
  <c r="H93" i="23"/>
  <c r="G93" i="23"/>
  <c r="G84" i="23"/>
  <c r="G83" i="23"/>
  <c r="F83" i="23"/>
  <c r="E83" i="23"/>
  <c r="D83" i="23"/>
  <c r="C83" i="23"/>
  <c r="F77" i="23"/>
  <c r="E77" i="23"/>
  <c r="H77" i="23" s="1"/>
  <c r="D77" i="23"/>
  <c r="C77" i="23"/>
  <c r="G74" i="23"/>
  <c r="H74" i="23"/>
  <c r="I74" i="23" s="1"/>
  <c r="H73" i="23"/>
  <c r="G73" i="23"/>
  <c r="G63" i="23"/>
  <c r="H63" i="23"/>
  <c r="H62" i="23"/>
  <c r="G62" i="23"/>
  <c r="G38" i="23"/>
  <c r="H38" i="23"/>
  <c r="I38" i="23"/>
  <c r="G39" i="23"/>
  <c r="H39" i="23"/>
  <c r="G40" i="23"/>
  <c r="H40" i="23"/>
  <c r="G41" i="23"/>
  <c r="H41" i="23"/>
  <c r="I41" i="23"/>
  <c r="H37" i="23"/>
  <c r="G37" i="23"/>
  <c r="H8" i="23"/>
  <c r="G8" i="23"/>
  <c r="I93" i="22"/>
  <c r="H93" i="22"/>
  <c r="G93" i="22"/>
  <c r="G84" i="22"/>
  <c r="G83" i="22"/>
  <c r="F83" i="22"/>
  <c r="E83" i="22"/>
  <c r="D83" i="22"/>
  <c r="C83" i="22"/>
  <c r="F77" i="22"/>
  <c r="E77" i="22"/>
  <c r="H77" i="22" s="1"/>
  <c r="D77" i="22"/>
  <c r="C77" i="22"/>
  <c r="G77" i="22" s="1"/>
  <c r="G74" i="22"/>
  <c r="H74" i="22"/>
  <c r="I74" i="22"/>
  <c r="H73" i="22"/>
  <c r="G73" i="22"/>
  <c r="G63" i="22"/>
  <c r="H63" i="22"/>
  <c r="I63" i="22"/>
  <c r="H62" i="22"/>
  <c r="G62" i="22"/>
  <c r="G38" i="22"/>
  <c r="H38" i="22"/>
  <c r="I38" i="22" s="1"/>
  <c r="G39" i="22"/>
  <c r="H39" i="22"/>
  <c r="G40" i="22"/>
  <c r="H40" i="22"/>
  <c r="I40" i="22" s="1"/>
  <c r="G41" i="22"/>
  <c r="H41" i="22"/>
  <c r="I41" i="22" s="1"/>
  <c r="H37" i="22"/>
  <c r="G37" i="22"/>
  <c r="H8" i="22"/>
  <c r="G8" i="22"/>
  <c r="I93" i="21"/>
  <c r="H93" i="21"/>
  <c r="G93" i="21"/>
  <c r="G84" i="21"/>
  <c r="G83" i="21"/>
  <c r="F83" i="21"/>
  <c r="E83" i="21"/>
  <c r="D83" i="21"/>
  <c r="C83" i="21"/>
  <c r="F77" i="21"/>
  <c r="E77" i="21"/>
  <c r="H77" i="21" s="1"/>
  <c r="D77" i="21"/>
  <c r="C77" i="21"/>
  <c r="G77" i="21" s="1"/>
  <c r="G74" i="21"/>
  <c r="H74" i="21"/>
  <c r="I74" i="21" s="1"/>
  <c r="H73" i="21"/>
  <c r="G73" i="21"/>
  <c r="G63" i="21"/>
  <c r="H63" i="21"/>
  <c r="H62" i="21"/>
  <c r="G62" i="21"/>
  <c r="G38" i="21"/>
  <c r="H38" i="21"/>
  <c r="G39" i="21"/>
  <c r="H39" i="21"/>
  <c r="I39" i="21" s="1"/>
  <c r="G40" i="21"/>
  <c r="H40" i="21"/>
  <c r="I40" i="21"/>
  <c r="G41" i="21"/>
  <c r="H41" i="21"/>
  <c r="H37" i="21"/>
  <c r="G37" i="21"/>
  <c r="H8" i="21"/>
  <c r="G8" i="21"/>
  <c r="I93" i="20"/>
  <c r="H93" i="20"/>
  <c r="G93" i="20"/>
  <c r="G84" i="20"/>
  <c r="G83" i="20"/>
  <c r="F83" i="20"/>
  <c r="E83" i="20"/>
  <c r="D83" i="20"/>
  <c r="C83" i="20"/>
  <c r="F77" i="20"/>
  <c r="E77" i="20"/>
  <c r="H77" i="20" s="1"/>
  <c r="D77" i="20"/>
  <c r="C77" i="20"/>
  <c r="G74" i="20"/>
  <c r="H74" i="20"/>
  <c r="I74" i="20" s="1"/>
  <c r="H73" i="20"/>
  <c r="G73" i="20"/>
  <c r="G63" i="20"/>
  <c r="H63" i="20"/>
  <c r="I63" i="20" s="1"/>
  <c r="H62" i="20"/>
  <c r="G62" i="20"/>
  <c r="G38" i="20"/>
  <c r="H38" i="20"/>
  <c r="G39" i="20"/>
  <c r="H39" i="20"/>
  <c r="I39" i="20" s="1"/>
  <c r="G40" i="20"/>
  <c r="H40" i="20"/>
  <c r="G41" i="20"/>
  <c r="H41" i="20"/>
  <c r="H37" i="20"/>
  <c r="G37" i="20"/>
  <c r="H8" i="20"/>
  <c r="G8" i="20"/>
  <c r="I93" i="19"/>
  <c r="H93" i="19"/>
  <c r="G93" i="19"/>
  <c r="G84" i="19"/>
  <c r="G83" i="19"/>
  <c r="F83" i="19"/>
  <c r="E83" i="19"/>
  <c r="D83" i="19"/>
  <c r="C83" i="19"/>
  <c r="F77" i="19"/>
  <c r="E77" i="19"/>
  <c r="H77" i="19" s="1"/>
  <c r="D77" i="19"/>
  <c r="C77" i="19"/>
  <c r="G77" i="19" s="1"/>
  <c r="G74" i="19"/>
  <c r="H74" i="19"/>
  <c r="I74" i="19"/>
  <c r="H73" i="19"/>
  <c r="G73" i="19"/>
  <c r="G63" i="19"/>
  <c r="H63" i="19"/>
  <c r="H62" i="19"/>
  <c r="G62" i="19"/>
  <c r="G38" i="19"/>
  <c r="H38" i="19"/>
  <c r="I38" i="19" s="1"/>
  <c r="G39" i="19"/>
  <c r="H39" i="19"/>
  <c r="G40" i="19"/>
  <c r="H40" i="19"/>
  <c r="G41" i="19"/>
  <c r="H41" i="19"/>
  <c r="I41" i="19" s="1"/>
  <c r="H37" i="19"/>
  <c r="G37" i="19"/>
  <c r="H8" i="19"/>
  <c r="G8" i="19"/>
  <c r="I93" i="18"/>
  <c r="H93" i="18"/>
  <c r="G93" i="18"/>
  <c r="G84" i="18"/>
  <c r="G83" i="18"/>
  <c r="F83" i="18"/>
  <c r="E83" i="18"/>
  <c r="D83" i="18"/>
  <c r="C83" i="18"/>
  <c r="F77" i="18"/>
  <c r="E77" i="18"/>
  <c r="D77" i="18"/>
  <c r="C77" i="18"/>
  <c r="G74" i="18"/>
  <c r="H74" i="18"/>
  <c r="H73" i="18"/>
  <c r="G73" i="18"/>
  <c r="G63" i="18"/>
  <c r="H63" i="18"/>
  <c r="I63" i="18"/>
  <c r="H62" i="18"/>
  <c r="G62" i="18"/>
  <c r="G38" i="18"/>
  <c r="H38" i="18"/>
  <c r="G39" i="18"/>
  <c r="H39" i="18"/>
  <c r="G40" i="18"/>
  <c r="H40" i="18"/>
  <c r="G41" i="18"/>
  <c r="H41" i="18"/>
  <c r="H37" i="18"/>
  <c r="G37" i="18"/>
  <c r="H8" i="18"/>
  <c r="G8" i="18"/>
  <c r="I93" i="17"/>
  <c r="H93" i="17"/>
  <c r="G93" i="17"/>
  <c r="G84" i="17"/>
  <c r="G83" i="17"/>
  <c r="F83" i="17"/>
  <c r="E83" i="17"/>
  <c r="D83" i="17"/>
  <c r="C83" i="17"/>
  <c r="F77" i="17"/>
  <c r="E77" i="17"/>
  <c r="H77" i="17" s="1"/>
  <c r="D77" i="17"/>
  <c r="C77" i="17"/>
  <c r="G77" i="17" s="1"/>
  <c r="G74" i="17"/>
  <c r="H74" i="17"/>
  <c r="I74" i="17" s="1"/>
  <c r="H73" i="17"/>
  <c r="G73" i="17"/>
  <c r="G63" i="17"/>
  <c r="H63" i="17"/>
  <c r="I63" i="17"/>
  <c r="H62" i="17"/>
  <c r="G62" i="17"/>
  <c r="G38" i="17"/>
  <c r="H38" i="17"/>
  <c r="G39" i="17"/>
  <c r="H39" i="17"/>
  <c r="G40" i="17"/>
  <c r="H40" i="17"/>
  <c r="I40" i="17" s="1"/>
  <c r="G41" i="17"/>
  <c r="H41" i="17"/>
  <c r="I41" i="17" s="1"/>
  <c r="H37" i="17"/>
  <c r="G37" i="17"/>
  <c r="H8" i="17"/>
  <c r="G8" i="17"/>
  <c r="I93" i="16"/>
  <c r="H93" i="16"/>
  <c r="G93" i="16"/>
  <c r="G84" i="16"/>
  <c r="G83" i="16"/>
  <c r="F83" i="16"/>
  <c r="E83" i="16"/>
  <c r="D83" i="16"/>
  <c r="C83" i="16"/>
  <c r="F77" i="16"/>
  <c r="E77" i="16"/>
  <c r="H77" i="16" s="1"/>
  <c r="D77" i="16"/>
  <c r="C77" i="16"/>
  <c r="G77" i="16" s="1"/>
  <c r="G74" i="16"/>
  <c r="H74" i="16"/>
  <c r="I74" i="16"/>
  <c r="H73" i="16"/>
  <c r="G73" i="16"/>
  <c r="G63" i="16"/>
  <c r="H63" i="16"/>
  <c r="I63" i="16" s="1"/>
  <c r="H62" i="16"/>
  <c r="G62" i="16"/>
  <c r="G38" i="16"/>
  <c r="H38" i="16"/>
  <c r="I38" i="16"/>
  <c r="G39" i="16"/>
  <c r="H39" i="16"/>
  <c r="G40" i="16"/>
  <c r="H40" i="16"/>
  <c r="G41" i="16"/>
  <c r="H41" i="16"/>
  <c r="I41" i="16"/>
  <c r="H37" i="16"/>
  <c r="G37" i="16"/>
  <c r="H8" i="16"/>
  <c r="G8" i="16"/>
  <c r="I93" i="15"/>
  <c r="H93" i="15"/>
  <c r="G93" i="15"/>
  <c r="G84" i="15"/>
  <c r="G83" i="15"/>
  <c r="F83" i="15"/>
  <c r="E83" i="15"/>
  <c r="D83" i="15"/>
  <c r="C83" i="15"/>
  <c r="F77" i="15"/>
  <c r="E77" i="15"/>
  <c r="H77" i="15" s="1"/>
  <c r="D77" i="15"/>
  <c r="C77" i="15"/>
  <c r="G74" i="15"/>
  <c r="H74" i="15"/>
  <c r="I74" i="15" s="1"/>
  <c r="H73" i="15"/>
  <c r="G73" i="15"/>
  <c r="G63" i="15"/>
  <c r="H63" i="15"/>
  <c r="H62" i="15"/>
  <c r="G62" i="15"/>
  <c r="G38" i="15"/>
  <c r="H38" i="15"/>
  <c r="G39" i="15"/>
  <c r="H39" i="15"/>
  <c r="I39" i="15" s="1"/>
  <c r="G40" i="15"/>
  <c r="H40" i="15"/>
  <c r="I40" i="15" s="1"/>
  <c r="G41" i="15"/>
  <c r="H41" i="15"/>
  <c r="I41" i="15" s="1"/>
  <c r="H37" i="15"/>
  <c r="G37" i="15"/>
  <c r="H8" i="15"/>
  <c r="G8" i="15"/>
  <c r="I93" i="14"/>
  <c r="H93" i="14"/>
  <c r="G93" i="14"/>
  <c r="G84" i="14"/>
  <c r="G83" i="14"/>
  <c r="F83" i="14"/>
  <c r="E83" i="14"/>
  <c r="D83" i="14"/>
  <c r="C83" i="14"/>
  <c r="F77" i="14"/>
  <c r="E77" i="14"/>
  <c r="H77" i="14" s="1"/>
  <c r="D77" i="14"/>
  <c r="C77" i="14"/>
  <c r="G77" i="14" s="1"/>
  <c r="G74" i="14"/>
  <c r="H74" i="14"/>
  <c r="I74" i="14"/>
  <c r="H73" i="14"/>
  <c r="G73" i="14"/>
  <c r="G63" i="14"/>
  <c r="H63" i="14"/>
  <c r="I63" i="14"/>
  <c r="H62" i="14"/>
  <c r="G62" i="14"/>
  <c r="G38" i="14"/>
  <c r="H38" i="14"/>
  <c r="I38" i="14" s="1"/>
  <c r="G39" i="14"/>
  <c r="H39" i="14"/>
  <c r="G40" i="14"/>
  <c r="H40" i="14"/>
  <c r="I40" i="14" s="1"/>
  <c r="G41" i="14"/>
  <c r="H41" i="14"/>
  <c r="I41" i="14"/>
  <c r="H37" i="14"/>
  <c r="G37" i="14"/>
  <c r="H8" i="14"/>
  <c r="G8" i="14"/>
  <c r="I93" i="13"/>
  <c r="H93" i="13"/>
  <c r="G93" i="13"/>
  <c r="G84" i="13"/>
  <c r="G83" i="13"/>
  <c r="F83" i="13"/>
  <c r="E83" i="13"/>
  <c r="D83" i="13"/>
  <c r="C83" i="13"/>
  <c r="F77" i="13"/>
  <c r="E77" i="13"/>
  <c r="H77" i="13" s="1"/>
  <c r="D77" i="13"/>
  <c r="C77" i="13"/>
  <c r="G77" i="13" s="1"/>
  <c r="G74" i="13"/>
  <c r="H74" i="13"/>
  <c r="I74" i="13" s="1"/>
  <c r="H73" i="13"/>
  <c r="G73" i="13"/>
  <c r="G63" i="13"/>
  <c r="H63" i="13"/>
  <c r="I63" i="13"/>
  <c r="H62" i="13"/>
  <c r="G62" i="13"/>
  <c r="G38" i="13"/>
  <c r="H38" i="13"/>
  <c r="I38" i="13"/>
  <c r="G39" i="13"/>
  <c r="H39" i="13"/>
  <c r="G40" i="13"/>
  <c r="H40" i="13"/>
  <c r="I40" i="13" s="1"/>
  <c r="G41" i="13"/>
  <c r="H41" i="13"/>
  <c r="I41" i="13"/>
  <c r="H37" i="13"/>
  <c r="G37" i="13"/>
  <c r="H8" i="13"/>
  <c r="G8" i="13"/>
  <c r="I93" i="12"/>
  <c r="H93" i="12"/>
  <c r="G93" i="12"/>
  <c r="G84" i="12"/>
  <c r="G83" i="12"/>
  <c r="F83" i="12"/>
  <c r="E83" i="12"/>
  <c r="D83" i="12"/>
  <c r="C83" i="12"/>
  <c r="F77" i="12"/>
  <c r="E77" i="12"/>
  <c r="H77" i="12" s="1"/>
  <c r="D77" i="12"/>
  <c r="C77" i="12"/>
  <c r="G77" i="12" s="1"/>
  <c r="G74" i="12"/>
  <c r="H74" i="12"/>
  <c r="I74" i="12"/>
  <c r="H73" i="12"/>
  <c r="G73" i="12"/>
  <c r="G63" i="12"/>
  <c r="H63" i="12"/>
  <c r="I63" i="12" s="1"/>
  <c r="H62" i="12"/>
  <c r="G62" i="12"/>
  <c r="G38" i="12"/>
  <c r="H38" i="12"/>
  <c r="I38" i="12" s="1"/>
  <c r="G39" i="12"/>
  <c r="H39" i="12"/>
  <c r="G40" i="12"/>
  <c r="H40" i="12"/>
  <c r="G41" i="12"/>
  <c r="H41" i="12"/>
  <c r="I41" i="12"/>
  <c r="H37" i="12"/>
  <c r="G37" i="12"/>
  <c r="H8" i="12"/>
  <c r="G8" i="12"/>
  <c r="I93" i="11"/>
  <c r="H93" i="11"/>
  <c r="G93" i="11"/>
  <c r="G84" i="11"/>
  <c r="G83" i="11"/>
  <c r="F83" i="11"/>
  <c r="E83" i="11"/>
  <c r="D83" i="11"/>
  <c r="C83" i="11"/>
  <c r="F77" i="11"/>
  <c r="E77" i="11"/>
  <c r="H77" i="11" s="1"/>
  <c r="D77" i="11"/>
  <c r="C77" i="11"/>
  <c r="G77" i="11" s="1"/>
  <c r="G74" i="11"/>
  <c r="H74" i="11"/>
  <c r="I74" i="11" s="1"/>
  <c r="H73" i="11"/>
  <c r="G73" i="11"/>
  <c r="G63" i="11"/>
  <c r="H63" i="11"/>
  <c r="I63" i="11"/>
  <c r="H62" i="11"/>
  <c r="G62" i="11"/>
  <c r="G38" i="11"/>
  <c r="H38" i="11"/>
  <c r="I38" i="11" s="1"/>
  <c r="G39" i="11"/>
  <c r="H39" i="11"/>
  <c r="G40" i="11"/>
  <c r="H40" i="11"/>
  <c r="I40" i="11" s="1"/>
  <c r="G41" i="11"/>
  <c r="H41" i="11"/>
  <c r="I41" i="11"/>
  <c r="H37" i="11"/>
  <c r="G37" i="11"/>
  <c r="H8" i="11"/>
  <c r="G8" i="11"/>
  <c r="I93" i="10"/>
  <c r="H93" i="10"/>
  <c r="G93" i="10"/>
  <c r="G84" i="10"/>
  <c r="G83" i="10"/>
  <c r="F83" i="10"/>
  <c r="E83" i="10"/>
  <c r="D83" i="10"/>
  <c r="C83" i="10"/>
  <c r="F77" i="10"/>
  <c r="E77" i="10"/>
  <c r="H77" i="10" s="1"/>
  <c r="D77" i="10"/>
  <c r="C77" i="10"/>
  <c r="G77" i="10" s="1"/>
  <c r="G74" i="10"/>
  <c r="H74" i="10"/>
  <c r="H73" i="10"/>
  <c r="G73" i="10"/>
  <c r="G63" i="10"/>
  <c r="H63" i="10"/>
  <c r="I63" i="10"/>
  <c r="H62" i="10"/>
  <c r="G62" i="10"/>
  <c r="G38" i="10"/>
  <c r="H38" i="10"/>
  <c r="I38" i="10" s="1"/>
  <c r="G39" i="10"/>
  <c r="I39" i="10" s="1"/>
  <c r="H39" i="10"/>
  <c r="G40" i="10"/>
  <c r="H40" i="10"/>
  <c r="I40" i="10" s="1"/>
  <c r="G41" i="10"/>
  <c r="H41" i="10"/>
  <c r="I41" i="10"/>
  <c r="H37" i="10"/>
  <c r="G37" i="10"/>
  <c r="H8" i="10"/>
  <c r="G8" i="10"/>
  <c r="I93" i="9"/>
  <c r="H93" i="9"/>
  <c r="G93" i="9"/>
  <c r="G84" i="9"/>
  <c r="G83" i="9"/>
  <c r="F83" i="9"/>
  <c r="E83" i="9"/>
  <c r="D83" i="9"/>
  <c r="C83" i="9"/>
  <c r="F77" i="9"/>
  <c r="E77" i="9"/>
  <c r="H77" i="9" s="1"/>
  <c r="D77" i="9"/>
  <c r="C77" i="9"/>
  <c r="G77" i="9" s="1"/>
  <c r="G74" i="9"/>
  <c r="H74" i="9"/>
  <c r="I74" i="9" s="1"/>
  <c r="H73" i="9"/>
  <c r="G73" i="9"/>
  <c r="G63" i="9"/>
  <c r="H63" i="9"/>
  <c r="I63" i="9"/>
  <c r="H62" i="9"/>
  <c r="G62" i="9"/>
  <c r="G38" i="9"/>
  <c r="H38" i="9"/>
  <c r="I38" i="9"/>
  <c r="G39" i="9"/>
  <c r="H39" i="9"/>
  <c r="G40" i="9"/>
  <c r="H40" i="9"/>
  <c r="G41" i="9"/>
  <c r="H41" i="9"/>
  <c r="I41" i="9"/>
  <c r="H37" i="9"/>
  <c r="G37" i="9"/>
  <c r="H8" i="9"/>
  <c r="G8" i="9"/>
  <c r="I93" i="8"/>
  <c r="H93" i="8"/>
  <c r="G93" i="8"/>
  <c r="G84" i="8"/>
  <c r="G83" i="8"/>
  <c r="F83" i="8"/>
  <c r="E83" i="8"/>
  <c r="D83" i="8"/>
  <c r="C83" i="8"/>
  <c r="F77" i="8"/>
  <c r="E77" i="8"/>
  <c r="H77" i="8" s="1"/>
  <c r="D77" i="8"/>
  <c r="C77" i="8"/>
  <c r="G77" i="8" s="1"/>
  <c r="G74" i="8"/>
  <c r="H74" i="8"/>
  <c r="I74" i="8"/>
  <c r="H73" i="8"/>
  <c r="G73" i="8"/>
  <c r="G63" i="8"/>
  <c r="H63" i="8"/>
  <c r="I63" i="8"/>
  <c r="H62" i="8"/>
  <c r="G62" i="8"/>
  <c r="G38" i="8"/>
  <c r="H38" i="8"/>
  <c r="I38" i="8" s="1"/>
  <c r="G39" i="8"/>
  <c r="H39" i="8"/>
  <c r="G40" i="8"/>
  <c r="H40" i="8"/>
  <c r="G41" i="8"/>
  <c r="H41" i="8"/>
  <c r="I41" i="8"/>
  <c r="H37" i="8"/>
  <c r="G37" i="8"/>
  <c r="H8" i="8"/>
  <c r="G8" i="8"/>
  <c r="I93" i="7"/>
  <c r="H93" i="7"/>
  <c r="G93" i="7"/>
  <c r="G84" i="7"/>
  <c r="G83" i="7"/>
  <c r="F83" i="7"/>
  <c r="E83" i="7"/>
  <c r="D83" i="7"/>
  <c r="C83" i="7"/>
  <c r="F77" i="7"/>
  <c r="E77" i="7"/>
  <c r="H77" i="7" s="1"/>
  <c r="D77" i="7"/>
  <c r="C77" i="7"/>
  <c r="G77" i="7" s="1"/>
  <c r="G74" i="7"/>
  <c r="H74" i="7"/>
  <c r="I74" i="7"/>
  <c r="H73" i="7"/>
  <c r="G73" i="7"/>
  <c r="G63" i="7"/>
  <c r="H63" i="7"/>
  <c r="I63" i="7"/>
  <c r="H62" i="7"/>
  <c r="G62" i="7"/>
  <c r="G38" i="7"/>
  <c r="H38" i="7"/>
  <c r="I38" i="7" s="1"/>
  <c r="G39" i="7"/>
  <c r="H39" i="7"/>
  <c r="I39" i="7" s="1"/>
  <c r="G40" i="7"/>
  <c r="H40" i="7"/>
  <c r="I40" i="7" s="1"/>
  <c r="G41" i="7"/>
  <c r="H41" i="7"/>
  <c r="I41" i="7" s="1"/>
  <c r="H37" i="7"/>
  <c r="G37" i="7"/>
  <c r="H8" i="7"/>
  <c r="G8" i="7"/>
  <c r="I93" i="6"/>
  <c r="H93" i="6"/>
  <c r="G93" i="6"/>
  <c r="G84" i="6"/>
  <c r="G83" i="6"/>
  <c r="F83" i="6"/>
  <c r="E83" i="6"/>
  <c r="D83" i="6"/>
  <c r="C83" i="6"/>
  <c r="F77" i="6"/>
  <c r="E77" i="6"/>
  <c r="H77" i="6" s="1"/>
  <c r="D77" i="6"/>
  <c r="C77" i="6"/>
  <c r="G77" i="6" s="1"/>
  <c r="G74" i="6"/>
  <c r="H74" i="6"/>
  <c r="I74" i="6" s="1"/>
  <c r="H73" i="6"/>
  <c r="G73" i="6"/>
  <c r="G63" i="6"/>
  <c r="H63" i="6"/>
  <c r="I63" i="6" s="1"/>
  <c r="H62" i="6"/>
  <c r="G62" i="6"/>
  <c r="G38" i="6"/>
  <c r="H38" i="6"/>
  <c r="G39" i="6"/>
  <c r="H39" i="6"/>
  <c r="I39" i="6" s="1"/>
  <c r="G40" i="6"/>
  <c r="H40" i="6"/>
  <c r="I40" i="6"/>
  <c r="G41" i="6"/>
  <c r="H41" i="6"/>
  <c r="I41" i="6"/>
  <c r="H37" i="6"/>
  <c r="G37" i="6"/>
  <c r="H8" i="6"/>
  <c r="G8" i="6"/>
  <c r="I93" i="5"/>
  <c r="H93" i="5"/>
  <c r="G93" i="5"/>
  <c r="G84" i="5"/>
  <c r="G83" i="5"/>
  <c r="F83" i="5"/>
  <c r="E83" i="5"/>
  <c r="D83" i="5"/>
  <c r="C83" i="5"/>
  <c r="F77" i="5"/>
  <c r="E77" i="5"/>
  <c r="H77" i="5" s="1"/>
  <c r="D77" i="5"/>
  <c r="C77" i="5"/>
  <c r="G77" i="5" s="1"/>
  <c r="G74" i="5"/>
  <c r="H74" i="5"/>
  <c r="I74" i="5" s="1"/>
  <c r="H73" i="5"/>
  <c r="G73" i="5"/>
  <c r="G63" i="5"/>
  <c r="H63" i="5"/>
  <c r="I63" i="5" s="1"/>
  <c r="H62" i="5"/>
  <c r="G62" i="5"/>
  <c r="G38" i="5"/>
  <c r="H38" i="5"/>
  <c r="G39" i="5"/>
  <c r="H39" i="5"/>
  <c r="I39" i="5" s="1"/>
  <c r="G40" i="5"/>
  <c r="H40" i="5"/>
  <c r="I40" i="5"/>
  <c r="G41" i="5"/>
  <c r="H41" i="5"/>
  <c r="I41" i="5"/>
  <c r="H37" i="5"/>
  <c r="G37" i="5"/>
  <c r="H8" i="5"/>
  <c r="G8" i="5"/>
  <c r="I93" i="4"/>
  <c r="H93" i="4"/>
  <c r="G93" i="4"/>
  <c r="G84" i="4"/>
  <c r="G83" i="4"/>
  <c r="F83" i="4"/>
  <c r="E83" i="4"/>
  <c r="D83" i="4"/>
  <c r="C83" i="4"/>
  <c r="F77" i="4"/>
  <c r="E77" i="4"/>
  <c r="H77" i="4" s="1"/>
  <c r="D77" i="4"/>
  <c r="C77" i="4"/>
  <c r="G77" i="4" s="1"/>
  <c r="G74" i="4"/>
  <c r="H74" i="4"/>
  <c r="I74" i="4"/>
  <c r="H73" i="4"/>
  <c r="G73" i="4"/>
  <c r="G63" i="4"/>
  <c r="H63" i="4"/>
  <c r="I63" i="4" s="1"/>
  <c r="H62" i="4"/>
  <c r="G62" i="4"/>
  <c r="G38" i="4"/>
  <c r="H38" i="4"/>
  <c r="I38" i="4" s="1"/>
  <c r="G39" i="4"/>
  <c r="H39" i="4"/>
  <c r="G40" i="4"/>
  <c r="H40" i="4"/>
  <c r="G41" i="4"/>
  <c r="H41" i="4"/>
  <c r="I41" i="4" s="1"/>
  <c r="H37" i="4"/>
  <c r="G37" i="4"/>
  <c r="H8" i="4"/>
  <c r="G8" i="4"/>
  <c r="I93" i="3"/>
  <c r="H93" i="3"/>
  <c r="G93" i="3"/>
  <c r="G84" i="3"/>
  <c r="G83" i="3"/>
  <c r="F83" i="3"/>
  <c r="E83" i="3"/>
  <c r="D83" i="3"/>
  <c r="C83" i="3"/>
  <c r="F77" i="3"/>
  <c r="E77" i="3"/>
  <c r="H77" i="3" s="1"/>
  <c r="D77" i="3"/>
  <c r="C77" i="3"/>
  <c r="G77" i="3" s="1"/>
  <c r="G74" i="3"/>
  <c r="H74" i="3"/>
  <c r="I74" i="3" s="1"/>
  <c r="H73" i="3"/>
  <c r="G73" i="3"/>
  <c r="G63" i="3"/>
  <c r="H63" i="3"/>
  <c r="H62" i="3"/>
  <c r="G62" i="3"/>
  <c r="G38" i="3"/>
  <c r="H38" i="3"/>
  <c r="I38" i="3"/>
  <c r="G39" i="3"/>
  <c r="H39" i="3"/>
  <c r="G40" i="3"/>
  <c r="H40" i="3"/>
  <c r="I40" i="3" s="1"/>
  <c r="G41" i="3"/>
  <c r="H41" i="3"/>
  <c r="I41" i="3"/>
  <c r="H37" i="3"/>
  <c r="G37" i="3"/>
  <c r="H8" i="3"/>
  <c r="G8" i="3"/>
  <c r="I93" i="2"/>
  <c r="H93" i="2"/>
  <c r="G93" i="2"/>
  <c r="G84" i="2"/>
  <c r="G83" i="2"/>
  <c r="F83" i="2"/>
  <c r="E83" i="2"/>
  <c r="D83" i="2"/>
  <c r="C83" i="2"/>
  <c r="F77" i="2"/>
  <c r="E77" i="2"/>
  <c r="D77" i="2"/>
  <c r="C77" i="2"/>
  <c r="G74" i="2"/>
  <c r="H74" i="2"/>
  <c r="H73" i="2"/>
  <c r="G73" i="2"/>
  <c r="G63" i="2"/>
  <c r="H63" i="2"/>
  <c r="I63" i="2"/>
  <c r="H62" i="2"/>
  <c r="G62" i="2"/>
  <c r="G38" i="2"/>
  <c r="H38" i="2"/>
  <c r="I38" i="2"/>
  <c r="G39" i="2"/>
  <c r="H39" i="2"/>
  <c r="G40" i="2"/>
  <c r="H40" i="2"/>
  <c r="I40" i="2" s="1"/>
  <c r="G41" i="2"/>
  <c r="H41" i="2"/>
  <c r="H37" i="2"/>
  <c r="G37" i="2"/>
  <c r="H8" i="2"/>
  <c r="G8" i="2"/>
  <c r="I93" i="1"/>
  <c r="H93" i="1"/>
  <c r="G93" i="1"/>
  <c r="G84" i="1"/>
  <c r="G83" i="1"/>
  <c r="F83" i="1"/>
  <c r="E83" i="1"/>
  <c r="D83" i="1"/>
  <c r="C83" i="1"/>
  <c r="F77" i="1"/>
  <c r="E77" i="1"/>
  <c r="H77" i="1" s="1"/>
  <c r="D77" i="1"/>
  <c r="C77" i="1"/>
  <c r="G77" i="1" s="1"/>
  <c r="G74" i="1"/>
  <c r="H74" i="1"/>
  <c r="I74" i="1"/>
  <c r="H73" i="1"/>
  <c r="G73" i="1"/>
  <c r="G63" i="1"/>
  <c r="H63" i="1"/>
  <c r="I63" i="1" s="1"/>
  <c r="H62" i="1"/>
  <c r="G62" i="1"/>
  <c r="G38" i="1"/>
  <c r="H38" i="1"/>
  <c r="I38" i="1"/>
  <c r="G39" i="1"/>
  <c r="H39" i="1"/>
  <c r="G40" i="1"/>
  <c r="H40" i="1"/>
  <c r="G41" i="1"/>
  <c r="H41" i="1"/>
  <c r="I41" i="1" s="1"/>
  <c r="H37" i="1"/>
  <c r="G37" i="1"/>
  <c r="H8" i="1"/>
  <c r="G8" i="1"/>
  <c r="I77" i="67" l="1"/>
  <c r="I74" i="67"/>
  <c r="I39" i="67"/>
  <c r="I38" i="67"/>
  <c r="I40" i="67"/>
  <c r="I8" i="67"/>
  <c r="I73" i="67"/>
  <c r="I37" i="67"/>
  <c r="I41" i="67"/>
  <c r="I77" i="66"/>
  <c r="I37" i="66"/>
  <c r="I40" i="66"/>
  <c r="I39" i="66"/>
  <c r="I38" i="66"/>
  <c r="I62" i="66"/>
  <c r="I8" i="66"/>
  <c r="I73" i="66"/>
  <c r="I77" i="65"/>
  <c r="I63" i="65"/>
  <c r="I41" i="65"/>
  <c r="I39" i="65"/>
  <c r="I38" i="65"/>
  <c r="I8" i="65"/>
  <c r="I37" i="65"/>
  <c r="I73" i="65"/>
  <c r="I62" i="64"/>
  <c r="I8" i="64"/>
  <c r="I77" i="64"/>
  <c r="I38" i="64"/>
  <c r="G77" i="63"/>
  <c r="I77" i="63"/>
  <c r="I63" i="63"/>
  <c r="I8" i="63"/>
  <c r="I38" i="63"/>
  <c r="I40" i="63"/>
  <c r="I62" i="63"/>
  <c r="I37" i="63"/>
  <c r="I73" i="63"/>
  <c r="I41" i="63"/>
  <c r="I39" i="63"/>
  <c r="I38" i="62"/>
  <c r="I77" i="62"/>
  <c r="I62" i="62"/>
  <c r="I8" i="62"/>
  <c r="I37" i="62"/>
  <c r="I73" i="62"/>
  <c r="I40" i="62"/>
  <c r="I74" i="61"/>
  <c r="I77" i="61"/>
  <c r="I8" i="61"/>
  <c r="I37" i="61"/>
  <c r="I73" i="61"/>
  <c r="I39" i="61"/>
  <c r="I62" i="61"/>
  <c r="I40" i="61"/>
  <c r="I38" i="60"/>
  <c r="I77" i="60"/>
  <c r="I40" i="60"/>
  <c r="I62" i="60"/>
  <c r="I8" i="60"/>
  <c r="I37" i="60"/>
  <c r="I73" i="60"/>
  <c r="I39" i="60"/>
  <c r="G77" i="59"/>
  <c r="I77" i="59" s="1"/>
  <c r="H77" i="59"/>
  <c r="I73" i="59"/>
  <c r="I8" i="59"/>
  <c r="I40" i="59"/>
  <c r="I63" i="59"/>
  <c r="I37" i="59"/>
  <c r="I74" i="59"/>
  <c r="I39" i="59"/>
  <c r="I38" i="59"/>
  <c r="I77" i="58"/>
  <c r="I63" i="58"/>
  <c r="I73" i="58"/>
  <c r="I8" i="58"/>
  <c r="I41" i="58"/>
  <c r="I40" i="58"/>
  <c r="I62" i="58"/>
  <c r="I37" i="58"/>
  <c r="I39" i="58"/>
  <c r="I38" i="58"/>
  <c r="I77" i="57"/>
  <c r="I8" i="57"/>
  <c r="I73" i="57"/>
  <c r="I74" i="57"/>
  <c r="I38" i="57"/>
  <c r="I62" i="57"/>
  <c r="I37" i="57"/>
  <c r="I77" i="56"/>
  <c r="I37" i="56"/>
  <c r="I40" i="56"/>
  <c r="I39" i="56"/>
  <c r="I62" i="56"/>
  <c r="I8" i="56"/>
  <c r="I73" i="56"/>
  <c r="I40" i="55"/>
  <c r="H77" i="55"/>
  <c r="I77" i="55"/>
  <c r="I73" i="55"/>
  <c r="I41" i="55"/>
  <c r="I38" i="55"/>
  <c r="I62" i="55"/>
  <c r="I8" i="55"/>
  <c r="I37" i="55"/>
  <c r="I40" i="54"/>
  <c r="I39" i="54"/>
  <c r="I77" i="54"/>
  <c r="I63" i="54"/>
  <c r="I62" i="54"/>
  <c r="I8" i="54"/>
  <c r="I37" i="54"/>
  <c r="I73" i="54"/>
  <c r="I77" i="53"/>
  <c r="I62" i="53"/>
  <c r="I8" i="53"/>
  <c r="I37" i="53"/>
  <c r="I73" i="53"/>
  <c r="I74" i="53"/>
  <c r="I40" i="53"/>
  <c r="I77" i="52"/>
  <c r="I63" i="52"/>
  <c r="I73" i="52"/>
  <c r="I38" i="52"/>
  <c r="I62" i="52"/>
  <c r="I8" i="52"/>
  <c r="I37" i="52"/>
  <c r="I41" i="52"/>
  <c r="I40" i="52"/>
  <c r="I38" i="51"/>
  <c r="I39" i="51"/>
  <c r="I77" i="51"/>
  <c r="I62" i="51"/>
  <c r="I8" i="51"/>
  <c r="I37" i="51"/>
  <c r="I73" i="51"/>
  <c r="I39" i="50"/>
  <c r="I77" i="50"/>
  <c r="I37" i="50"/>
  <c r="I62" i="50"/>
  <c r="I63" i="50"/>
  <c r="I8" i="50"/>
  <c r="I73" i="50"/>
  <c r="I41" i="50"/>
  <c r="I38" i="50"/>
  <c r="G77" i="49"/>
  <c r="I77" i="49" s="1"/>
  <c r="I40" i="49"/>
  <c r="H77" i="49"/>
  <c r="I37" i="49"/>
  <c r="I74" i="49"/>
  <c r="I62" i="49"/>
  <c r="I8" i="49"/>
  <c r="I73" i="49"/>
  <c r="I39" i="49"/>
  <c r="I38" i="49"/>
  <c r="I63" i="49"/>
  <c r="I77" i="48"/>
  <c r="I73" i="48"/>
  <c r="I74" i="48"/>
  <c r="I41" i="48"/>
  <c r="I40" i="48"/>
  <c r="I38" i="48"/>
  <c r="I39" i="48"/>
  <c r="I62" i="48"/>
  <c r="I37" i="48"/>
  <c r="I77" i="47"/>
  <c r="I37" i="47"/>
  <c r="I40" i="47"/>
  <c r="I39" i="47"/>
  <c r="I62" i="47"/>
  <c r="I8" i="47"/>
  <c r="I73" i="47"/>
  <c r="I38" i="47"/>
  <c r="I77" i="46"/>
  <c r="I37" i="46"/>
  <c r="I39" i="46"/>
  <c r="I62" i="46"/>
  <c r="I8" i="46"/>
  <c r="I73" i="46"/>
  <c r="I38" i="46"/>
  <c r="I77" i="45"/>
  <c r="I8" i="45"/>
  <c r="I41" i="45"/>
  <c r="I74" i="45"/>
  <c r="I40" i="45"/>
  <c r="I39" i="45"/>
  <c r="I62" i="45"/>
  <c r="I37" i="45"/>
  <c r="I73" i="45"/>
  <c r="I77" i="44"/>
  <c r="I41" i="44"/>
  <c r="I40" i="44"/>
  <c r="I38" i="44"/>
  <c r="I39" i="44"/>
  <c r="I62" i="44"/>
  <c r="I73" i="44"/>
  <c r="I8" i="44"/>
  <c r="I37" i="44"/>
  <c r="I77" i="43"/>
  <c r="I74" i="43"/>
  <c r="I40" i="43"/>
  <c r="I39" i="43"/>
  <c r="I62" i="43"/>
  <c r="I8" i="43"/>
  <c r="I37" i="43"/>
  <c r="I73" i="43"/>
  <c r="I77" i="42"/>
  <c r="I74" i="42"/>
  <c r="I41" i="42"/>
  <c r="I40" i="42"/>
  <c r="I38" i="42"/>
  <c r="I62" i="42"/>
  <c r="I37" i="42"/>
  <c r="I73" i="42"/>
  <c r="I39" i="41"/>
  <c r="I77" i="41"/>
  <c r="I73" i="41"/>
  <c r="I41" i="41"/>
  <c r="I63" i="41"/>
  <c r="I8" i="41"/>
  <c r="I37" i="41"/>
  <c r="I38" i="41"/>
  <c r="I38" i="40"/>
  <c r="I73" i="40"/>
  <c r="I41" i="40"/>
  <c r="I77" i="40"/>
  <c r="I62" i="40"/>
  <c r="I8" i="40"/>
  <c r="I37" i="40"/>
  <c r="I40" i="40"/>
  <c r="I38" i="39"/>
  <c r="G77" i="39"/>
  <c r="I40" i="39"/>
  <c r="H77" i="39"/>
  <c r="I39" i="39"/>
  <c r="I77" i="39"/>
  <c r="I62" i="39"/>
  <c r="I8" i="39"/>
  <c r="I37" i="39"/>
  <c r="I73" i="39"/>
  <c r="I38" i="38"/>
  <c r="I77" i="38"/>
  <c r="I40" i="38"/>
  <c r="I37" i="38"/>
  <c r="I39" i="38"/>
  <c r="I62" i="38"/>
  <c r="I8" i="38"/>
  <c r="I73" i="38"/>
  <c r="G77" i="37"/>
  <c r="I77" i="37"/>
  <c r="I8" i="37"/>
  <c r="I38" i="37"/>
  <c r="I62" i="37"/>
  <c r="I37" i="37"/>
  <c r="I73" i="37"/>
  <c r="I74" i="37"/>
  <c r="I74" i="36"/>
  <c r="H77" i="36"/>
  <c r="I77" i="36"/>
  <c r="I62" i="36"/>
  <c r="I40" i="36"/>
  <c r="I39" i="36"/>
  <c r="I38" i="36"/>
  <c r="I8" i="36"/>
  <c r="I73" i="36"/>
  <c r="I37" i="36"/>
  <c r="I38" i="35"/>
  <c r="I77" i="35"/>
  <c r="I8" i="35"/>
  <c r="I62" i="35"/>
  <c r="I37" i="35"/>
  <c r="I73" i="35"/>
  <c r="I73" i="34"/>
  <c r="I77" i="34"/>
  <c r="I63" i="34"/>
  <c r="I8" i="34"/>
  <c r="I39" i="34"/>
  <c r="I62" i="34"/>
  <c r="I37" i="34"/>
  <c r="I38" i="34"/>
  <c r="I38" i="33"/>
  <c r="I77" i="33"/>
  <c r="I8" i="33"/>
  <c r="I40" i="33"/>
  <c r="I39" i="33"/>
  <c r="I62" i="33"/>
  <c r="I37" i="33"/>
  <c r="I40" i="32"/>
  <c r="I77" i="32"/>
  <c r="I73" i="32"/>
  <c r="I62" i="32"/>
  <c r="I37" i="32"/>
  <c r="I8" i="32"/>
  <c r="I38" i="31"/>
  <c r="I40" i="31"/>
  <c r="I77" i="31"/>
  <c r="I62" i="31"/>
  <c r="I8" i="31"/>
  <c r="I63" i="31"/>
  <c r="I37" i="31"/>
  <c r="I73" i="31"/>
  <c r="I63" i="30"/>
  <c r="I73" i="30"/>
  <c r="I62" i="30"/>
  <c r="I77" i="30"/>
  <c r="I37" i="30"/>
  <c r="I74" i="30"/>
  <c r="I8" i="30"/>
  <c r="I38" i="30"/>
  <c r="I40" i="30"/>
  <c r="I73" i="29"/>
  <c r="I77" i="29"/>
  <c r="I40" i="29"/>
  <c r="I38" i="29"/>
  <c r="I39" i="29"/>
  <c r="I62" i="29"/>
  <c r="I8" i="29"/>
  <c r="I37" i="29"/>
  <c r="I38" i="28"/>
  <c r="G77" i="28"/>
  <c r="I77" i="28"/>
  <c r="I8" i="28"/>
  <c r="I37" i="28"/>
  <c r="I40" i="28"/>
  <c r="I62" i="28"/>
  <c r="I73" i="28"/>
  <c r="I41" i="28"/>
  <c r="I77" i="27"/>
  <c r="I63" i="27"/>
  <c r="I8" i="27"/>
  <c r="I39" i="27"/>
  <c r="I38" i="27"/>
  <c r="I62" i="27"/>
  <c r="I37" i="27"/>
  <c r="I73" i="27"/>
  <c r="I38" i="26"/>
  <c r="I39" i="26"/>
  <c r="I77" i="26"/>
  <c r="I37" i="26"/>
  <c r="I73" i="26"/>
  <c r="I62" i="26"/>
  <c r="I8" i="26"/>
  <c r="I37" i="25"/>
  <c r="I39" i="25"/>
  <c r="I77" i="25"/>
  <c r="I41" i="25"/>
  <c r="I38" i="25"/>
  <c r="I62" i="25"/>
  <c r="I8" i="25"/>
  <c r="I63" i="25"/>
  <c r="I73" i="25"/>
  <c r="G77" i="24"/>
  <c r="I77" i="24" s="1"/>
  <c r="I40" i="24"/>
  <c r="H77" i="24"/>
  <c r="I74" i="24"/>
  <c r="I41" i="24"/>
  <c r="I37" i="24"/>
  <c r="I62" i="24"/>
  <c r="I8" i="24"/>
  <c r="I73" i="24"/>
  <c r="I39" i="24"/>
  <c r="I38" i="24"/>
  <c r="I63" i="24"/>
  <c r="G77" i="23"/>
  <c r="I77" i="23"/>
  <c r="I63" i="23"/>
  <c r="I40" i="23"/>
  <c r="I39" i="23"/>
  <c r="I8" i="23"/>
  <c r="I37" i="23"/>
  <c r="I62" i="23"/>
  <c r="I73" i="23"/>
  <c r="I77" i="22"/>
  <c r="I39" i="22"/>
  <c r="I62" i="22"/>
  <c r="I8" i="22"/>
  <c r="I37" i="22"/>
  <c r="I73" i="22"/>
  <c r="I77" i="21"/>
  <c r="I8" i="21"/>
  <c r="I41" i="21"/>
  <c r="I38" i="21"/>
  <c r="I62" i="21"/>
  <c r="I63" i="21"/>
  <c r="I37" i="21"/>
  <c r="I73" i="21"/>
  <c r="G77" i="20"/>
  <c r="I77" i="20"/>
  <c r="I41" i="20"/>
  <c r="I40" i="20"/>
  <c r="I37" i="20"/>
  <c r="I38" i="20"/>
  <c r="I62" i="20"/>
  <c r="I8" i="20"/>
  <c r="I73" i="20"/>
  <c r="I39" i="19"/>
  <c r="I77" i="19"/>
  <c r="I63" i="19"/>
  <c r="I62" i="19"/>
  <c r="I73" i="19"/>
  <c r="I37" i="19"/>
  <c r="I8" i="19"/>
  <c r="I40" i="19"/>
  <c r="G77" i="18"/>
  <c r="H77" i="18"/>
  <c r="I39" i="18"/>
  <c r="I77" i="18"/>
  <c r="I74" i="18"/>
  <c r="I41" i="18"/>
  <c r="I40" i="18"/>
  <c r="I62" i="18"/>
  <c r="I37" i="18"/>
  <c r="I8" i="18"/>
  <c r="I73" i="18"/>
  <c r="I38" i="18"/>
  <c r="I39" i="17"/>
  <c r="I77" i="17"/>
  <c r="I62" i="17"/>
  <c r="I8" i="17"/>
  <c r="I37" i="17"/>
  <c r="I73" i="17"/>
  <c r="I38" i="17"/>
  <c r="I77" i="16"/>
  <c r="I40" i="16"/>
  <c r="I39" i="16"/>
  <c r="I62" i="16"/>
  <c r="I37" i="16"/>
  <c r="I8" i="16"/>
  <c r="I73" i="16"/>
  <c r="G77" i="15"/>
  <c r="I38" i="15"/>
  <c r="I77" i="15"/>
  <c r="I63" i="15"/>
  <c r="I62" i="15"/>
  <c r="I8" i="15"/>
  <c r="I37" i="15"/>
  <c r="I73" i="15"/>
  <c r="I77" i="14"/>
  <c r="I39" i="14"/>
  <c r="I62" i="14"/>
  <c r="I73" i="14"/>
  <c r="I37" i="14"/>
  <c r="I8" i="14"/>
  <c r="I77" i="13"/>
  <c r="I39" i="13"/>
  <c r="I8" i="13"/>
  <c r="I62" i="13"/>
  <c r="I73" i="13"/>
  <c r="I37" i="13"/>
  <c r="I77" i="12"/>
  <c r="I40" i="12"/>
  <c r="I8" i="12"/>
  <c r="I62" i="12"/>
  <c r="I73" i="12"/>
  <c r="I37" i="12"/>
  <c r="I39" i="12"/>
  <c r="I39" i="11"/>
  <c r="I77" i="11"/>
  <c r="I62" i="11"/>
  <c r="I73" i="11"/>
  <c r="I8" i="11"/>
  <c r="I37" i="11"/>
  <c r="I74" i="10"/>
  <c r="I77" i="10"/>
  <c r="I62" i="10"/>
  <c r="I8" i="10"/>
  <c r="I37" i="10"/>
  <c r="I73" i="10"/>
  <c r="I77" i="9"/>
  <c r="I37" i="9"/>
  <c r="I40" i="9"/>
  <c r="I62" i="9"/>
  <c r="I8" i="9"/>
  <c r="I73" i="9"/>
  <c r="I39" i="9"/>
  <c r="I39" i="8"/>
  <c r="I77" i="8"/>
  <c r="I40" i="8"/>
  <c r="I8" i="8"/>
  <c r="I37" i="8"/>
  <c r="I62" i="8"/>
  <c r="I73" i="8"/>
  <c r="I77" i="7"/>
  <c r="I8" i="7"/>
  <c r="I62" i="7"/>
  <c r="I73" i="7"/>
  <c r="I37" i="7"/>
  <c r="I77" i="6"/>
  <c r="I62" i="6"/>
  <c r="I8" i="6"/>
  <c r="I73" i="6"/>
  <c r="I37" i="6"/>
  <c r="I38" i="6"/>
  <c r="I77" i="5"/>
  <c r="I38" i="5"/>
  <c r="I62" i="5"/>
  <c r="I37" i="5"/>
  <c r="I73" i="5"/>
  <c r="I8" i="5"/>
  <c r="I77" i="4"/>
  <c r="I40" i="4"/>
  <c r="I39" i="4"/>
  <c r="I8" i="4"/>
  <c r="I37" i="4"/>
  <c r="I62" i="4"/>
  <c r="I73" i="4"/>
  <c r="I63" i="3"/>
  <c r="I77" i="3"/>
  <c r="I8" i="3"/>
  <c r="I37" i="3"/>
  <c r="I39" i="3"/>
  <c r="I62" i="3"/>
  <c r="I73" i="3"/>
  <c r="G77" i="2"/>
  <c r="I77" i="2" s="1"/>
  <c r="I39" i="2"/>
  <c r="H77" i="2"/>
  <c r="I73" i="2"/>
  <c r="I41" i="2"/>
  <c r="I62" i="2"/>
  <c r="I8" i="2"/>
  <c r="I37" i="2"/>
  <c r="I74" i="2"/>
  <c r="I77" i="1"/>
  <c r="I39" i="1"/>
  <c r="I62" i="1"/>
  <c r="I8" i="1"/>
  <c r="I37" i="1"/>
  <c r="I73" i="1"/>
  <c r="I40" i="1"/>
</calcChain>
</file>

<file path=xl/sharedStrings.xml><?xml version="1.0" encoding="utf-8"?>
<sst xmlns="http://schemas.openxmlformats.org/spreadsheetml/2006/main" count="16823" uniqueCount="177">
  <si>
    <t>Household Spending Table 1. Difficulty Paying Usual Household Expenses in the Last 7 Days, by Select Characteristics: United States</t>
  </si>
  <si>
    <t>Source: U.S. Census Bureau Household Pulse Survey, Week 50.</t>
  </si>
  <si>
    <t>Note: These data are experimental. Users should take caution using estimates based on subpopulations of the data – sample sizes may be small and the standard errors may be large.**</t>
  </si>
  <si>
    <t>Total Population 18 Years and Older</t>
  </si>
  <si>
    <t>Select characteristics</t>
  </si>
  <si>
    <t>Total</t>
  </si>
  <si>
    <t xml:space="preserve">Difficulty paying for usual household expenses in the last 7 days </t>
  </si>
  <si>
    <t>Not at all difficult</t>
  </si>
  <si>
    <t>A little difficult</t>
  </si>
  <si>
    <t>Somewhat difficult</t>
  </si>
  <si>
    <t>Very difficult</t>
  </si>
  <si>
    <t>CHN Total</t>
  </si>
  <si>
    <t>Somewhat plus very difficult</t>
  </si>
  <si>
    <t>% Somewhat plus very difficult</t>
  </si>
  <si>
    <t>Did not report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</si>
  <si>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</si>
  <si>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</si>
  <si>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</si>
  <si>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</si>
  <si>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</si>
  <si>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</si>
  <si>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</si>
  <si>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</si>
  <si>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</si>
  <si>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</si>
  <si>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</si>
  <si>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</si>
  <si>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</si>
  <si>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</si>
  <si>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</si>
  <si>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</si>
  <si>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</si>
  <si>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</si>
  <si>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</si>
  <si>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</si>
  <si>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</si>
  <si>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</si>
  <si>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</si>
  <si>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</si>
  <si>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</si>
  <si>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</si>
  <si>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</si>
  <si>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</si>
  <si>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</si>
  <si>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</si>
  <si>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</si>
  <si>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</si>
  <si>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</si>
  <si>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</si>
  <si>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</si>
  <si>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</si>
  <si>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</si>
  <si>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</si>
  <si>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</si>
  <si>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</si>
  <si>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</si>
  <si>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</si>
  <si>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</si>
  <si>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</si>
  <si>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</si>
  <si>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</si>
  <si>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</si>
  <si>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</si>
  <si>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</si>
  <si>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Presence of children under 18 years old </t>
  </si>
  <si>
    <t xml:space="preserve">    Children in household</t>
  </si>
  <si>
    <t xml:space="preserve">    No children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</si>
  <si>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</si>
  <si>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</si>
  <si>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</si>
  <si>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    Less than $25,000</t>
  </si>
  <si>
    <t xml:space="preserve">    $25,000 - $34,999</t>
  </si>
  <si>
    <t>-</t>
  </si>
  <si>
    <t xml:space="preserve">    $35,000 - $49,999</t>
  </si>
  <si>
    <t xml:space="preserve">    $50,000 - $74,999</t>
  </si>
  <si>
    <t xml:space="preserve">  total - all up to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</si>
  <si>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</si>
  <si>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</si>
  <si>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</si>
  <si>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</si>
  <si>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>total of all income levels reporting:</t>
  </si>
  <si>
    <t xml:space="preserve">Used in the last 7 days to meet spending needs* </t>
  </si>
  <si>
    <t xml:space="preserve">    Regular income sources like those received before the pandemic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</si>
  <si>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</si>
  <si>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</si>
  <si>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</si>
  <si>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</si>
  <si>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</si>
  <si>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</si>
  <si>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</si>
  <si>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</si>
  <si>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</si>
  <si>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</si>
  <si>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</si>
  <si>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</si>
  <si>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</si>
  <si>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</si>
  <si>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</si>
  <si>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</si>
  <si>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</si>
  <si>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</si>
  <si>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</si>
  <si>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</si>
  <si>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</si>
  <si>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</si>
  <si>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</si>
  <si>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</si>
  <si>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</si>
  <si>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</si>
  <si>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</si>
  <si>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</si>
  <si>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Household Spending Table 1. Difficulty Paying Usual Household Expenses in the Last 7 Days, by Select Characteristics: Alabama</t>
  </si>
  <si>
    <t>Household Spending Table 1. Difficulty Paying Usual Household Expenses in the Last 7 Days, by Select Characteristics: Alaska</t>
  </si>
  <si>
    <t>Household Spending Table 1. Difficulty Paying Usual Household Expenses in the Last 7 Days, by Select Characteristics: Arizona</t>
  </si>
  <si>
    <t>Household Spending Table 1. Difficulty Paying Usual Household Expenses in the Last 7 Days, by Select Characteristics: Arkansas</t>
  </si>
  <si>
    <t>Household Spending Table 1. Difficulty Paying Usual Household Expenses in the Last 7 Days, by Select Characteristics: California</t>
  </si>
  <si>
    <t>Household Spending Table 1. Difficulty Paying Usual Household Expenses in the Last 7 Days, by Select Characteristics: Colorado</t>
  </si>
  <si>
    <t>Household Spending Table 1. Difficulty Paying Usual Household Expenses in the Last 7 Days, by Select Characteristics: Connecticut</t>
  </si>
  <si>
    <t>Household Spending Table 1. Difficulty Paying Usual Household Expenses in the Last 7 Days, by Select Characteristics: Delaware</t>
  </si>
  <si>
    <t>Household Spending Table 1. Difficulty Paying Usual Household Expenses in the Last 7 Days, by Select Characteristics: District of Columbia</t>
  </si>
  <si>
    <t>Household Spending Table 1. Difficulty Paying Usual Household Expenses in the Last 7 Days, by Select Characteristics: Florida</t>
  </si>
  <si>
    <t>Household Spending Table 1. Difficulty Paying Usual Household Expenses in the Last 7 Days, by Select Characteristics: Georgia</t>
  </si>
  <si>
    <t>Household Spending Table 1. Difficulty Paying Usual Household Expenses in the Last 7 Days, by Select Characteristics: Hawaii</t>
  </si>
  <si>
    <t>Household Spending Table 1. Difficulty Paying Usual Household Expenses in the Last 7 Days, by Select Characteristics: Idaho</t>
  </si>
  <si>
    <t>Household Spending Table 1. Difficulty Paying Usual Household Expenses in the Last 7 Days, by Select Characteristics: Illinois</t>
  </si>
  <si>
    <t>Household Spending Table 1. Difficulty Paying Usual Household Expenses in the Last 7 Days, by Select Characteristics: Indiana</t>
  </si>
  <si>
    <t>Household Spending Table 1. Difficulty Paying Usual Household Expenses in the Last 7 Days, by Select Characteristics: Iowa</t>
  </si>
  <si>
    <t>Household Spending Table 1. Difficulty Paying Usual Household Expenses in the Last 7 Days, by Select Characteristics: Kansas</t>
  </si>
  <si>
    <t>Household Spending Table 1. Difficulty Paying Usual Household Expenses in the Last 7 Days, by Select Characteristics: Kentucky</t>
  </si>
  <si>
    <t>Household Spending Table 1. Difficulty Paying Usual Household Expenses in the Last 7 Days, by Select Characteristics: Louisiana</t>
  </si>
  <si>
    <t>Household Spending Table 1. Difficulty Paying Usual Household Expenses in the Last 7 Days, by Select Characteristics: Maine</t>
  </si>
  <si>
    <t>Household Spending Table 1. Difficulty Paying Usual Household Expenses in the Last 7 Days, by Select Characteristics: Maryland</t>
  </si>
  <si>
    <t>Household Spending Table 1. Difficulty Paying Usual Household Expenses in the Last 7 Days, by Select Characteristics: Massachusetts</t>
  </si>
  <si>
    <t>Household Spending Table 1. Difficulty Paying Usual Household Expenses in the Last 7 Days, by Select Characteristics: Michigan</t>
  </si>
  <si>
    <t>Household Spending Table 1. Difficulty Paying Usual Household Expenses in the Last 7 Days, by Select Characteristics: Minnesota</t>
  </si>
  <si>
    <t>Household Spending Table 1. Difficulty Paying Usual Household Expenses in the Last 7 Days, by Select Characteristics: Mississippi</t>
  </si>
  <si>
    <t>Household Spending Table 1. Difficulty Paying Usual Household Expenses in the Last 7 Days, by Select Characteristics: Missouri</t>
  </si>
  <si>
    <t>Household Spending Table 1. Difficulty Paying Usual Household Expenses in the Last 7 Days, by Select Characteristics: Montana</t>
  </si>
  <si>
    <t>Household Spending Table 1. Difficulty Paying Usual Household Expenses in the Last 7 Days, by Select Characteristics: Nebraska</t>
  </si>
  <si>
    <t>Household Spending Table 1. Difficulty Paying Usual Household Expenses in the Last 7 Days, by Select Characteristics: Nevada</t>
  </si>
  <si>
    <t>Household Spending Table 1. Difficulty Paying Usual Household Expenses in the Last 7 Days, by Select Characteristics: New Hampshire</t>
  </si>
  <si>
    <t>Household Spending Table 1. Difficulty Paying Usual Household Expenses in the Last 7 Days, by Select Characteristics: New Jersey</t>
  </si>
  <si>
    <t>Household Spending Table 1. Difficulty Paying Usual Household Expenses in the Last 7 Days, by Select Characteristics: New Mexico</t>
  </si>
  <si>
    <t>Household Spending Table 1. Difficulty Paying Usual Household Expenses in the Last 7 Days, by Select Characteristics: New York</t>
  </si>
  <si>
    <t>Household Spending Table 1. Difficulty Paying Usual Household Expenses in the Last 7 Days, by Select Characteristics: North Carolina</t>
  </si>
  <si>
    <t>Household Spending Table 1. Difficulty Paying Usual Household Expenses in the Last 7 Days, by Select Characteristics: North Dakota</t>
  </si>
  <si>
    <t>Household Spending Table 1. Difficulty Paying Usual Household Expenses in the Last 7 Days, by Select Characteristics: Ohio</t>
  </si>
  <si>
    <t>Household Spending Table 1. Difficulty Paying Usual Household Expenses in the Last 7 Days, by Select Characteristics: Oklahoma</t>
  </si>
  <si>
    <t>Household Spending Table 1. Difficulty Paying Usual Household Expenses in the Last 7 Days, by Select Characteristics: Oregon</t>
  </si>
  <si>
    <t>Household Spending Table 1. Difficulty Paying Usual Household Expenses in the Last 7 Days, by Select Characteristics: Pennsylvania</t>
  </si>
  <si>
    <t>Household Spending Table 1. Difficulty Paying Usual Household Expenses in the Last 7 Days, by Select Characteristics: Rhode Island</t>
  </si>
  <si>
    <t>Household Spending Table 1. Difficulty Paying Usual Household Expenses in the Last 7 Days, by Select Characteristics: South Carolina</t>
  </si>
  <si>
    <t>Household Spending Table 1. Difficulty Paying Usual Household Expenses in the Last 7 Days, by Select Characteristics: South Dakota</t>
  </si>
  <si>
    <t>Household Spending Table 1. Difficulty Paying Usual Household Expenses in the Last 7 Days, by Select Characteristics: Tennessee</t>
  </si>
  <si>
    <t>Household Spending Table 1. Difficulty Paying Usual Household Expenses in the Last 7 Days, by Select Characteristics: Texas</t>
  </si>
  <si>
    <t>Household Spending Table 1. Difficulty Paying Usual Household Expenses in the Last 7 Days, by Select Characteristics: Utah</t>
  </si>
  <si>
    <t>Household Spending Table 1. Difficulty Paying Usual Household Expenses in the Last 7 Days, by Select Characteristics: Vermont</t>
  </si>
  <si>
    <t>Household Spending Table 1. Difficulty Paying Usual Household Expenses in the Last 7 Days, by Select Characteristics: Virginia</t>
  </si>
  <si>
    <t>Household Spending Table 1. Difficulty Paying Usual Household Expenses in the Last 7 Days, by Select Characteristics: Washington</t>
  </si>
  <si>
    <t>Household Spending Table 1. Difficulty Paying Usual Household Expenses in the Last 7 Days, by Select Characteristics: West Virginia</t>
  </si>
  <si>
    <t>Household Spending Table 1. Difficulty Paying Usual Household Expenses in the Last 7 Days, by Select Characteristics: Wisconsin</t>
  </si>
  <si>
    <t>Household Spending Table 1. Difficulty Paying Usual Household Expenses in the Last 7 Days, by Select Characteristics: Wyoming</t>
  </si>
  <si>
    <t>Household Spending Table 1. Difficulty Paying Usual Household Expenses in the Last 7 Days, by Select Characteristics: New York-Newark-Jersey City, NY-NJ-PA Metro Area</t>
  </si>
  <si>
    <t>Household Spending Table 1. Difficulty Paying Usual Household Expenses in the Last 7 Days, by Select Characteristics: Los Angeles-Long Beach-Anaheim, CA Metro Area</t>
  </si>
  <si>
    <t>Household Spending Table 1. Difficulty Paying Usual Household Expenses in the Last 7 Days, by Select Characteristics: Chicago-Naperville-Elgin, IL-IN-WI Metro Area</t>
  </si>
  <si>
    <t>Household Spending Table 1. Difficulty Paying Usual Household Expenses in the Last 7 Days, by Select Characteristics: Dallas-Fort Worth-Arlington, TX Metro Area</t>
  </si>
  <si>
    <t>Household Spending Table 1. Difficulty Paying Usual Household Expenses in the Last 7 Days, by Select Characteristics: Houston-The Woodlands-Sugar Land, TX Metro Area</t>
  </si>
  <si>
    <t>Household Spending Table 1. Difficulty Paying Usual Household Expenses in the Last 7 Days, by Select Characteristics: Washington-Arlington-Alexandria, DC-VA-MD-WV Metro Area</t>
  </si>
  <si>
    <t>Household Spending Table 1. Difficulty Paying Usual Household Expenses in the Last 7 Days, by Select Characteristics: Miami-Fort Lauderdale-Pompano Beach, FL Metro Area</t>
  </si>
  <si>
    <t>Household Spending Table 1. Difficulty Paying Usual Household Expenses in the Last 7 Days, by Select Characteristics: Philadelphia-Camden-Wilmington, PA-NJ-DE-MD Metro Area</t>
  </si>
  <si>
    <t>Household Spending Table 1. Difficulty Paying Usual Household Expenses in the Last 7 Days, by Select Characteristics: Atlanta-Sandy Springs-Alpharetta, GA Metro Area</t>
  </si>
  <si>
    <t>Household Spending Table 1. Difficulty Paying Usual Household Expenses in the Last 7 Days, by Select Characteristics: Phoenix-Mesa-Chandler, AZ Metro Area</t>
  </si>
  <si>
    <t>Household Spending Table 1. Difficulty Paying Usual Household Expenses in the Last 7 Days, by Select Characteristics: Boston-Cambridge-Newton, MA-NH Metro Area</t>
  </si>
  <si>
    <t>Household Spending Table 1. Difficulty Paying Usual Household Expenses in the Last 7 Days, by Select Characteristics: San Francisco-Oakland-Berkeley, CA Metro Area</t>
  </si>
  <si>
    <t>Household Spending Table 1. Difficulty Paying Usual Household Expenses in the Last 7 Days, by Select Characteristics: Riverside-San Bernardino-Ontario, CA Metro Area</t>
  </si>
  <si>
    <t>Household Spending Table 1. Difficulty Paying Usual Household Expenses in the Last 7 Days, by Select Characteristics: Detroit-Warren-Dearborn, MI Metro Area</t>
  </si>
  <si>
    <t>Household Spending Table 1. Difficulty Paying Usual Household Expenses in the Last 7 Days,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</si>
</sst>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91"/>
  <sheetViews>
    <sheetView tabSelected="1" workbookViewId="0">
      <pane ySplit="8" topLeftCell="A93" activePane="bottomLeft" state="frozen"/>
      <selection pane="bottomLeft" activeCell="C19" sqref="C19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252481011</v>
      </c>
      <c r="C8" s="1">
        <v>68866948</v>
      </c>
      <c r="D8" s="1">
        <v>67987309</v>
      </c>
      <c r="E8" s="1">
        <v>52765887</v>
      </c>
      <c r="F8" s="1">
        <v>41859445</v>
      </c>
      <c r="G8" s="1">
        <f>SUM(C8:F8)</f>
        <v>231479589</v>
      </c>
      <c r="H8" s="1">
        <f>SUM(E8:F8)</f>
        <v>94625332</v>
      </c>
      <c r="I8" s="8">
        <f>H8/G8</f>
        <v>0.4087847762681141</v>
      </c>
      <c r="J8" s="1">
        <v>21001421</v>
      </c>
    </row>
    <row r="9" spans="1:10">
      <c r="A9" s="6" t="s">
        <v>15</v>
      </c>
    </row>
    <row r="10" spans="1:10">
      <c r="A10" s="7" t="s">
        <v>16</v>
      </c>
      <c r="B10" s="1">
        <v>23474498</v>
      </c>
      <c r="C10" s="1">
        <v>5268712</v>
      </c>
      <c r="D10" s="1">
        <v>7552444</v>
      </c>
      <c r="E10" s="1">
        <v>4349946</v>
      </c>
      <c r="F10" s="1">
        <v>3094076</v>
      </c>
      <c r="J10" s="1">
        <v>3209321</v>
      </c>
    </row>
    <row r="11" spans="1:10">
      <c r="A11" s="7" t="s">
        <v>17</v>
      </c>
      <c r="B11" s="1">
        <v>65271629</v>
      </c>
      <c r="C11" s="1">
        <v>16915937</v>
      </c>
      <c r="D11" s="1">
        <v>17764933</v>
      </c>
      <c r="E11" s="1">
        <v>13305430</v>
      </c>
      <c r="F11" s="1">
        <v>11335516</v>
      </c>
      <c r="J11" s="1">
        <v>5949814</v>
      </c>
    </row>
    <row r="12" spans="1:10">
      <c r="A12" s="7" t="s">
        <v>18</v>
      </c>
      <c r="B12" s="1">
        <v>63935535</v>
      </c>
      <c r="C12" s="1">
        <v>15484171</v>
      </c>
      <c r="D12" s="1">
        <v>15992939</v>
      </c>
      <c r="E12" s="1">
        <v>13798972</v>
      </c>
      <c r="F12" s="1">
        <v>12665687</v>
      </c>
      <c r="J12" s="1">
        <v>5993766</v>
      </c>
    </row>
    <row r="13" spans="1:10">
      <c r="A13" s="7" t="s">
        <v>19</v>
      </c>
      <c r="B13" s="1">
        <v>44027310</v>
      </c>
      <c r="C13" s="1">
        <v>11622477</v>
      </c>
      <c r="D13" s="1">
        <v>12025067</v>
      </c>
      <c r="E13" s="1">
        <v>9706745</v>
      </c>
      <c r="F13" s="1">
        <v>7903365</v>
      </c>
      <c r="J13" s="1">
        <v>2769657</v>
      </c>
    </row>
    <row r="14" spans="1:10">
      <c r="A14" s="7" t="s">
        <v>20</v>
      </c>
      <c r="B14" s="1">
        <v>55772038</v>
      </c>
      <c r="C14" s="1">
        <v>19575653</v>
      </c>
      <c r="D14" s="1">
        <v>14651927</v>
      </c>
      <c r="E14" s="1">
        <v>11604795</v>
      </c>
      <c r="F14" s="1">
        <v>6860801</v>
      </c>
      <c r="J14" s="1">
        <v>3078862</v>
      </c>
    </row>
    <row r="15" spans="1:10">
      <c r="A15" s="6" t="s">
        <v>21</v>
      </c>
    </row>
    <row r="16" spans="1:10">
      <c r="A16" s="7" t="s">
        <v>22</v>
      </c>
      <c r="B16" s="1">
        <v>123010040</v>
      </c>
      <c r="C16" s="1">
        <v>36681250</v>
      </c>
      <c r="D16" s="1">
        <v>33012007</v>
      </c>
      <c r="E16" s="1">
        <v>25177867</v>
      </c>
      <c r="F16" s="1">
        <v>17502102</v>
      </c>
      <c r="J16" s="1">
        <v>10636814</v>
      </c>
    </row>
    <row r="17" spans="1:10">
      <c r="A17" s="7" t="s">
        <v>23</v>
      </c>
      <c r="B17" s="1">
        <v>129470971</v>
      </c>
      <c r="C17" s="1">
        <v>32185698</v>
      </c>
      <c r="D17" s="1">
        <v>34975302</v>
      </c>
      <c r="E17" s="1">
        <v>27588020</v>
      </c>
      <c r="F17" s="1">
        <v>24357344</v>
      </c>
      <c r="J17" s="1">
        <v>10364607</v>
      </c>
    </row>
    <row r="18" spans="1:10">
      <c r="A18" s="6" t="s">
        <v>24</v>
      </c>
    </row>
    <row r="19" spans="1:10">
      <c r="A19" s="7" t="s">
        <v>25</v>
      </c>
      <c r="B19" s="1">
        <v>118408281</v>
      </c>
      <c r="C19" s="1">
        <v>36112075</v>
      </c>
      <c r="D19" s="1">
        <v>32122817</v>
      </c>
      <c r="E19" s="1">
        <v>24353618</v>
      </c>
      <c r="F19" s="1">
        <v>16119401</v>
      </c>
      <c r="J19" s="1">
        <v>9700369</v>
      </c>
    </row>
    <row r="20" spans="1:10">
      <c r="A20" s="7" t="s">
        <v>26</v>
      </c>
      <c r="B20" s="1">
        <v>123952107</v>
      </c>
      <c r="C20" s="1">
        <v>31599483</v>
      </c>
      <c r="D20" s="1">
        <v>33459236</v>
      </c>
      <c r="E20" s="1">
        <v>26212438</v>
      </c>
      <c r="F20" s="1">
        <v>23451226</v>
      </c>
      <c r="J20" s="1">
        <v>9229724</v>
      </c>
    </row>
    <row r="21" spans="1:10">
      <c r="A21" s="7" t="s">
        <v>27</v>
      </c>
      <c r="B21" s="1">
        <v>2896180</v>
      </c>
      <c r="C21" s="1">
        <v>428587</v>
      </c>
      <c r="D21" s="1">
        <v>788359</v>
      </c>
      <c r="E21" s="1">
        <v>472514</v>
      </c>
      <c r="F21" s="1">
        <v>971890</v>
      </c>
      <c r="J21" s="1">
        <v>234831</v>
      </c>
    </row>
    <row r="22" spans="1:10">
      <c r="A22" s="7" t="s">
        <v>28</v>
      </c>
      <c r="B22" s="1">
        <v>4278736</v>
      </c>
      <c r="C22" s="1">
        <v>455770</v>
      </c>
      <c r="D22" s="1">
        <v>1165569</v>
      </c>
      <c r="E22" s="1">
        <v>1177315</v>
      </c>
      <c r="F22" s="1">
        <v>868265</v>
      </c>
      <c r="J22" s="1">
        <v>611817</v>
      </c>
    </row>
    <row r="23" spans="1:10">
      <c r="A23" s="7" t="s">
        <v>29</v>
      </c>
      <c r="B23" s="1">
        <v>2945706</v>
      </c>
      <c r="C23" s="1">
        <v>271033</v>
      </c>
      <c r="D23" s="1">
        <v>451329</v>
      </c>
      <c r="E23" s="1">
        <v>550001</v>
      </c>
      <c r="F23" s="1">
        <v>448663</v>
      </c>
      <c r="J23" s="1">
        <v>1224680</v>
      </c>
    </row>
    <row r="24" spans="1:10">
      <c r="A24" s="6" t="s">
        <v>30</v>
      </c>
    </row>
    <row r="25" spans="1:10">
      <c r="A25" s="7" t="s">
        <v>31</v>
      </c>
      <c r="B25" s="1">
        <v>8827405</v>
      </c>
      <c r="C25" s="1">
        <v>2787480</v>
      </c>
      <c r="D25" s="1">
        <v>2236977</v>
      </c>
      <c r="E25" s="1">
        <v>1872830</v>
      </c>
      <c r="F25" s="1">
        <v>1284844</v>
      </c>
      <c r="J25" s="1">
        <v>645273</v>
      </c>
    </row>
    <row r="26" spans="1:10">
      <c r="A26" s="7" t="s">
        <v>32</v>
      </c>
      <c r="B26" s="1">
        <v>214739474</v>
      </c>
      <c r="C26" s="1">
        <v>60590034</v>
      </c>
      <c r="D26" s="1">
        <v>58712459</v>
      </c>
      <c r="E26" s="1">
        <v>44601453</v>
      </c>
      <c r="F26" s="1">
        <v>34133964</v>
      </c>
      <c r="J26" s="1">
        <v>16701565</v>
      </c>
    </row>
    <row r="27" spans="1:10">
      <c r="A27" s="7" t="s">
        <v>33</v>
      </c>
      <c r="B27" s="1">
        <v>13482094</v>
      </c>
      <c r="C27" s="1">
        <v>2976087</v>
      </c>
      <c r="D27" s="1">
        <v>3621444</v>
      </c>
      <c r="E27" s="1">
        <v>3197386</v>
      </c>
      <c r="F27" s="1">
        <v>2606364</v>
      </c>
      <c r="J27" s="1">
        <v>1080813</v>
      </c>
    </row>
    <row r="28" spans="1:10">
      <c r="A28" s="7" t="s">
        <v>34</v>
      </c>
      <c r="B28" s="1">
        <v>6105333</v>
      </c>
      <c r="C28" s="1">
        <v>1159122</v>
      </c>
      <c r="D28" s="1">
        <v>1673634</v>
      </c>
      <c r="E28" s="1">
        <v>1113290</v>
      </c>
      <c r="F28" s="1">
        <v>1473732</v>
      </c>
      <c r="J28" s="1">
        <v>685555</v>
      </c>
    </row>
    <row r="29" spans="1:10">
      <c r="A29" s="7" t="s">
        <v>35</v>
      </c>
      <c r="B29" s="1">
        <v>5355901</v>
      </c>
      <c r="C29" s="1">
        <v>755190</v>
      </c>
      <c r="D29" s="1">
        <v>1135909</v>
      </c>
      <c r="E29" s="1">
        <v>1133069</v>
      </c>
      <c r="F29" s="1">
        <v>1827123</v>
      </c>
      <c r="J29" s="1">
        <v>504610</v>
      </c>
    </row>
    <row r="30" spans="1:10">
      <c r="A30" s="7" t="s">
        <v>29</v>
      </c>
      <c r="B30" s="1">
        <v>3970805</v>
      </c>
      <c r="C30" s="1">
        <v>599036</v>
      </c>
      <c r="D30" s="1">
        <v>606886</v>
      </c>
      <c r="E30" s="1">
        <v>847860</v>
      </c>
      <c r="F30" s="1">
        <v>533418</v>
      </c>
      <c r="J30" s="1">
        <v>1383605</v>
      </c>
    </row>
    <row r="31" spans="1:10">
      <c r="A31" s="6" t="s">
        <v>36</v>
      </c>
    </row>
    <row r="32" spans="1:10">
      <c r="A32" s="7" t="s">
        <v>37</v>
      </c>
      <c r="B32" s="1">
        <v>24019431</v>
      </c>
      <c r="C32" s="1">
        <v>5922763</v>
      </c>
      <c r="D32" s="1">
        <v>6258186</v>
      </c>
      <c r="E32" s="1">
        <v>5261029</v>
      </c>
      <c r="F32" s="1">
        <v>4710456</v>
      </c>
      <c r="J32" s="1">
        <v>1866997</v>
      </c>
    </row>
    <row r="33" spans="1:10">
      <c r="A33" s="7" t="s">
        <v>38</v>
      </c>
      <c r="B33" s="1">
        <v>211890166</v>
      </c>
      <c r="C33" s="1">
        <v>60216810</v>
      </c>
      <c r="D33" s="1">
        <v>58015341</v>
      </c>
      <c r="E33" s="1">
        <v>43857424</v>
      </c>
      <c r="F33" s="1">
        <v>33513206</v>
      </c>
      <c r="J33" s="1">
        <v>16287386</v>
      </c>
    </row>
    <row r="34" spans="1:10">
      <c r="A34" s="7" t="s">
        <v>39</v>
      </c>
      <c r="B34" s="1">
        <v>11230945</v>
      </c>
      <c r="C34" s="1">
        <v>1939288</v>
      </c>
      <c r="D34" s="1">
        <v>2770713</v>
      </c>
      <c r="E34" s="1">
        <v>2416393</v>
      </c>
      <c r="F34" s="1">
        <v>2819634</v>
      </c>
      <c r="J34" s="1">
        <v>1284917</v>
      </c>
    </row>
    <row r="35" spans="1:10">
      <c r="A35" s="7" t="s">
        <v>29</v>
      </c>
      <c r="B35" s="1">
        <v>5340469</v>
      </c>
      <c r="C35" s="1">
        <v>788087</v>
      </c>
      <c r="D35" s="1">
        <v>943069</v>
      </c>
      <c r="E35" s="1">
        <v>1231041</v>
      </c>
      <c r="F35" s="1">
        <v>816150</v>
      </c>
      <c r="J35" s="1">
        <v>1562122</v>
      </c>
    </row>
    <row r="36" spans="1:10">
      <c r="A36" s="6" t="s">
        <v>40</v>
      </c>
    </row>
    <row r="37" spans="1:10">
      <c r="A37" s="7" t="s">
        <v>41</v>
      </c>
      <c r="B37" s="1">
        <v>43244249</v>
      </c>
      <c r="C37" s="1">
        <v>6441484</v>
      </c>
      <c r="D37" s="1">
        <v>11718251</v>
      </c>
      <c r="E37" s="1">
        <v>10038806</v>
      </c>
      <c r="F37" s="1">
        <v>9261132</v>
      </c>
      <c r="G37" s="1">
        <f>SUM(C37:F37)</f>
        <v>37459673</v>
      </c>
      <c r="H37" s="1">
        <f>SUM(E37:F37)</f>
        <v>19299938</v>
      </c>
      <c r="I37" s="8">
        <f>H37/G37</f>
        <v>0.51521907305490899</v>
      </c>
      <c r="J37" s="1">
        <v>5784576</v>
      </c>
    </row>
    <row r="38" spans="1:10">
      <c r="A38" s="7" t="s">
        <v>42</v>
      </c>
      <c r="B38" s="1">
        <v>157624128</v>
      </c>
      <c r="C38" s="1">
        <v>50902999</v>
      </c>
      <c r="D38" s="1">
        <v>43385014</v>
      </c>
      <c r="E38" s="1">
        <v>30728064</v>
      </c>
      <c r="F38" s="1">
        <v>22266749</v>
      </c>
      <c r="G38" s="1">
        <f t="shared" ref="G38:G41" si="0">SUM(C38:F38)</f>
        <v>147282826</v>
      </c>
      <c r="H38" s="1">
        <f t="shared" ref="H38:H41" si="1">SUM(E38:F38)</f>
        <v>52994813</v>
      </c>
      <c r="I38" s="8">
        <f t="shared" ref="I38:I41" si="2">H38/G38</f>
        <v>0.35981664963435722</v>
      </c>
      <c r="J38" s="1">
        <v>10341302</v>
      </c>
    </row>
    <row r="39" spans="1:10">
      <c r="A39" s="7" t="s">
        <v>43</v>
      </c>
      <c r="B39" s="1">
        <v>27181210</v>
      </c>
      <c r="C39" s="1">
        <v>4327140</v>
      </c>
      <c r="D39" s="1">
        <v>6856821</v>
      </c>
      <c r="E39" s="1">
        <v>6576039</v>
      </c>
      <c r="F39" s="1">
        <v>6344494</v>
      </c>
      <c r="G39" s="1">
        <f t="shared" si="0"/>
        <v>24104494</v>
      </c>
      <c r="H39" s="1">
        <f t="shared" si="1"/>
        <v>12920533</v>
      </c>
      <c r="I39" s="8">
        <f t="shared" si="2"/>
        <v>0.53602174764589539</v>
      </c>
      <c r="J39" s="1">
        <v>3076717</v>
      </c>
    </row>
    <row r="40" spans="1:10">
      <c r="A40" s="7" t="s">
        <v>44</v>
      </c>
      <c r="B40" s="1">
        <v>12888179</v>
      </c>
      <c r="C40" s="1">
        <v>4696190</v>
      </c>
      <c r="D40" s="1">
        <v>3264365</v>
      </c>
      <c r="E40" s="1">
        <v>2724629</v>
      </c>
      <c r="F40" s="1">
        <v>1372442</v>
      </c>
      <c r="G40" s="1">
        <f t="shared" si="0"/>
        <v>12057626</v>
      </c>
      <c r="H40" s="1">
        <f t="shared" si="1"/>
        <v>4097071</v>
      </c>
      <c r="I40" s="8">
        <f t="shared" si="2"/>
        <v>0.33979085103485546</v>
      </c>
      <c r="J40" s="1">
        <v>830553</v>
      </c>
    </row>
    <row r="41" spans="1:10">
      <c r="A41" s="7" t="s">
        <v>45</v>
      </c>
      <c r="B41" s="1">
        <v>11543245</v>
      </c>
      <c r="C41" s="1">
        <v>2499136</v>
      </c>
      <c r="D41" s="1">
        <v>2762859</v>
      </c>
      <c r="E41" s="1">
        <v>2698348</v>
      </c>
      <c r="F41" s="1">
        <v>2614629</v>
      </c>
      <c r="G41" s="1">
        <f t="shared" si="0"/>
        <v>10574972</v>
      </c>
      <c r="H41" s="1">
        <f t="shared" si="1"/>
        <v>5312977</v>
      </c>
      <c r="I41" s="8">
        <f t="shared" si="2"/>
        <v>0.50241050283631961</v>
      </c>
      <c r="J41" s="1">
        <v>968274</v>
      </c>
    </row>
    <row r="42" spans="1:10">
      <c r="A42" s="6" t="s">
        <v>46</v>
      </c>
    </row>
    <row r="43" spans="1:10">
      <c r="A43" s="7" t="s">
        <v>47</v>
      </c>
      <c r="B43" s="1">
        <v>17494735</v>
      </c>
      <c r="C43" s="1">
        <v>1928373</v>
      </c>
      <c r="D43" s="1">
        <v>3941705</v>
      </c>
      <c r="E43" s="1">
        <v>4209333</v>
      </c>
      <c r="F43" s="1">
        <v>4702168</v>
      </c>
      <c r="J43" s="1">
        <v>2713156</v>
      </c>
    </row>
    <row r="44" spans="1:10">
      <c r="A44" s="7" t="s">
        <v>48</v>
      </c>
      <c r="B44" s="1">
        <v>79529026</v>
      </c>
      <c r="C44" s="1">
        <v>14520916</v>
      </c>
      <c r="D44" s="1">
        <v>21339948</v>
      </c>
      <c r="E44" s="1">
        <v>19234195</v>
      </c>
      <c r="F44" s="1">
        <v>16300064</v>
      </c>
      <c r="J44" s="1">
        <v>8133902</v>
      </c>
    </row>
    <row r="45" spans="1:10">
      <c r="A45" s="7" t="s">
        <v>49</v>
      </c>
      <c r="B45" s="1">
        <v>77529804</v>
      </c>
      <c r="C45" s="1">
        <v>17205353</v>
      </c>
      <c r="D45" s="1">
        <v>22114532</v>
      </c>
      <c r="E45" s="1">
        <v>17368652</v>
      </c>
      <c r="F45" s="1">
        <v>14762597</v>
      </c>
      <c r="J45" s="1">
        <v>6078671</v>
      </c>
    </row>
    <row r="46" spans="1:10">
      <c r="A46" s="7" t="s">
        <v>50</v>
      </c>
      <c r="B46" s="1">
        <v>77927446</v>
      </c>
      <c r="C46" s="1">
        <v>35212306</v>
      </c>
      <c r="D46" s="1">
        <v>20591125</v>
      </c>
      <c r="E46" s="1">
        <v>11953707</v>
      </c>
      <c r="F46" s="1">
        <v>6094616</v>
      </c>
      <c r="J46" s="1">
        <v>4075692</v>
      </c>
    </row>
    <row r="47" spans="1:10">
      <c r="A47" s="6" t="s">
        <v>51</v>
      </c>
    </row>
    <row r="48" spans="1:10">
      <c r="A48" s="7" t="s">
        <v>52</v>
      </c>
      <c r="B48" s="1">
        <v>136515024</v>
      </c>
      <c r="C48" s="1">
        <v>42876975</v>
      </c>
      <c r="D48" s="1">
        <v>37041970</v>
      </c>
      <c r="E48" s="1">
        <v>27793655</v>
      </c>
      <c r="F48" s="1">
        <v>19153768</v>
      </c>
      <c r="J48" s="1">
        <v>9648656</v>
      </c>
    </row>
    <row r="49" spans="1:10">
      <c r="A49" s="7" t="s">
        <v>53</v>
      </c>
      <c r="B49" s="1">
        <v>11762687</v>
      </c>
      <c r="C49" s="1">
        <v>3067034</v>
      </c>
      <c r="D49" s="1">
        <v>2857742</v>
      </c>
      <c r="E49" s="1">
        <v>2864824</v>
      </c>
      <c r="F49" s="1">
        <v>2132801</v>
      </c>
      <c r="J49" s="1">
        <v>840285</v>
      </c>
    </row>
    <row r="50" spans="1:10">
      <c r="A50" s="7" t="s">
        <v>54</v>
      </c>
      <c r="B50" s="1">
        <v>36282429</v>
      </c>
      <c r="C50" s="1">
        <v>6226637</v>
      </c>
      <c r="D50" s="1">
        <v>8867859</v>
      </c>
      <c r="E50" s="1">
        <v>8801123</v>
      </c>
      <c r="F50" s="1">
        <v>9194779</v>
      </c>
      <c r="J50" s="1">
        <v>3192030</v>
      </c>
    </row>
    <row r="51" spans="1:10">
      <c r="A51" s="7" t="s">
        <v>55</v>
      </c>
      <c r="B51" s="1">
        <v>65906586</v>
      </c>
      <c r="C51" s="1">
        <v>16535936</v>
      </c>
      <c r="D51" s="1">
        <v>18954670</v>
      </c>
      <c r="E51" s="1">
        <v>12908686</v>
      </c>
      <c r="F51" s="1">
        <v>11166653</v>
      </c>
      <c r="J51" s="1">
        <v>6340641</v>
      </c>
    </row>
    <row r="52" spans="1:10">
      <c r="A52" s="7" t="s">
        <v>29</v>
      </c>
      <c r="B52" s="1">
        <v>2014285</v>
      </c>
      <c r="C52" s="1">
        <v>160366</v>
      </c>
      <c r="D52" s="1">
        <v>265068</v>
      </c>
      <c r="E52" s="1">
        <v>397599</v>
      </c>
      <c r="F52" s="1">
        <v>211444</v>
      </c>
      <c r="J52" s="1">
        <v>979809</v>
      </c>
    </row>
    <row r="53" spans="1:10">
      <c r="A53" s="6" t="s">
        <v>56</v>
      </c>
    </row>
    <row r="54" spans="1:10">
      <c r="A54" s="7" t="s">
        <v>57</v>
      </c>
      <c r="B54" s="1">
        <v>22766355</v>
      </c>
      <c r="C54" s="1">
        <v>7026628</v>
      </c>
      <c r="D54" s="1">
        <v>5977192</v>
      </c>
      <c r="E54" s="1">
        <v>4369074</v>
      </c>
      <c r="F54" s="1">
        <v>3788772</v>
      </c>
      <c r="J54" s="1">
        <v>1604689</v>
      </c>
    </row>
    <row r="55" spans="1:10">
      <c r="A55" s="7" t="s">
        <v>58</v>
      </c>
      <c r="B55" s="1">
        <v>82973141</v>
      </c>
      <c r="C55" s="1">
        <v>29717088</v>
      </c>
      <c r="D55" s="1">
        <v>22789379</v>
      </c>
      <c r="E55" s="1">
        <v>15905728</v>
      </c>
      <c r="F55" s="1">
        <v>9648187</v>
      </c>
      <c r="J55" s="1">
        <v>4912759</v>
      </c>
    </row>
    <row r="56" spans="1:10">
      <c r="A56" s="7" t="s">
        <v>59</v>
      </c>
      <c r="B56" s="1">
        <v>50956935</v>
      </c>
      <c r="C56" s="1">
        <v>13430733</v>
      </c>
      <c r="D56" s="1">
        <v>14337237</v>
      </c>
      <c r="E56" s="1">
        <v>10330460</v>
      </c>
      <c r="F56" s="1">
        <v>8185096</v>
      </c>
      <c r="J56" s="1">
        <v>4673408</v>
      </c>
    </row>
    <row r="57" spans="1:10">
      <c r="A57" s="7" t="s">
        <v>60</v>
      </c>
      <c r="B57" s="1">
        <v>45086880</v>
      </c>
      <c r="C57" s="1">
        <v>10781352</v>
      </c>
      <c r="D57" s="1">
        <v>12523680</v>
      </c>
      <c r="E57" s="1">
        <v>8925488</v>
      </c>
      <c r="F57" s="1">
        <v>8540169</v>
      </c>
      <c r="J57" s="1">
        <v>4316192</v>
      </c>
    </row>
    <row r="58" spans="1:10">
      <c r="A58" s="7" t="s">
        <v>61</v>
      </c>
      <c r="B58" s="1">
        <v>24487430</v>
      </c>
      <c r="C58" s="1">
        <v>4582220</v>
      </c>
      <c r="D58" s="1">
        <v>6421862</v>
      </c>
      <c r="E58" s="1">
        <v>6634858</v>
      </c>
      <c r="F58" s="1">
        <v>4763371</v>
      </c>
      <c r="J58" s="1">
        <v>2085120</v>
      </c>
    </row>
    <row r="59" spans="1:10">
      <c r="A59" s="7" t="s">
        <v>62</v>
      </c>
      <c r="B59" s="1">
        <v>11618665</v>
      </c>
      <c r="C59" s="1">
        <v>1787580</v>
      </c>
      <c r="D59" s="1">
        <v>3402500</v>
      </c>
      <c r="E59" s="1">
        <v>2646801</v>
      </c>
      <c r="F59" s="1">
        <v>2332503</v>
      </c>
      <c r="J59" s="1">
        <v>1449281</v>
      </c>
    </row>
    <row r="60" spans="1:10">
      <c r="A60" s="7" t="s">
        <v>63</v>
      </c>
      <c r="B60" s="1">
        <v>14591606</v>
      </c>
      <c r="C60" s="1">
        <v>1541348</v>
      </c>
      <c r="D60" s="1">
        <v>2535460</v>
      </c>
      <c r="E60" s="1">
        <v>3953477</v>
      </c>
      <c r="F60" s="1">
        <v>4601348</v>
      </c>
      <c r="J60" s="1">
        <v>1959973</v>
      </c>
    </row>
    <row r="61" spans="1:10">
      <c r="A61" s="6" t="s">
        <v>64</v>
      </c>
    </row>
    <row r="62" spans="1:10">
      <c r="A62" s="7" t="s">
        <v>65</v>
      </c>
      <c r="B62" s="1">
        <v>92518766</v>
      </c>
      <c r="C62" s="1">
        <v>19083824</v>
      </c>
      <c r="D62" s="1">
        <v>23798162</v>
      </c>
      <c r="E62" s="1">
        <v>20325548</v>
      </c>
      <c r="F62" s="1">
        <v>19231673</v>
      </c>
      <c r="G62" s="1">
        <f>SUM(C62:F62)</f>
        <v>82439207</v>
      </c>
      <c r="H62" s="1">
        <f>SUM(E62:F62)</f>
        <v>39557221</v>
      </c>
      <c r="I62" s="8">
        <f>H62/G62</f>
        <v>0.47983504984466918</v>
      </c>
      <c r="J62" s="1">
        <v>10079559</v>
      </c>
    </row>
    <row r="63" spans="1:10">
      <c r="A63" s="7" t="s">
        <v>66</v>
      </c>
      <c r="B63" s="1">
        <v>159962245</v>
      </c>
      <c r="C63" s="1">
        <v>49783125</v>
      </c>
      <c r="D63" s="1">
        <v>44189147</v>
      </c>
      <c r="E63" s="1">
        <v>32440339</v>
      </c>
      <c r="F63" s="1">
        <v>22627772</v>
      </c>
      <c r="G63" s="1">
        <f>SUM(C63:F63)</f>
        <v>149040383</v>
      </c>
      <c r="H63" s="1">
        <f>SUM(E63:F63)</f>
        <v>55068111</v>
      </c>
      <c r="I63" s="8">
        <f>H63/G63</f>
        <v>0.36948449736605948</v>
      </c>
      <c r="J63" s="1">
        <v>10921862</v>
      </c>
    </row>
    <row r="64" spans="1:10" ht="30">
      <c r="A64" s="6" t="s">
        <v>67</v>
      </c>
    </row>
    <row r="65" spans="1:10">
      <c r="A65" s="7" t="s">
        <v>37</v>
      </c>
      <c r="B65" s="1">
        <v>28041203</v>
      </c>
      <c r="C65" s="1">
        <v>2099672</v>
      </c>
      <c r="D65" s="1">
        <v>6062074</v>
      </c>
      <c r="E65" s="1">
        <v>6701018</v>
      </c>
      <c r="F65" s="1">
        <v>11229159</v>
      </c>
      <c r="J65" s="1">
        <v>1949281</v>
      </c>
    </row>
    <row r="66" spans="1:10">
      <c r="A66" s="7" t="s">
        <v>38</v>
      </c>
      <c r="B66" s="1">
        <v>216366104</v>
      </c>
      <c r="C66" s="1">
        <v>66642190</v>
      </c>
      <c r="D66" s="1">
        <v>61741373</v>
      </c>
      <c r="E66" s="1">
        <v>45769012</v>
      </c>
      <c r="F66" s="1">
        <v>30512440</v>
      </c>
      <c r="J66" s="1">
        <v>11701089</v>
      </c>
    </row>
    <row r="67" spans="1:10">
      <c r="A67" s="7" t="s">
        <v>29</v>
      </c>
      <c r="B67" s="1">
        <v>8073704</v>
      </c>
      <c r="C67" s="1">
        <v>125086</v>
      </c>
      <c r="D67" s="1">
        <v>183863</v>
      </c>
      <c r="E67" s="1">
        <v>295857</v>
      </c>
      <c r="F67" s="1">
        <v>117847</v>
      </c>
      <c r="J67" s="1">
        <v>7351052</v>
      </c>
    </row>
    <row r="68" spans="1:10">
      <c r="A68" s="6" t="s">
        <v>68</v>
      </c>
    </row>
    <row r="69" spans="1:10">
      <c r="A69" s="7" t="s">
        <v>37</v>
      </c>
      <c r="B69" s="1">
        <v>142421419</v>
      </c>
      <c r="C69" s="1">
        <v>42411685</v>
      </c>
      <c r="D69" s="1">
        <v>42547428</v>
      </c>
      <c r="E69" s="1">
        <v>30298994</v>
      </c>
      <c r="F69" s="1">
        <v>20786848</v>
      </c>
      <c r="J69" s="1">
        <v>6376464</v>
      </c>
    </row>
    <row r="70" spans="1:10">
      <c r="A70" s="7" t="s">
        <v>38</v>
      </c>
      <c r="B70" s="1">
        <v>101436631</v>
      </c>
      <c r="C70" s="1">
        <v>26304035</v>
      </c>
      <c r="D70" s="1">
        <v>25099456</v>
      </c>
      <c r="E70" s="1">
        <v>22143585</v>
      </c>
      <c r="F70" s="1">
        <v>20895886</v>
      </c>
      <c r="J70" s="1">
        <v>6993669</v>
      </c>
    </row>
    <row r="71" spans="1:10">
      <c r="A71" s="7" t="s">
        <v>29</v>
      </c>
      <c r="B71" s="1">
        <v>8622961</v>
      </c>
      <c r="C71" s="1">
        <v>151229</v>
      </c>
      <c r="D71" s="1">
        <v>340425</v>
      </c>
      <c r="E71" s="1">
        <v>323307</v>
      </c>
      <c r="F71" s="1">
        <v>176712</v>
      </c>
      <c r="J71" s="1">
        <v>7631288</v>
      </c>
    </row>
    <row r="72" spans="1:10">
      <c r="A72" s="6" t="s">
        <v>69</v>
      </c>
    </row>
    <row r="73" spans="1:10">
      <c r="A73" s="7" t="s">
        <v>70</v>
      </c>
      <c r="B73" s="1">
        <v>26092337</v>
      </c>
      <c r="C73" s="1">
        <v>3052020</v>
      </c>
      <c r="D73" s="1">
        <v>5983894</v>
      </c>
      <c r="E73" s="1">
        <v>7074177</v>
      </c>
      <c r="F73" s="1">
        <v>9968041</v>
      </c>
      <c r="G73" s="1">
        <f>SUM(C73:F73)</f>
        <v>26078132</v>
      </c>
      <c r="H73" s="1">
        <f>SUM(E73:F73)</f>
        <v>17042218</v>
      </c>
      <c r="I73" s="8">
        <f>H73/G73</f>
        <v>0.65350608701574175</v>
      </c>
      <c r="J73" s="1">
        <v>14204</v>
      </c>
    </row>
    <row r="74" spans="1:10">
      <c r="A74" s="7" t="s">
        <v>71</v>
      </c>
      <c r="B74" s="1">
        <v>22940301</v>
      </c>
      <c r="C74" s="1">
        <v>2541474</v>
      </c>
      <c r="D74" s="1">
        <v>6800639</v>
      </c>
      <c r="E74" s="1">
        <v>6410509</v>
      </c>
      <c r="F74" s="1">
        <v>7187679</v>
      </c>
      <c r="G74" s="1">
        <f>SUM(C74:F74)</f>
        <v>22940301</v>
      </c>
      <c r="H74" s="1">
        <f>SUM(E74:F74)</f>
        <v>13598188</v>
      </c>
      <c r="I74" s="8">
        <f>H74/G74</f>
        <v>0.59276414899699881</v>
      </c>
      <c r="J74" s="1" t="s">
        <v>72</v>
      </c>
    </row>
    <row r="75" spans="1:10">
      <c r="A75" s="7" t="s">
        <v>73</v>
      </c>
      <c r="B75" s="1">
        <v>23965342</v>
      </c>
      <c r="C75" s="1">
        <v>4283695</v>
      </c>
      <c r="D75" s="1">
        <v>7011059</v>
      </c>
      <c r="E75" s="1">
        <v>7277316</v>
      </c>
      <c r="F75" s="1">
        <v>5370636</v>
      </c>
      <c r="J75" s="1">
        <v>22635</v>
      </c>
    </row>
    <row r="76" spans="1:10">
      <c r="A76" s="7" t="s">
        <v>74</v>
      </c>
      <c r="B76" s="1">
        <v>33188878</v>
      </c>
      <c r="C76" s="1">
        <v>7995389</v>
      </c>
      <c r="D76" s="1">
        <v>11133758</v>
      </c>
      <c r="E76" s="1">
        <v>8702953</v>
      </c>
      <c r="F76" s="1">
        <v>5354176</v>
      </c>
      <c r="J76" s="1">
        <v>2602</v>
      </c>
    </row>
    <row r="77" spans="1:10">
      <c r="A77" s="7" t="s">
        <v>75</v>
      </c>
      <c r="C77" s="1">
        <f>SUM(C73:C76)</f>
        <v>17872578</v>
      </c>
      <c r="D77" s="1">
        <f>SUM(D73:D76)</f>
        <v>30929350</v>
      </c>
      <c r="E77" s="1">
        <f>SUM(E73:E76)</f>
        <v>29464955</v>
      </c>
      <c r="F77" s="1">
        <f>SUM(F73:F76)</f>
        <v>27880532</v>
      </c>
      <c r="G77" s="1">
        <f>SUM(C77:F77)</f>
        <v>106147415</v>
      </c>
      <c r="H77" s="1">
        <f>SUM(E77:F77)</f>
        <v>57345487</v>
      </c>
      <c r="I77" s="8">
        <f>H77/G77</f>
        <v>0.54024383919288099</v>
      </c>
    </row>
    <row r="78" spans="1:10">
      <c r="A78" s="7"/>
    </row>
    <row r="79" spans="1:10">
      <c r="A79" s="7" t="s">
        <v>76</v>
      </c>
      <c r="B79" s="1">
        <v>24778072</v>
      </c>
      <c r="C79" s="1">
        <v>8767393</v>
      </c>
      <c r="D79" s="1">
        <v>8308565</v>
      </c>
      <c r="E79" s="1">
        <v>4793829</v>
      </c>
      <c r="F79" s="1">
        <v>2906777</v>
      </c>
      <c r="J79" s="1">
        <v>1509</v>
      </c>
    </row>
    <row r="80" spans="1:10">
      <c r="A80" s="7" t="s">
        <v>77</v>
      </c>
      <c r="B80" s="1">
        <v>29707096</v>
      </c>
      <c r="C80" s="1">
        <v>13545697</v>
      </c>
      <c r="D80" s="1">
        <v>8563012</v>
      </c>
      <c r="E80" s="1">
        <v>5292871</v>
      </c>
      <c r="F80" s="1">
        <v>2294355</v>
      </c>
      <c r="J80" s="1">
        <v>11161</v>
      </c>
    </row>
    <row r="81" spans="1:10">
      <c r="A81" s="7" t="s">
        <v>78</v>
      </c>
      <c r="B81" s="1">
        <v>13057291</v>
      </c>
      <c r="C81" s="1">
        <v>7830505</v>
      </c>
      <c r="D81" s="1">
        <v>3049258</v>
      </c>
      <c r="E81" s="1">
        <v>1650701</v>
      </c>
      <c r="F81" s="1">
        <v>526827</v>
      </c>
      <c r="J81" s="1" t="s">
        <v>72</v>
      </c>
    </row>
    <row r="82" spans="1:10">
      <c r="A82" s="7" t="s">
        <v>79</v>
      </c>
      <c r="B82" s="1">
        <v>14967973</v>
      </c>
      <c r="C82" s="1">
        <v>10808791</v>
      </c>
      <c r="D82" s="1">
        <v>2557259</v>
      </c>
      <c r="E82" s="1">
        <v>1231022</v>
      </c>
      <c r="F82" s="1">
        <v>356917</v>
      </c>
      <c r="J82" s="1">
        <v>13984</v>
      </c>
    </row>
    <row r="83" spans="1:10">
      <c r="A83" s="7"/>
      <c r="C83" s="1">
        <f>SUM(C79:C82)</f>
        <v>40952386</v>
      </c>
      <c r="D83" s="1">
        <f>SUM(D79:D82)</f>
        <v>22478094</v>
      </c>
      <c r="E83" s="1">
        <f>SUM(E79:E82)</f>
        <v>12968423</v>
      </c>
      <c r="F83" s="1">
        <f>SUM(F79:F82)</f>
        <v>6084876</v>
      </c>
      <c r="G83" s="1">
        <f>SUM(C83:F83)</f>
        <v>82483779</v>
      </c>
    </row>
    <row r="84" spans="1:10">
      <c r="A84" s="7" t="s">
        <v>80</v>
      </c>
      <c r="G84" s="1">
        <f>G83+G77</f>
        <v>188631194</v>
      </c>
    </row>
    <row r="85" spans="1:10">
      <c r="A85" s="7" t="s">
        <v>29</v>
      </c>
      <c r="B85" s="1">
        <v>63783721</v>
      </c>
      <c r="C85" s="1">
        <v>10041984</v>
      </c>
      <c r="D85" s="1">
        <v>14579866</v>
      </c>
      <c r="E85" s="1">
        <v>10332509</v>
      </c>
      <c r="F85" s="1">
        <v>7894036</v>
      </c>
      <c r="J85" s="1">
        <v>20935325</v>
      </c>
    </row>
    <row r="86" spans="1:10">
      <c r="A86" s="6" t="s">
        <v>81</v>
      </c>
    </row>
    <row r="87" spans="1:10" ht="30">
      <c r="A87" s="7" t="s">
        <v>82</v>
      </c>
      <c r="B87" s="1">
        <v>164020335</v>
      </c>
      <c r="C87" s="1">
        <v>60977008</v>
      </c>
      <c r="D87" s="1">
        <v>48999839</v>
      </c>
      <c r="E87" s="1">
        <v>34010578</v>
      </c>
      <c r="F87" s="1">
        <v>19935812</v>
      </c>
      <c r="J87" s="1">
        <v>97098</v>
      </c>
    </row>
    <row r="88" spans="1:10">
      <c r="A88" s="7" t="s">
        <v>83</v>
      </c>
      <c r="B88" s="1">
        <v>80036580</v>
      </c>
      <c r="C88" s="1">
        <v>13603117</v>
      </c>
      <c r="D88" s="1">
        <v>24828765</v>
      </c>
      <c r="E88" s="1">
        <v>22248389</v>
      </c>
      <c r="F88" s="1">
        <v>19311867</v>
      </c>
      <c r="J88" s="1">
        <v>44442</v>
      </c>
    </row>
    <row r="89" spans="1:10" ht="45">
      <c r="A89" s="7" t="s">
        <v>84</v>
      </c>
      <c r="B89" s="1">
        <v>73863293</v>
      </c>
      <c r="C89" s="1">
        <v>10169248</v>
      </c>
      <c r="D89" s="1">
        <v>23323862</v>
      </c>
      <c r="E89" s="1">
        <v>22025105</v>
      </c>
      <c r="F89" s="1">
        <v>18303317</v>
      </c>
      <c r="J89" s="1">
        <v>41760</v>
      </c>
    </row>
    <row r="90" spans="1:10">
      <c r="A90" s="7" t="s">
        <v>85</v>
      </c>
      <c r="B90" s="1">
        <v>28560448</v>
      </c>
      <c r="C90" s="1">
        <v>593937</v>
      </c>
      <c r="D90" s="1">
        <v>4970243</v>
      </c>
      <c r="E90" s="1">
        <v>7690800</v>
      </c>
      <c r="F90" s="1">
        <v>15305468</v>
      </c>
      <c r="J90" s="1" t="s">
        <v>72</v>
      </c>
    </row>
    <row r="91" spans="1:10" ht="30">
      <c r="A91" s="7" t="s">
        <v>86</v>
      </c>
      <c r="B91" s="1">
        <v>2269460</v>
      </c>
      <c r="C91" s="1">
        <v>299137</v>
      </c>
      <c r="D91" s="1">
        <v>588923</v>
      </c>
      <c r="E91" s="1">
        <v>432055</v>
      </c>
      <c r="F91" s="1">
        <v>945348</v>
      </c>
      <c r="J91" s="1">
        <v>3997</v>
      </c>
    </row>
    <row r="92" spans="1:10" ht="30">
      <c r="A92" s="7" t="s">
        <v>87</v>
      </c>
      <c r="B92" s="1">
        <v>8782361</v>
      </c>
      <c r="C92" s="1">
        <v>913142</v>
      </c>
      <c r="D92" s="1">
        <v>2234749</v>
      </c>
      <c r="E92" s="1">
        <v>2855387</v>
      </c>
      <c r="F92" s="1">
        <v>2779083</v>
      </c>
      <c r="J92" s="1" t="s">
        <v>72</v>
      </c>
    </row>
    <row r="93" spans="1:10" ht="30">
      <c r="A93" s="7" t="s">
        <v>88</v>
      </c>
      <c r="B93" s="1">
        <v>17755481</v>
      </c>
      <c r="C93" s="1">
        <v>1068304</v>
      </c>
      <c r="D93" s="1">
        <v>3756011</v>
      </c>
      <c r="E93" s="1">
        <v>5354594</v>
      </c>
      <c r="F93" s="1">
        <v>7565434</v>
      </c>
      <c r="G93" s="1">
        <f>SUM(C93:F93)</f>
        <v>17744343</v>
      </c>
      <c r="H93" s="1">
        <f>E93+F93</f>
        <v>12920028</v>
      </c>
      <c r="I93" s="8">
        <f>H93/G93</f>
        <v>0.72812095663389731</v>
      </c>
      <c r="J93" s="1">
        <v>11137</v>
      </c>
    </row>
    <row r="94" spans="1:10" ht="30">
      <c r="A94" s="7" t="s">
        <v>89</v>
      </c>
      <c r="B94" s="1">
        <v>4019925</v>
      </c>
      <c r="C94" s="1">
        <v>224169</v>
      </c>
      <c r="D94" s="1">
        <v>893389</v>
      </c>
      <c r="E94" s="1">
        <v>1336871</v>
      </c>
      <c r="F94" s="1">
        <v>1565496</v>
      </c>
      <c r="J94" s="1" t="s">
        <v>72</v>
      </c>
    </row>
    <row r="95" spans="1:10">
      <c r="A95" s="7" t="s">
        <v>90</v>
      </c>
      <c r="B95" s="1">
        <v>11671271</v>
      </c>
      <c r="C95" s="1">
        <v>827346</v>
      </c>
      <c r="D95" s="1">
        <v>2634288</v>
      </c>
      <c r="E95" s="1">
        <v>3067416</v>
      </c>
      <c r="F95" s="1">
        <v>5133058</v>
      </c>
      <c r="J95" s="1">
        <v>9163</v>
      </c>
    </row>
    <row r="96" spans="1:10">
      <c r="A96" s="7" t="s">
        <v>91</v>
      </c>
      <c r="B96" s="1">
        <v>3852958</v>
      </c>
      <c r="C96" s="1">
        <v>116296</v>
      </c>
      <c r="D96" s="1">
        <v>613275</v>
      </c>
      <c r="E96" s="1">
        <v>943515</v>
      </c>
      <c r="F96" s="1">
        <v>2178891</v>
      </c>
      <c r="J96" s="1">
        <v>982</v>
      </c>
    </row>
    <row r="97" spans="1:10">
      <c r="A97" s="7" t="s">
        <v>92</v>
      </c>
      <c r="B97" s="1">
        <v>10358264</v>
      </c>
      <c r="C97" s="1">
        <v>1945665</v>
      </c>
      <c r="D97" s="1">
        <v>2205815</v>
      </c>
      <c r="E97" s="1">
        <v>2560932</v>
      </c>
      <c r="F97" s="1">
        <v>3626572</v>
      </c>
      <c r="J97" s="1">
        <v>19279</v>
      </c>
    </row>
    <row r="98" spans="1:10">
      <c r="A98" s="7" t="s">
        <v>29</v>
      </c>
      <c r="B98" s="1">
        <v>30211100</v>
      </c>
      <c r="C98" s="1">
        <v>2276638</v>
      </c>
      <c r="D98" s="1">
        <v>3052942</v>
      </c>
      <c r="E98" s="1">
        <v>2098598</v>
      </c>
      <c r="F98" s="1">
        <v>1948698</v>
      </c>
      <c r="J98" s="1">
        <v>20834223</v>
      </c>
    </row>
    <row r="99" spans="1:10">
      <c r="A99" s="6" t="s">
        <v>93</v>
      </c>
    </row>
    <row r="100" spans="1:10">
      <c r="A100" s="7" t="s">
        <v>94</v>
      </c>
      <c r="B100" s="1">
        <v>1330978</v>
      </c>
      <c r="C100" s="1">
        <v>235035</v>
      </c>
      <c r="D100" s="1">
        <v>377669</v>
      </c>
      <c r="E100" s="1">
        <v>281675</v>
      </c>
      <c r="F100" s="1">
        <v>113210</v>
      </c>
      <c r="J100" s="1">
        <v>323390</v>
      </c>
    </row>
    <row r="101" spans="1:10">
      <c r="A101" s="7" t="s">
        <v>95</v>
      </c>
      <c r="B101" s="1">
        <v>982979</v>
      </c>
      <c r="C101" s="1">
        <v>221442</v>
      </c>
      <c r="D101" s="1">
        <v>185983</v>
      </c>
      <c r="E101" s="1">
        <v>189775</v>
      </c>
      <c r="F101" s="1">
        <v>290709</v>
      </c>
      <c r="J101" s="1">
        <v>95071</v>
      </c>
    </row>
    <row r="102" spans="1:10">
      <c r="A102" s="7" t="s">
        <v>96</v>
      </c>
      <c r="B102" s="1">
        <v>676509</v>
      </c>
      <c r="C102" s="1">
        <v>211154</v>
      </c>
      <c r="D102" s="1">
        <v>190793</v>
      </c>
      <c r="E102" s="1">
        <v>84217</v>
      </c>
      <c r="F102" s="1">
        <v>93115</v>
      </c>
      <c r="J102" s="1">
        <v>97229</v>
      </c>
    </row>
    <row r="103" spans="1:10">
      <c r="A103" s="7" t="s">
        <v>97</v>
      </c>
      <c r="B103" s="1">
        <v>367121</v>
      </c>
      <c r="C103" s="1">
        <v>89089</v>
      </c>
      <c r="D103" s="1">
        <v>61261</v>
      </c>
      <c r="E103" s="1">
        <v>102321</v>
      </c>
      <c r="F103" s="1">
        <v>65616</v>
      </c>
      <c r="J103" s="1">
        <v>48834</v>
      </c>
    </row>
    <row r="104" spans="1:10">
      <c r="A104" s="7" t="s">
        <v>98</v>
      </c>
      <c r="B104" s="1">
        <v>247746614</v>
      </c>
      <c r="C104" s="1">
        <v>68090691</v>
      </c>
      <c r="D104" s="1">
        <v>67013247</v>
      </c>
      <c r="E104" s="1">
        <v>51997107</v>
      </c>
      <c r="F104" s="1">
        <v>41267786</v>
      </c>
      <c r="J104" s="1">
        <v>19377783</v>
      </c>
    </row>
    <row r="105" spans="1:10">
      <c r="A105" s="7" t="s">
        <v>29</v>
      </c>
      <c r="B105" s="1">
        <v>1569051</v>
      </c>
      <c r="C105" s="1">
        <v>46594</v>
      </c>
      <c r="D105" s="1">
        <v>202565</v>
      </c>
      <c r="E105" s="1">
        <v>118084</v>
      </c>
      <c r="F105" s="1">
        <v>86964</v>
      </c>
      <c r="J105" s="1">
        <v>1114843</v>
      </c>
    </row>
    <row r="106" spans="1:10">
      <c r="A106" s="6" t="s">
        <v>99</v>
      </c>
    </row>
    <row r="107" spans="1:10">
      <c r="A107" s="7" t="s">
        <v>100</v>
      </c>
      <c r="B107" s="1">
        <v>127409249</v>
      </c>
      <c r="C107" s="1">
        <v>47437909</v>
      </c>
      <c r="D107" s="1">
        <v>36293091</v>
      </c>
      <c r="E107" s="1">
        <v>26366548</v>
      </c>
      <c r="F107" s="1">
        <v>17215637</v>
      </c>
      <c r="J107" s="1">
        <v>96064</v>
      </c>
    </row>
    <row r="108" spans="1:10">
      <c r="A108" s="7" t="s">
        <v>101</v>
      </c>
      <c r="B108" s="1">
        <v>66500497</v>
      </c>
      <c r="C108" s="1">
        <v>14082168</v>
      </c>
      <c r="D108" s="1">
        <v>20431570</v>
      </c>
      <c r="E108" s="1">
        <v>17382342</v>
      </c>
      <c r="F108" s="1">
        <v>14568246</v>
      </c>
      <c r="J108" s="1">
        <v>36170</v>
      </c>
    </row>
    <row r="109" spans="1:10">
      <c r="A109" s="7" t="s">
        <v>102</v>
      </c>
      <c r="B109" s="1">
        <v>9187798</v>
      </c>
      <c r="C109" s="1">
        <v>844507</v>
      </c>
      <c r="D109" s="1">
        <v>1941809</v>
      </c>
      <c r="E109" s="1">
        <v>2234897</v>
      </c>
      <c r="F109" s="1">
        <v>4166585</v>
      </c>
      <c r="J109" s="1" t="s">
        <v>72</v>
      </c>
    </row>
    <row r="110" spans="1:10">
      <c r="A110" s="7" t="s">
        <v>103</v>
      </c>
      <c r="B110" s="1">
        <v>1110750</v>
      </c>
      <c r="C110" s="1">
        <v>227617</v>
      </c>
      <c r="D110" s="1">
        <v>231929</v>
      </c>
      <c r="E110" s="1">
        <v>111132</v>
      </c>
      <c r="F110" s="1">
        <v>530909</v>
      </c>
      <c r="J110" s="1">
        <v>9163</v>
      </c>
    </row>
    <row r="111" spans="1:10">
      <c r="A111" s="7" t="s">
        <v>29</v>
      </c>
      <c r="B111" s="1">
        <v>48272717</v>
      </c>
      <c r="C111" s="1">
        <v>6274748</v>
      </c>
      <c r="D111" s="1">
        <v>9088911</v>
      </c>
      <c r="E111" s="1">
        <v>6670968</v>
      </c>
      <c r="F111" s="1">
        <v>5378068</v>
      </c>
      <c r="J111" s="1">
        <v>20860023</v>
      </c>
    </row>
    <row r="112" spans="1:10">
      <c r="A112" s="6" t="s">
        <v>104</v>
      </c>
    </row>
    <row r="113" spans="1:10">
      <c r="A113" s="7" t="s">
        <v>100</v>
      </c>
      <c r="B113" s="1">
        <v>159994574</v>
      </c>
      <c r="C113" s="1">
        <v>51736261</v>
      </c>
      <c r="D113" s="1">
        <v>46865216</v>
      </c>
      <c r="E113" s="1">
        <v>35411381</v>
      </c>
      <c r="F113" s="1">
        <v>25933564</v>
      </c>
      <c r="J113" s="1">
        <v>48153</v>
      </c>
    </row>
    <row r="114" spans="1:10">
      <c r="A114" s="7" t="s">
        <v>101</v>
      </c>
      <c r="B114" s="1">
        <v>35932953</v>
      </c>
      <c r="C114" s="1">
        <v>9529097</v>
      </c>
      <c r="D114" s="1">
        <v>10313601</v>
      </c>
      <c r="E114" s="1">
        <v>8687713</v>
      </c>
      <c r="F114" s="1">
        <v>7368139</v>
      </c>
      <c r="J114" s="1">
        <v>34403</v>
      </c>
    </row>
    <row r="115" spans="1:10">
      <c r="A115" s="7" t="s">
        <v>102</v>
      </c>
      <c r="B115" s="1">
        <v>5951264</v>
      </c>
      <c r="C115" s="1">
        <v>970799</v>
      </c>
      <c r="D115" s="1">
        <v>1257348</v>
      </c>
      <c r="E115" s="1">
        <v>1568005</v>
      </c>
      <c r="F115" s="1">
        <v>2145948</v>
      </c>
      <c r="J115" s="1">
        <v>9163</v>
      </c>
    </row>
    <row r="116" spans="1:10">
      <c r="A116" s="7" t="s">
        <v>103</v>
      </c>
      <c r="B116" s="1">
        <v>1751523</v>
      </c>
      <c r="C116" s="1">
        <v>168039</v>
      </c>
      <c r="D116" s="1">
        <v>303593</v>
      </c>
      <c r="E116" s="1">
        <v>300503</v>
      </c>
      <c r="F116" s="1">
        <v>979387</v>
      </c>
      <c r="J116" s="1" t="s">
        <v>72</v>
      </c>
    </row>
    <row r="117" spans="1:10">
      <c r="A117" s="7" t="s">
        <v>29</v>
      </c>
      <c r="B117" s="1">
        <v>48850698</v>
      </c>
      <c r="C117" s="1">
        <v>6462753</v>
      </c>
      <c r="D117" s="1">
        <v>9247551</v>
      </c>
      <c r="E117" s="1">
        <v>6798285</v>
      </c>
      <c r="F117" s="1">
        <v>5432407</v>
      </c>
      <c r="J117" s="1">
        <v>20909702</v>
      </c>
    </row>
    <row r="118" spans="1:10">
      <c r="A118" s="6" t="s">
        <v>105</v>
      </c>
    </row>
    <row r="119" spans="1:10">
      <c r="A119" s="7" t="s">
        <v>100</v>
      </c>
      <c r="B119" s="1">
        <v>109314487</v>
      </c>
      <c r="C119" s="1">
        <v>41181342</v>
      </c>
      <c r="D119" s="1">
        <v>31326106</v>
      </c>
      <c r="E119" s="1">
        <v>22419647</v>
      </c>
      <c r="F119" s="1">
        <v>14310597</v>
      </c>
      <c r="J119" s="1">
        <v>76795</v>
      </c>
    </row>
    <row r="120" spans="1:10">
      <c r="A120" s="7" t="s">
        <v>101</v>
      </c>
      <c r="B120" s="1">
        <v>77524215</v>
      </c>
      <c r="C120" s="1">
        <v>19313539</v>
      </c>
      <c r="D120" s="1">
        <v>23582704</v>
      </c>
      <c r="E120" s="1">
        <v>19645613</v>
      </c>
      <c r="F120" s="1">
        <v>14977771</v>
      </c>
      <c r="J120" s="1">
        <v>4587</v>
      </c>
    </row>
    <row r="121" spans="1:10">
      <c r="A121" s="7" t="s">
        <v>102</v>
      </c>
      <c r="B121" s="1">
        <v>16027434</v>
      </c>
      <c r="C121" s="1">
        <v>1909172</v>
      </c>
      <c r="D121" s="1">
        <v>3778094</v>
      </c>
      <c r="E121" s="1">
        <v>3867872</v>
      </c>
      <c r="F121" s="1">
        <v>6463133</v>
      </c>
      <c r="J121" s="1">
        <v>9163</v>
      </c>
    </row>
    <row r="122" spans="1:10">
      <c r="A122" s="7" t="s">
        <v>103</v>
      </c>
      <c r="B122" s="1">
        <v>1105331</v>
      </c>
      <c r="C122" s="1">
        <v>101214</v>
      </c>
      <c r="D122" s="1">
        <v>149642</v>
      </c>
      <c r="E122" s="1">
        <v>94827</v>
      </c>
      <c r="F122" s="1">
        <v>759648</v>
      </c>
      <c r="J122" s="1" t="s">
        <v>72</v>
      </c>
    </row>
    <row r="123" spans="1:10">
      <c r="A123" s="7" t="s">
        <v>29</v>
      </c>
      <c r="B123" s="1">
        <v>48509545</v>
      </c>
      <c r="C123" s="1">
        <v>6361682</v>
      </c>
      <c r="D123" s="1">
        <v>9150763</v>
      </c>
      <c r="E123" s="1">
        <v>6737928</v>
      </c>
      <c r="F123" s="1">
        <v>5348296</v>
      </c>
      <c r="J123" s="1">
        <v>20910875</v>
      </c>
    </row>
    <row r="124" spans="1:10">
      <c r="A124" s="6" t="s">
        <v>106</v>
      </c>
    </row>
    <row r="125" spans="1:10">
      <c r="A125" s="7" t="s">
        <v>100</v>
      </c>
      <c r="B125" s="1">
        <v>146161389</v>
      </c>
      <c r="C125" s="1">
        <v>51942824</v>
      </c>
      <c r="D125" s="1">
        <v>43134442</v>
      </c>
      <c r="E125" s="1">
        <v>30603566</v>
      </c>
      <c r="F125" s="1">
        <v>20404696</v>
      </c>
      <c r="J125" s="1">
        <v>75860</v>
      </c>
    </row>
    <row r="126" spans="1:10">
      <c r="A126" s="7" t="s">
        <v>101</v>
      </c>
      <c r="B126" s="1">
        <v>44090730</v>
      </c>
      <c r="C126" s="1">
        <v>8942629</v>
      </c>
      <c r="D126" s="1">
        <v>12567507</v>
      </c>
      <c r="E126" s="1">
        <v>11939981</v>
      </c>
      <c r="F126" s="1">
        <v>10627510</v>
      </c>
      <c r="J126" s="1">
        <v>13102</v>
      </c>
    </row>
    <row r="127" spans="1:10">
      <c r="A127" s="7" t="s">
        <v>102</v>
      </c>
      <c r="B127" s="1">
        <v>12297664</v>
      </c>
      <c r="C127" s="1">
        <v>1435161</v>
      </c>
      <c r="D127" s="1">
        <v>2874222</v>
      </c>
      <c r="E127" s="1">
        <v>3301948</v>
      </c>
      <c r="F127" s="1">
        <v>4684749</v>
      </c>
      <c r="J127" s="1">
        <v>1584</v>
      </c>
    </row>
    <row r="128" spans="1:10">
      <c r="A128" s="7" t="s">
        <v>103</v>
      </c>
      <c r="B128" s="1">
        <v>1576969</v>
      </c>
      <c r="C128" s="1">
        <v>214251</v>
      </c>
      <c r="D128" s="1">
        <v>313273</v>
      </c>
      <c r="E128" s="1">
        <v>230775</v>
      </c>
      <c r="F128" s="1">
        <v>818670</v>
      </c>
      <c r="J128" s="1" t="s">
        <v>72</v>
      </c>
    </row>
    <row r="129" spans="1:10">
      <c r="A129" s="7" t="s">
        <v>29</v>
      </c>
      <c r="B129" s="1">
        <v>48354259</v>
      </c>
      <c r="C129" s="1">
        <v>6332083</v>
      </c>
      <c r="D129" s="1">
        <v>9097865</v>
      </c>
      <c r="E129" s="1">
        <v>6689616</v>
      </c>
      <c r="F129" s="1">
        <v>5323819</v>
      </c>
      <c r="J129" s="1">
        <v>20910875</v>
      </c>
    </row>
    <row r="130" spans="1:10">
      <c r="A130" s="6" t="s">
        <v>107</v>
      </c>
    </row>
    <row r="131" spans="1:10">
      <c r="A131" s="7" t="s">
        <v>100</v>
      </c>
      <c r="B131" s="1">
        <v>184351517</v>
      </c>
      <c r="C131" s="1">
        <v>60419809</v>
      </c>
      <c r="D131" s="1">
        <v>54002725</v>
      </c>
      <c r="E131" s="1">
        <v>40612914</v>
      </c>
      <c r="F131" s="1">
        <v>29228052</v>
      </c>
      <c r="J131" s="1">
        <v>88018</v>
      </c>
    </row>
    <row r="132" spans="1:10">
      <c r="A132" s="7" t="s">
        <v>101</v>
      </c>
      <c r="B132" s="1">
        <v>16040074</v>
      </c>
      <c r="C132" s="1">
        <v>1731596</v>
      </c>
      <c r="D132" s="1">
        <v>4327175</v>
      </c>
      <c r="E132" s="1">
        <v>4552178</v>
      </c>
      <c r="F132" s="1">
        <v>5426596</v>
      </c>
      <c r="J132" s="1">
        <v>2528</v>
      </c>
    </row>
    <row r="133" spans="1:10">
      <c r="A133" s="7" t="s">
        <v>102</v>
      </c>
      <c r="B133" s="1">
        <v>2684860</v>
      </c>
      <c r="C133" s="1">
        <v>179742</v>
      </c>
      <c r="D133" s="1">
        <v>450983</v>
      </c>
      <c r="E133" s="1">
        <v>766870</v>
      </c>
      <c r="F133" s="1">
        <v>1283846</v>
      </c>
      <c r="J133" s="1">
        <v>3419</v>
      </c>
    </row>
    <row r="134" spans="1:10">
      <c r="A134" s="7" t="s">
        <v>103</v>
      </c>
      <c r="B134" s="1">
        <v>1064421</v>
      </c>
      <c r="C134" s="1">
        <v>238906</v>
      </c>
      <c r="D134" s="1">
        <v>104888</v>
      </c>
      <c r="E134" s="1">
        <v>117787</v>
      </c>
      <c r="F134" s="1">
        <v>602841</v>
      </c>
      <c r="J134" s="1" t="s">
        <v>72</v>
      </c>
    </row>
    <row r="135" spans="1:10">
      <c r="A135" s="7" t="s">
        <v>29</v>
      </c>
      <c r="B135" s="1">
        <v>48340139</v>
      </c>
      <c r="C135" s="1">
        <v>6296895</v>
      </c>
      <c r="D135" s="1">
        <v>9101538</v>
      </c>
      <c r="E135" s="1">
        <v>6716138</v>
      </c>
      <c r="F135" s="1">
        <v>5318111</v>
      </c>
      <c r="J135" s="1">
        <v>20907456</v>
      </c>
    </row>
    <row r="136" spans="1:10">
      <c r="A136" s="6" t="s">
        <v>108</v>
      </c>
    </row>
    <row r="137" spans="1:10">
      <c r="A137" s="7" t="s">
        <v>100</v>
      </c>
      <c r="B137" s="1">
        <v>184114168</v>
      </c>
      <c r="C137" s="1">
        <v>59753328</v>
      </c>
      <c r="D137" s="1">
        <v>53879014</v>
      </c>
      <c r="E137" s="1">
        <v>41174118</v>
      </c>
      <c r="F137" s="1">
        <v>29217293</v>
      </c>
      <c r="J137" s="1">
        <v>90415</v>
      </c>
    </row>
    <row r="138" spans="1:10">
      <c r="A138" s="7" t="s">
        <v>101</v>
      </c>
      <c r="B138" s="1">
        <v>17278287</v>
      </c>
      <c r="C138" s="1">
        <v>2606008</v>
      </c>
      <c r="D138" s="1">
        <v>4375824</v>
      </c>
      <c r="E138" s="1">
        <v>4490182</v>
      </c>
      <c r="F138" s="1">
        <v>5796491</v>
      </c>
      <c r="J138" s="1">
        <v>9782</v>
      </c>
    </row>
    <row r="139" spans="1:10">
      <c r="A139" s="7" t="s">
        <v>102</v>
      </c>
      <c r="B139" s="1">
        <v>1789506</v>
      </c>
      <c r="C139" s="1">
        <v>205515</v>
      </c>
      <c r="D139" s="1">
        <v>333229</v>
      </c>
      <c r="E139" s="1">
        <v>340304</v>
      </c>
      <c r="F139" s="1">
        <v>910459</v>
      </c>
      <c r="J139" s="1" t="s">
        <v>72</v>
      </c>
    </row>
    <row r="140" spans="1:10">
      <c r="A140" s="7" t="s">
        <v>103</v>
      </c>
      <c r="B140" s="1">
        <v>965770</v>
      </c>
      <c r="C140" s="1">
        <v>29052</v>
      </c>
      <c r="D140" s="1">
        <v>265669</v>
      </c>
      <c r="E140" s="1">
        <v>69156</v>
      </c>
      <c r="F140" s="1">
        <v>601893</v>
      </c>
      <c r="J140" s="1" t="s">
        <v>72</v>
      </c>
    </row>
    <row r="141" spans="1:10">
      <c r="A141" s="7" t="s">
        <v>29</v>
      </c>
      <c r="B141" s="1">
        <v>48333280</v>
      </c>
      <c r="C141" s="1">
        <v>6273046</v>
      </c>
      <c r="D141" s="1">
        <v>9133574</v>
      </c>
      <c r="E141" s="1">
        <v>6692127</v>
      </c>
      <c r="F141" s="1">
        <v>5333309</v>
      </c>
      <c r="J141" s="1">
        <v>20901224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490791</v>
      </c>
      <c r="C8" s="1">
        <v>253250</v>
      </c>
      <c r="D8" s="1">
        <v>97259</v>
      </c>
      <c r="E8" s="1">
        <v>59742</v>
      </c>
      <c r="F8" s="1">
        <v>57362</v>
      </c>
      <c r="G8" s="1">
        <f>SUM(C8:F8)</f>
        <v>467613</v>
      </c>
      <c r="H8" s="1">
        <f>SUM(E8:F8)</f>
        <v>117104</v>
      </c>
      <c r="I8" s="8">
        <f>H8/G8</f>
        <v>0.2504293079961421</v>
      </c>
      <c r="J8" s="1">
        <v>23177</v>
      </c>
    </row>
    <row r="9" spans="1:10">
      <c r="A9" s="6" t="s">
        <v>15</v>
      </c>
    </row>
    <row r="10" spans="1:10">
      <c r="A10" s="7" t="s">
        <v>16</v>
      </c>
      <c r="B10" s="1">
        <v>46392</v>
      </c>
      <c r="C10" s="1">
        <v>22358</v>
      </c>
      <c r="D10" s="1">
        <v>21405</v>
      </c>
      <c r="E10" s="1">
        <v>1744</v>
      </c>
      <c r="F10" s="1">
        <v>885</v>
      </c>
      <c r="J10" s="1" t="s">
        <v>72</v>
      </c>
    </row>
    <row r="11" spans="1:10">
      <c r="A11" s="7" t="s">
        <v>17</v>
      </c>
      <c r="B11" s="1">
        <v>186917</v>
      </c>
      <c r="C11" s="1">
        <v>98929</v>
      </c>
      <c r="D11" s="1">
        <v>17960</v>
      </c>
      <c r="E11" s="1">
        <v>35276</v>
      </c>
      <c r="F11" s="1">
        <v>27980</v>
      </c>
      <c r="J11" s="1">
        <v>6772</v>
      </c>
    </row>
    <row r="12" spans="1:10">
      <c r="A12" s="7" t="s">
        <v>18</v>
      </c>
      <c r="B12" s="1">
        <v>111960</v>
      </c>
      <c r="C12" s="1">
        <v>56861</v>
      </c>
      <c r="D12" s="1">
        <v>29072</v>
      </c>
      <c r="E12" s="1">
        <v>3290</v>
      </c>
      <c r="F12" s="1">
        <v>14359</v>
      </c>
      <c r="J12" s="1">
        <v>8378</v>
      </c>
    </row>
    <row r="13" spans="1:10">
      <c r="A13" s="7" t="s">
        <v>19</v>
      </c>
      <c r="B13" s="1">
        <v>53553</v>
      </c>
      <c r="C13" s="1">
        <v>21791</v>
      </c>
      <c r="D13" s="1">
        <v>10287</v>
      </c>
      <c r="E13" s="1">
        <v>9469</v>
      </c>
      <c r="F13" s="1">
        <v>11141</v>
      </c>
      <c r="J13" s="1">
        <v>865</v>
      </c>
    </row>
    <row r="14" spans="1:10">
      <c r="A14" s="7" t="s">
        <v>20</v>
      </c>
      <c r="B14" s="1">
        <v>91969</v>
      </c>
      <c r="C14" s="1">
        <v>53311</v>
      </c>
      <c r="D14" s="1">
        <v>18536</v>
      </c>
      <c r="E14" s="1">
        <v>9962</v>
      </c>
      <c r="F14" s="1">
        <v>2998</v>
      </c>
      <c r="J14" s="1">
        <v>7163</v>
      </c>
    </row>
    <row r="15" spans="1:10">
      <c r="A15" s="6" t="s">
        <v>21</v>
      </c>
    </row>
    <row r="16" spans="1:10">
      <c r="A16" s="7" t="s">
        <v>22</v>
      </c>
      <c r="B16" s="1">
        <v>228076</v>
      </c>
      <c r="C16" s="1">
        <v>108724</v>
      </c>
      <c r="D16" s="1">
        <v>60256</v>
      </c>
      <c r="E16" s="1">
        <v>16953</v>
      </c>
      <c r="F16" s="1">
        <v>33692</v>
      </c>
      <c r="J16" s="1">
        <v>8452</v>
      </c>
    </row>
    <row r="17" spans="1:10">
      <c r="A17" s="7" t="s">
        <v>23</v>
      </c>
      <c r="B17" s="1">
        <v>262715</v>
      </c>
      <c r="C17" s="1">
        <v>144527</v>
      </c>
      <c r="D17" s="1">
        <v>37003</v>
      </c>
      <c r="E17" s="1">
        <v>42789</v>
      </c>
      <c r="F17" s="1">
        <v>23671</v>
      </c>
      <c r="J17" s="1">
        <v>14725</v>
      </c>
    </row>
    <row r="18" spans="1:10">
      <c r="A18" s="6" t="s">
        <v>24</v>
      </c>
    </row>
    <row r="19" spans="1:10">
      <c r="A19" s="7" t="s">
        <v>25</v>
      </c>
      <c r="B19" s="1">
        <v>203209</v>
      </c>
      <c r="C19" s="1">
        <v>106074</v>
      </c>
      <c r="D19" s="1">
        <v>60256</v>
      </c>
      <c r="E19" s="1">
        <v>16953</v>
      </c>
      <c r="F19" s="1">
        <v>12118</v>
      </c>
      <c r="J19" s="1">
        <v>7808</v>
      </c>
    </row>
    <row r="20" spans="1:10">
      <c r="A20" s="7" t="s">
        <v>26</v>
      </c>
      <c r="B20" s="1">
        <v>255899</v>
      </c>
      <c r="C20" s="1">
        <v>143526</v>
      </c>
      <c r="D20" s="1">
        <v>35486</v>
      </c>
      <c r="E20" s="1">
        <v>41788</v>
      </c>
      <c r="F20" s="1">
        <v>23671</v>
      </c>
      <c r="J20" s="1">
        <v>11428</v>
      </c>
    </row>
    <row r="21" spans="1:10">
      <c r="A21" s="7" t="s">
        <v>27</v>
      </c>
      <c r="B21" s="1">
        <v>4750</v>
      </c>
      <c r="C21" s="1">
        <v>2649</v>
      </c>
      <c r="D21" s="1">
        <v>774</v>
      </c>
      <c r="E21" s="1">
        <v>1001</v>
      </c>
      <c r="F21" s="1" t="s">
        <v>72</v>
      </c>
      <c r="J21" s="1">
        <v>326</v>
      </c>
    </row>
    <row r="22" spans="1:10">
      <c r="A22" s="7" t="s">
        <v>28</v>
      </c>
      <c r="B22" s="1">
        <v>25546</v>
      </c>
      <c r="C22" s="1">
        <v>1001</v>
      </c>
      <c r="D22" s="1" t="s">
        <v>72</v>
      </c>
      <c r="E22" s="1" t="s">
        <v>72</v>
      </c>
      <c r="F22" s="1">
        <v>21574</v>
      </c>
      <c r="J22" s="1">
        <v>2972</v>
      </c>
    </row>
    <row r="23" spans="1:10">
      <c r="A23" s="7" t="s">
        <v>29</v>
      </c>
      <c r="B23" s="1">
        <v>1387</v>
      </c>
      <c r="C23" s="1" t="s">
        <v>72</v>
      </c>
      <c r="D23" s="1">
        <v>743</v>
      </c>
      <c r="E23" s="1" t="s">
        <v>72</v>
      </c>
      <c r="F23" s="1" t="s">
        <v>72</v>
      </c>
      <c r="J23" s="1">
        <v>644</v>
      </c>
    </row>
    <row r="24" spans="1:10">
      <c r="A24" s="6" t="s">
        <v>30</v>
      </c>
    </row>
    <row r="25" spans="1:10">
      <c r="A25" s="7" t="s">
        <v>31</v>
      </c>
      <c r="B25" s="1">
        <v>53228</v>
      </c>
      <c r="C25" s="1">
        <v>22326</v>
      </c>
      <c r="D25" s="1">
        <v>27310</v>
      </c>
      <c r="E25" s="1" t="s">
        <v>72</v>
      </c>
      <c r="F25" s="1">
        <v>1860</v>
      </c>
      <c r="J25" s="1">
        <v>1733</v>
      </c>
    </row>
    <row r="26" spans="1:10">
      <c r="A26" s="7" t="s">
        <v>32</v>
      </c>
      <c r="B26" s="1">
        <v>371740</v>
      </c>
      <c r="C26" s="1">
        <v>204477</v>
      </c>
      <c r="D26" s="1">
        <v>61510</v>
      </c>
      <c r="E26" s="1">
        <v>54739</v>
      </c>
      <c r="F26" s="1">
        <v>30798</v>
      </c>
      <c r="J26" s="1">
        <v>20215</v>
      </c>
    </row>
    <row r="27" spans="1:10">
      <c r="A27" s="7" t="s">
        <v>33</v>
      </c>
      <c r="B27" s="1">
        <v>22533</v>
      </c>
      <c r="C27" s="1">
        <v>12210</v>
      </c>
      <c r="D27" s="1">
        <v>6446</v>
      </c>
      <c r="E27" s="1">
        <v>3878</v>
      </c>
      <c r="F27" s="1" t="s">
        <v>72</v>
      </c>
      <c r="J27" s="1" t="s">
        <v>72</v>
      </c>
    </row>
    <row r="28" spans="1:10">
      <c r="A28" s="7" t="s">
        <v>34</v>
      </c>
      <c r="B28" s="1">
        <v>13217</v>
      </c>
      <c r="C28" s="1">
        <v>8462</v>
      </c>
      <c r="D28" s="1">
        <v>1041</v>
      </c>
      <c r="E28" s="1">
        <v>1001</v>
      </c>
      <c r="F28" s="1">
        <v>2387</v>
      </c>
      <c r="J28" s="1">
        <v>326</v>
      </c>
    </row>
    <row r="29" spans="1:10">
      <c r="A29" s="7" t="s">
        <v>35</v>
      </c>
      <c r="B29" s="1">
        <v>28091</v>
      </c>
      <c r="C29" s="1">
        <v>4822</v>
      </c>
      <c r="D29" s="1">
        <v>952</v>
      </c>
      <c r="E29" s="1" t="s">
        <v>72</v>
      </c>
      <c r="F29" s="1">
        <v>22317</v>
      </c>
      <c r="J29" s="1" t="s">
        <v>72</v>
      </c>
    </row>
    <row r="30" spans="1:10">
      <c r="A30" s="7" t="s">
        <v>29</v>
      </c>
      <c r="B30" s="1">
        <v>1981</v>
      </c>
      <c r="C30" s="1">
        <v>954</v>
      </c>
      <c r="D30" s="1" t="s">
        <v>72</v>
      </c>
      <c r="E30" s="1">
        <v>124</v>
      </c>
      <c r="F30" s="1" t="s">
        <v>72</v>
      </c>
      <c r="J30" s="1">
        <v>903</v>
      </c>
    </row>
    <row r="31" spans="1:10">
      <c r="A31" s="6" t="s">
        <v>36</v>
      </c>
    </row>
    <row r="32" spans="1:10">
      <c r="A32" s="7" t="s">
        <v>37</v>
      </c>
      <c r="B32" s="1">
        <v>77362</v>
      </c>
      <c r="C32" s="1">
        <v>34536</v>
      </c>
      <c r="D32" s="1">
        <v>34029</v>
      </c>
      <c r="E32" s="1">
        <v>4878</v>
      </c>
      <c r="F32" s="1">
        <v>1860</v>
      </c>
      <c r="J32" s="1">
        <v>2059</v>
      </c>
    </row>
    <row r="33" spans="1:10">
      <c r="A33" s="7" t="s">
        <v>38</v>
      </c>
      <c r="B33" s="1">
        <v>368025</v>
      </c>
      <c r="C33" s="1">
        <v>204477</v>
      </c>
      <c r="D33" s="1">
        <v>60767</v>
      </c>
      <c r="E33" s="1">
        <v>54739</v>
      </c>
      <c r="F33" s="1">
        <v>30798</v>
      </c>
      <c r="J33" s="1">
        <v>17244</v>
      </c>
    </row>
    <row r="34" spans="1:10">
      <c r="A34" s="7" t="s">
        <v>39</v>
      </c>
      <c r="B34" s="1">
        <v>42679</v>
      </c>
      <c r="C34" s="1">
        <v>13284</v>
      </c>
      <c r="D34" s="1">
        <v>1720</v>
      </c>
      <c r="E34" s="1" t="s">
        <v>72</v>
      </c>
      <c r="F34" s="1">
        <v>24704</v>
      </c>
      <c r="J34" s="1">
        <v>2972</v>
      </c>
    </row>
    <row r="35" spans="1:10">
      <c r="A35" s="7" t="s">
        <v>29</v>
      </c>
      <c r="B35" s="1">
        <v>2724</v>
      </c>
      <c r="C35" s="1">
        <v>954</v>
      </c>
      <c r="D35" s="1">
        <v>743</v>
      </c>
      <c r="E35" s="1">
        <v>124</v>
      </c>
      <c r="F35" s="1" t="s">
        <v>72</v>
      </c>
      <c r="J35" s="1">
        <v>903</v>
      </c>
    </row>
    <row r="36" spans="1:10">
      <c r="A36" s="6" t="s">
        <v>40</v>
      </c>
    </row>
    <row r="37" spans="1:10">
      <c r="A37" s="7" t="s">
        <v>41</v>
      </c>
      <c r="B37" s="1">
        <v>33367</v>
      </c>
      <c r="C37" s="1">
        <v>18080</v>
      </c>
      <c r="D37" s="1">
        <v>12679</v>
      </c>
      <c r="E37" s="1" t="s">
        <v>72</v>
      </c>
      <c r="F37" s="1">
        <v>628</v>
      </c>
      <c r="G37" s="1">
        <f>SUM(C37:F37)</f>
        <v>31387</v>
      </c>
      <c r="H37" s="1">
        <f>SUM(E37:F37)</f>
        <v>628</v>
      </c>
      <c r="I37" s="8">
        <f>H37/G37</f>
        <v>2.0008283684327905E-2</v>
      </c>
      <c r="J37" s="1">
        <v>1980</v>
      </c>
    </row>
    <row r="38" spans="1:10">
      <c r="A38" s="7" t="s">
        <v>42</v>
      </c>
      <c r="B38" s="1">
        <v>215728</v>
      </c>
      <c r="C38" s="1">
        <v>154881</v>
      </c>
      <c r="D38" s="1">
        <v>25318</v>
      </c>
      <c r="E38" s="1">
        <v>5940</v>
      </c>
      <c r="F38" s="1">
        <v>26483</v>
      </c>
      <c r="G38" s="1">
        <f t="shared" ref="G38:G41" si="0">SUM(C38:F38)</f>
        <v>212622</v>
      </c>
      <c r="H38" s="1">
        <f t="shared" ref="H38:H41" si="1">SUM(E38:F38)</f>
        <v>32423</v>
      </c>
      <c r="I38" s="8">
        <f t="shared" ref="I38:I41" si="2">H38/G38</f>
        <v>0.15249127559706899</v>
      </c>
      <c r="J38" s="1">
        <v>3107</v>
      </c>
    </row>
    <row r="39" spans="1:10">
      <c r="A39" s="7" t="s">
        <v>43</v>
      </c>
      <c r="B39" s="1">
        <v>163356</v>
      </c>
      <c r="C39" s="1">
        <v>41754</v>
      </c>
      <c r="D39" s="1">
        <v>32707</v>
      </c>
      <c r="E39" s="1">
        <v>44924</v>
      </c>
      <c r="F39" s="1">
        <v>28446</v>
      </c>
      <c r="G39" s="1">
        <f t="shared" si="0"/>
        <v>147831</v>
      </c>
      <c r="H39" s="1">
        <f t="shared" si="1"/>
        <v>73370</v>
      </c>
      <c r="I39" s="8">
        <f t="shared" si="2"/>
        <v>0.49630997558022338</v>
      </c>
      <c r="J39" s="1">
        <v>15524</v>
      </c>
    </row>
    <row r="40" spans="1:10">
      <c r="A40" s="7" t="s">
        <v>44</v>
      </c>
      <c r="B40" s="1">
        <v>39146</v>
      </c>
      <c r="C40" s="1">
        <v>30151</v>
      </c>
      <c r="D40" s="1">
        <v>5136</v>
      </c>
      <c r="E40" s="1">
        <v>2763</v>
      </c>
      <c r="F40" s="1">
        <v>118</v>
      </c>
      <c r="G40" s="1">
        <f t="shared" si="0"/>
        <v>38168</v>
      </c>
      <c r="H40" s="1">
        <f t="shared" si="1"/>
        <v>2881</v>
      </c>
      <c r="I40" s="8">
        <f t="shared" si="2"/>
        <v>7.5482079228673241E-2</v>
      </c>
      <c r="J40" s="1">
        <v>978</v>
      </c>
    </row>
    <row r="41" spans="1:10">
      <c r="A41" s="7" t="s">
        <v>45</v>
      </c>
      <c r="B41" s="1">
        <v>39194</v>
      </c>
      <c r="C41" s="1">
        <v>8384</v>
      </c>
      <c r="D41" s="1">
        <v>21419</v>
      </c>
      <c r="E41" s="1">
        <v>6115</v>
      </c>
      <c r="F41" s="1">
        <v>1688</v>
      </c>
      <c r="G41" s="1">
        <f t="shared" si="0"/>
        <v>37606</v>
      </c>
      <c r="H41" s="1">
        <f t="shared" si="1"/>
        <v>7803</v>
      </c>
      <c r="I41" s="8">
        <f t="shared" si="2"/>
        <v>0.20749348508216775</v>
      </c>
      <c r="J41" s="1">
        <v>1589</v>
      </c>
    </row>
    <row r="42" spans="1:10">
      <c r="A42" s="6" t="s">
        <v>46</v>
      </c>
    </row>
    <row r="43" spans="1:10">
      <c r="A43" s="7" t="s">
        <v>47</v>
      </c>
      <c r="B43" s="1">
        <v>10096</v>
      </c>
      <c r="C43" s="1">
        <v>1313</v>
      </c>
      <c r="D43" s="1">
        <v>1496</v>
      </c>
      <c r="E43" s="1">
        <v>4321</v>
      </c>
      <c r="F43" s="1">
        <v>2044</v>
      </c>
      <c r="J43" s="1">
        <v>922</v>
      </c>
    </row>
    <row r="44" spans="1:10">
      <c r="A44" s="7" t="s">
        <v>48</v>
      </c>
      <c r="B44" s="1">
        <v>42316</v>
      </c>
      <c r="C44" s="1">
        <v>7788</v>
      </c>
      <c r="D44" s="1">
        <v>8492</v>
      </c>
      <c r="E44" s="1">
        <v>7624</v>
      </c>
      <c r="F44" s="1">
        <v>12519</v>
      </c>
      <c r="J44" s="1">
        <v>5893</v>
      </c>
    </row>
    <row r="45" spans="1:10">
      <c r="A45" s="7" t="s">
        <v>49</v>
      </c>
      <c r="B45" s="1">
        <v>161559</v>
      </c>
      <c r="C45" s="1">
        <v>37137</v>
      </c>
      <c r="D45" s="1">
        <v>45868</v>
      </c>
      <c r="E45" s="1">
        <v>31652</v>
      </c>
      <c r="F45" s="1">
        <v>37059</v>
      </c>
      <c r="J45" s="1">
        <v>9843</v>
      </c>
    </row>
    <row r="46" spans="1:10">
      <c r="A46" s="7" t="s">
        <v>50</v>
      </c>
      <c r="B46" s="1">
        <v>276820</v>
      </c>
      <c r="C46" s="1">
        <v>207012</v>
      </c>
      <c r="D46" s="1">
        <v>41402</v>
      </c>
      <c r="E46" s="1">
        <v>16146</v>
      </c>
      <c r="F46" s="1">
        <v>5741</v>
      </c>
      <c r="J46" s="1">
        <v>6519</v>
      </c>
    </row>
    <row r="47" spans="1:10">
      <c r="A47" s="6" t="s">
        <v>51</v>
      </c>
    </row>
    <row r="48" spans="1:10">
      <c r="A48" s="7" t="s">
        <v>52</v>
      </c>
      <c r="B48" s="1">
        <v>179917</v>
      </c>
      <c r="C48" s="1">
        <v>119907</v>
      </c>
      <c r="D48" s="1">
        <v>29240</v>
      </c>
      <c r="E48" s="1">
        <v>13493</v>
      </c>
      <c r="F48" s="1">
        <v>9650</v>
      </c>
      <c r="J48" s="1">
        <v>7627</v>
      </c>
    </row>
    <row r="49" spans="1:10">
      <c r="A49" s="7" t="s">
        <v>53</v>
      </c>
      <c r="B49" s="1">
        <v>11754</v>
      </c>
      <c r="C49" s="1">
        <v>7000</v>
      </c>
      <c r="D49" s="1">
        <v>476</v>
      </c>
      <c r="E49" s="1">
        <v>2202</v>
      </c>
      <c r="F49" s="1" t="s">
        <v>72</v>
      </c>
      <c r="J49" s="1">
        <v>2076</v>
      </c>
    </row>
    <row r="50" spans="1:10">
      <c r="A50" s="7" t="s">
        <v>54</v>
      </c>
      <c r="B50" s="1">
        <v>68470</v>
      </c>
      <c r="C50" s="1">
        <v>16896</v>
      </c>
      <c r="D50" s="1">
        <v>13333</v>
      </c>
      <c r="E50" s="1">
        <v>23808</v>
      </c>
      <c r="F50" s="1">
        <v>7420</v>
      </c>
      <c r="J50" s="1">
        <v>7013</v>
      </c>
    </row>
    <row r="51" spans="1:10">
      <c r="A51" s="7" t="s">
        <v>55</v>
      </c>
      <c r="B51" s="1">
        <v>230006</v>
      </c>
      <c r="C51" s="1">
        <v>109447</v>
      </c>
      <c r="D51" s="1">
        <v>54212</v>
      </c>
      <c r="E51" s="1">
        <v>20239</v>
      </c>
      <c r="F51" s="1">
        <v>40292</v>
      </c>
      <c r="J51" s="1">
        <v>5817</v>
      </c>
    </row>
    <row r="52" spans="1:10">
      <c r="A52" s="7" t="s">
        <v>29</v>
      </c>
      <c r="B52" s="1">
        <v>644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644</v>
      </c>
    </row>
    <row r="53" spans="1:10">
      <c r="A53" s="6" t="s">
        <v>56</v>
      </c>
    </row>
    <row r="54" spans="1:10">
      <c r="A54" s="7" t="s">
        <v>57</v>
      </c>
      <c r="B54" s="1">
        <v>68434</v>
      </c>
      <c r="C54" s="1">
        <v>37222</v>
      </c>
      <c r="D54" s="1">
        <v>13666</v>
      </c>
      <c r="E54" s="1">
        <v>5510</v>
      </c>
      <c r="F54" s="1">
        <v>7785</v>
      </c>
      <c r="J54" s="1">
        <v>4251</v>
      </c>
    </row>
    <row r="55" spans="1:10">
      <c r="A55" s="7" t="s">
        <v>58</v>
      </c>
      <c r="B55" s="1">
        <v>197266</v>
      </c>
      <c r="C55" s="1">
        <v>117986</v>
      </c>
      <c r="D55" s="1">
        <v>48702</v>
      </c>
      <c r="E55" s="1">
        <v>17155</v>
      </c>
      <c r="F55" s="1">
        <v>9142</v>
      </c>
      <c r="J55" s="1">
        <v>4282</v>
      </c>
    </row>
    <row r="56" spans="1:10">
      <c r="A56" s="7" t="s">
        <v>59</v>
      </c>
      <c r="B56" s="1">
        <v>65518</v>
      </c>
      <c r="C56" s="1">
        <v>37576</v>
      </c>
      <c r="D56" s="1">
        <v>8539</v>
      </c>
      <c r="E56" s="1">
        <v>12539</v>
      </c>
      <c r="F56" s="1">
        <v>5497</v>
      </c>
      <c r="J56" s="1">
        <v>1368</v>
      </c>
    </row>
    <row r="57" spans="1:10">
      <c r="A57" s="7" t="s">
        <v>60</v>
      </c>
      <c r="B57" s="1">
        <v>81240</v>
      </c>
      <c r="C57" s="1">
        <v>36095</v>
      </c>
      <c r="D57" s="1">
        <v>13925</v>
      </c>
      <c r="E57" s="1">
        <v>23052</v>
      </c>
      <c r="F57" s="1">
        <v>6368</v>
      </c>
      <c r="J57" s="1">
        <v>1800</v>
      </c>
    </row>
    <row r="58" spans="1:10">
      <c r="A58" s="7" t="s">
        <v>61</v>
      </c>
      <c r="B58" s="1">
        <v>45516</v>
      </c>
      <c r="C58" s="1">
        <v>20636</v>
      </c>
      <c r="D58" s="1">
        <v>7893</v>
      </c>
      <c r="E58" s="1">
        <v>1486</v>
      </c>
      <c r="F58" s="1">
        <v>6997</v>
      </c>
      <c r="J58" s="1">
        <v>8504</v>
      </c>
    </row>
    <row r="59" spans="1:10">
      <c r="A59" s="7" t="s">
        <v>62</v>
      </c>
      <c r="B59" s="1">
        <v>6343</v>
      </c>
      <c r="C59" s="1">
        <v>1808</v>
      </c>
      <c r="D59" s="1">
        <v>4535</v>
      </c>
      <c r="E59" s="1" t="s">
        <v>72</v>
      </c>
      <c r="F59" s="1" t="s">
        <v>72</v>
      </c>
      <c r="J59" s="1" t="s">
        <v>72</v>
      </c>
    </row>
    <row r="60" spans="1:10">
      <c r="A60" s="7" t="s">
        <v>63</v>
      </c>
      <c r="B60" s="1">
        <v>26473</v>
      </c>
      <c r="C60" s="1">
        <v>1928</v>
      </c>
      <c r="D60" s="1" t="s">
        <v>72</v>
      </c>
      <c r="E60" s="1" t="s">
        <v>72</v>
      </c>
      <c r="F60" s="1">
        <v>21574</v>
      </c>
      <c r="J60" s="1">
        <v>2972</v>
      </c>
    </row>
    <row r="61" spans="1:10">
      <c r="A61" s="6" t="s">
        <v>64</v>
      </c>
    </row>
    <row r="62" spans="1:10">
      <c r="A62" s="7" t="s">
        <v>65</v>
      </c>
      <c r="B62" s="1">
        <v>148208</v>
      </c>
      <c r="C62" s="1">
        <v>66127</v>
      </c>
      <c r="D62" s="1">
        <v>20008</v>
      </c>
      <c r="E62" s="1">
        <v>15734</v>
      </c>
      <c r="F62" s="1">
        <v>36505</v>
      </c>
      <c r="G62" s="1">
        <f>SUM(C62:F62)</f>
        <v>138374</v>
      </c>
      <c r="H62" s="1">
        <f>SUM(E62:F62)</f>
        <v>52239</v>
      </c>
      <c r="I62" s="8">
        <f>H62/G62</f>
        <v>0.37752034341711593</v>
      </c>
      <c r="J62" s="1">
        <v>9833</v>
      </c>
    </row>
    <row r="63" spans="1:10">
      <c r="A63" s="7" t="s">
        <v>66</v>
      </c>
      <c r="B63" s="1">
        <v>342583</v>
      </c>
      <c r="C63" s="1">
        <v>187123</v>
      </c>
      <c r="D63" s="1">
        <v>77251</v>
      </c>
      <c r="E63" s="1">
        <v>44008</v>
      </c>
      <c r="F63" s="1">
        <v>20857</v>
      </c>
      <c r="G63" s="1">
        <f>SUM(C63:F63)</f>
        <v>329239</v>
      </c>
      <c r="H63" s="1">
        <f>SUM(E63:F63)</f>
        <v>64865</v>
      </c>
      <c r="I63" s="8">
        <f>H63/G63</f>
        <v>0.19701493443972312</v>
      </c>
      <c r="J63" s="1">
        <v>13344</v>
      </c>
    </row>
    <row r="64" spans="1:10" ht="30">
      <c r="A64" s="6" t="s">
        <v>67</v>
      </c>
    </row>
    <row r="65" spans="1:10">
      <c r="A65" s="7" t="s">
        <v>37</v>
      </c>
      <c r="B65" s="1">
        <v>73523</v>
      </c>
      <c r="C65" s="1">
        <v>7786</v>
      </c>
      <c r="D65" s="1">
        <v>8520</v>
      </c>
      <c r="E65" s="1">
        <v>24517</v>
      </c>
      <c r="F65" s="1">
        <v>30436</v>
      </c>
      <c r="J65" s="1">
        <v>2265</v>
      </c>
    </row>
    <row r="66" spans="1:10">
      <c r="A66" s="7" t="s">
        <v>38</v>
      </c>
      <c r="B66" s="1">
        <v>401733</v>
      </c>
      <c r="C66" s="1">
        <v>245464</v>
      </c>
      <c r="D66" s="1">
        <v>88739</v>
      </c>
      <c r="E66" s="1">
        <v>35225</v>
      </c>
      <c r="F66" s="1">
        <v>26927</v>
      </c>
      <c r="J66" s="1">
        <v>5378</v>
      </c>
    </row>
    <row r="67" spans="1:10">
      <c r="A67" s="7" t="s">
        <v>29</v>
      </c>
      <c r="B67" s="1">
        <v>15534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15534</v>
      </c>
    </row>
    <row r="68" spans="1:10">
      <c r="A68" s="6" t="s">
        <v>68</v>
      </c>
    </row>
    <row r="69" spans="1:10">
      <c r="A69" s="7" t="s">
        <v>37</v>
      </c>
      <c r="B69" s="1">
        <v>289204</v>
      </c>
      <c r="C69" s="1">
        <v>180835</v>
      </c>
      <c r="D69" s="1">
        <v>66609</v>
      </c>
      <c r="E69" s="1">
        <v>18687</v>
      </c>
      <c r="F69" s="1">
        <v>20811</v>
      </c>
      <c r="J69" s="1">
        <v>2262</v>
      </c>
    </row>
    <row r="70" spans="1:10">
      <c r="A70" s="7" t="s">
        <v>38</v>
      </c>
      <c r="B70" s="1">
        <v>185067</v>
      </c>
      <c r="C70" s="1">
        <v>71430</v>
      </c>
      <c r="D70" s="1">
        <v>30650</v>
      </c>
      <c r="E70" s="1">
        <v>41055</v>
      </c>
      <c r="F70" s="1">
        <v>36551</v>
      </c>
      <c r="J70" s="1">
        <v>5381</v>
      </c>
    </row>
    <row r="71" spans="1:10">
      <c r="A71" s="7" t="s">
        <v>29</v>
      </c>
      <c r="B71" s="1">
        <v>16520</v>
      </c>
      <c r="C71" s="1">
        <v>986</v>
      </c>
      <c r="D71" s="1" t="s">
        <v>72</v>
      </c>
      <c r="E71" s="1" t="s">
        <v>72</v>
      </c>
      <c r="F71" s="1" t="s">
        <v>72</v>
      </c>
      <c r="J71" s="1">
        <v>15534</v>
      </c>
    </row>
    <row r="72" spans="1:10">
      <c r="A72" s="6" t="s">
        <v>69</v>
      </c>
    </row>
    <row r="73" spans="1:10">
      <c r="A73" s="7" t="s">
        <v>70</v>
      </c>
      <c r="B73" s="1">
        <v>73739</v>
      </c>
      <c r="C73" s="1">
        <v>3402</v>
      </c>
      <c r="D73" s="1">
        <v>26774</v>
      </c>
      <c r="E73" s="1">
        <v>29401</v>
      </c>
      <c r="F73" s="1">
        <v>14163</v>
      </c>
      <c r="G73" s="1">
        <f>SUM(C73:F73)</f>
        <v>73740</v>
      </c>
      <c r="H73" s="1">
        <f>SUM(E73:F73)</f>
        <v>43564</v>
      </c>
      <c r="I73" s="8">
        <f>H73/G73</f>
        <v>0.59077841063195013</v>
      </c>
      <c r="J73" s="1" t="s">
        <v>72</v>
      </c>
    </row>
    <row r="74" spans="1:10">
      <c r="A74" s="7" t="s">
        <v>71</v>
      </c>
      <c r="B74" s="1">
        <v>12896</v>
      </c>
      <c r="C74" s="1">
        <v>5877</v>
      </c>
      <c r="D74" s="1">
        <v>3117</v>
      </c>
      <c r="E74" s="1">
        <v>2971</v>
      </c>
      <c r="F74" s="1">
        <v>930</v>
      </c>
      <c r="G74" s="1">
        <f>SUM(C74:F74)</f>
        <v>12895</v>
      </c>
      <c r="H74" s="1">
        <f>SUM(E74:F74)</f>
        <v>3901</v>
      </c>
      <c r="I74" s="8">
        <f>H74/G74</f>
        <v>0.30252035672741373</v>
      </c>
      <c r="J74" s="1" t="s">
        <v>72</v>
      </c>
    </row>
    <row r="75" spans="1:10">
      <c r="A75" s="7" t="s">
        <v>73</v>
      </c>
      <c r="B75" s="1">
        <v>29196</v>
      </c>
      <c r="C75" s="1">
        <v>11172</v>
      </c>
      <c r="D75" s="1">
        <v>12365</v>
      </c>
      <c r="E75" s="1">
        <v>560</v>
      </c>
      <c r="F75" s="1">
        <v>5098</v>
      </c>
      <c r="J75" s="1" t="s">
        <v>72</v>
      </c>
    </row>
    <row r="76" spans="1:10">
      <c r="A76" s="7" t="s">
        <v>74</v>
      </c>
      <c r="B76" s="1">
        <v>22603</v>
      </c>
      <c r="C76" s="1">
        <v>7478</v>
      </c>
      <c r="D76" s="1">
        <v>7055</v>
      </c>
      <c r="E76" s="1">
        <v>4488</v>
      </c>
      <c r="F76" s="1">
        <v>3581</v>
      </c>
      <c r="J76" s="1" t="s">
        <v>72</v>
      </c>
    </row>
    <row r="77" spans="1:10">
      <c r="A77" s="7" t="s">
        <v>75</v>
      </c>
      <c r="C77" s="1">
        <f>SUM(C73:C76)</f>
        <v>27929</v>
      </c>
      <c r="D77" s="1">
        <f>SUM(D73:D76)</f>
        <v>49311</v>
      </c>
      <c r="E77" s="1">
        <f>SUM(E73:E76)</f>
        <v>37420</v>
      </c>
      <c r="F77" s="1">
        <f>SUM(F73:F76)</f>
        <v>23772</v>
      </c>
      <c r="G77" s="1">
        <f>SUM(C77:F77)</f>
        <v>138432</v>
      </c>
      <c r="H77" s="1">
        <f>SUM(E77:F77)</f>
        <v>61192</v>
      </c>
      <c r="I77" s="8">
        <f>H77/G77</f>
        <v>0.44203652334720295</v>
      </c>
    </row>
    <row r="78" spans="1:10">
      <c r="A78" s="7"/>
    </row>
    <row r="79" spans="1:10">
      <c r="A79" s="7" t="s">
        <v>76</v>
      </c>
      <c r="B79" s="1">
        <v>41047</v>
      </c>
      <c r="C79" s="1">
        <v>29581</v>
      </c>
      <c r="D79" s="1">
        <v>7123</v>
      </c>
      <c r="E79" s="1">
        <v>4037</v>
      </c>
      <c r="F79" s="1">
        <v>306</v>
      </c>
      <c r="J79" s="1" t="s">
        <v>72</v>
      </c>
    </row>
    <row r="80" spans="1:10">
      <c r="A80" s="7" t="s">
        <v>77</v>
      </c>
      <c r="B80" s="1">
        <v>61202</v>
      </c>
      <c r="C80" s="1">
        <v>37134</v>
      </c>
      <c r="D80" s="1">
        <v>11387</v>
      </c>
      <c r="E80" s="1">
        <v>9245</v>
      </c>
      <c r="F80" s="1">
        <v>3436</v>
      </c>
      <c r="J80" s="1" t="s">
        <v>72</v>
      </c>
    </row>
    <row r="81" spans="1:10">
      <c r="A81" s="7" t="s">
        <v>78</v>
      </c>
      <c r="B81" s="1">
        <v>43527</v>
      </c>
      <c r="C81" s="1">
        <v>38265</v>
      </c>
      <c r="D81" s="1">
        <v>4940</v>
      </c>
      <c r="E81" s="1">
        <v>322</v>
      </c>
      <c r="F81" s="1" t="s">
        <v>72</v>
      </c>
      <c r="J81" s="1" t="s">
        <v>72</v>
      </c>
    </row>
    <row r="82" spans="1:10">
      <c r="A82" s="7" t="s">
        <v>79</v>
      </c>
      <c r="B82" s="1">
        <v>128172</v>
      </c>
      <c r="C82" s="1">
        <v>93575</v>
      </c>
      <c r="D82" s="1">
        <v>11557</v>
      </c>
      <c r="E82" s="1">
        <v>1467</v>
      </c>
      <c r="F82" s="1">
        <v>21574</v>
      </c>
      <c r="J82" s="1" t="s">
        <v>72</v>
      </c>
    </row>
    <row r="83" spans="1:10">
      <c r="A83" s="7"/>
      <c r="C83" s="1">
        <f>SUM(C79:C82)</f>
        <v>198555</v>
      </c>
      <c r="D83" s="1">
        <f>SUM(D79:D82)</f>
        <v>35007</v>
      </c>
      <c r="E83" s="1">
        <f>SUM(E79:E82)</f>
        <v>15071</v>
      </c>
      <c r="F83" s="1">
        <f>SUM(F79:F82)</f>
        <v>25316</v>
      </c>
      <c r="G83" s="1">
        <f>SUM(C83:F83)</f>
        <v>273949</v>
      </c>
    </row>
    <row r="84" spans="1:10">
      <c r="A84" s="7" t="s">
        <v>80</v>
      </c>
      <c r="G84" s="1">
        <f>G83+G77</f>
        <v>412381</v>
      </c>
    </row>
    <row r="85" spans="1:10">
      <c r="A85" s="7" t="s">
        <v>29</v>
      </c>
      <c r="B85" s="1">
        <v>78410</v>
      </c>
      <c r="C85" s="1">
        <v>26767</v>
      </c>
      <c r="D85" s="1">
        <v>12941</v>
      </c>
      <c r="E85" s="1">
        <v>7250</v>
      </c>
      <c r="F85" s="1">
        <v>8275</v>
      </c>
      <c r="J85" s="1">
        <v>23177</v>
      </c>
    </row>
    <row r="86" spans="1:10">
      <c r="A86" s="6" t="s">
        <v>81</v>
      </c>
    </row>
    <row r="87" spans="1:10" ht="30">
      <c r="A87" s="7" t="s">
        <v>82</v>
      </c>
      <c r="B87" s="1">
        <v>353595</v>
      </c>
      <c r="C87" s="1">
        <v>231601</v>
      </c>
      <c r="D87" s="1">
        <v>85106</v>
      </c>
      <c r="E87" s="1">
        <v>25649</v>
      </c>
      <c r="F87" s="1">
        <v>11239</v>
      </c>
      <c r="J87" s="1" t="s">
        <v>72</v>
      </c>
    </row>
    <row r="88" spans="1:10">
      <c r="A88" s="7" t="s">
        <v>83</v>
      </c>
      <c r="B88" s="1">
        <v>139153</v>
      </c>
      <c r="C88" s="1">
        <v>59287</v>
      </c>
      <c r="D88" s="1">
        <v>34715</v>
      </c>
      <c r="E88" s="1">
        <v>12165</v>
      </c>
      <c r="F88" s="1">
        <v>32986</v>
      </c>
      <c r="J88" s="1" t="s">
        <v>72</v>
      </c>
    </row>
    <row r="89" spans="1:10" ht="45">
      <c r="A89" s="7" t="s">
        <v>84</v>
      </c>
      <c r="B89" s="1">
        <v>66624</v>
      </c>
      <c r="C89" s="1">
        <v>25094</v>
      </c>
      <c r="D89" s="1">
        <v>19628</v>
      </c>
      <c r="E89" s="1">
        <v>12866</v>
      </c>
      <c r="F89" s="1">
        <v>9036</v>
      </c>
      <c r="J89" s="1" t="s">
        <v>72</v>
      </c>
    </row>
    <row r="90" spans="1:10">
      <c r="A90" s="7" t="s">
        <v>85</v>
      </c>
      <c r="B90" s="1">
        <v>38861</v>
      </c>
      <c r="C90" s="1" t="s">
        <v>72</v>
      </c>
      <c r="D90" s="1">
        <v>7012</v>
      </c>
      <c r="E90" s="1">
        <v>14667</v>
      </c>
      <c r="F90" s="1">
        <v>17182</v>
      </c>
      <c r="J90" s="1" t="s">
        <v>72</v>
      </c>
    </row>
    <row r="91" spans="1:10" ht="30">
      <c r="A91" s="7" t="s">
        <v>86</v>
      </c>
      <c r="B91" s="1">
        <v>3051</v>
      </c>
      <c r="C91" s="1">
        <v>307</v>
      </c>
      <c r="D91" s="1">
        <v>2001</v>
      </c>
      <c r="E91" s="1" t="s">
        <v>72</v>
      </c>
      <c r="F91" s="1">
        <v>743</v>
      </c>
      <c r="J91" s="1" t="s">
        <v>72</v>
      </c>
    </row>
    <row r="92" spans="1:10" ht="30">
      <c r="A92" s="7" t="s">
        <v>87</v>
      </c>
      <c r="B92" s="1">
        <v>13461</v>
      </c>
      <c r="C92" s="1">
        <v>2616</v>
      </c>
      <c r="D92" s="1">
        <v>5328</v>
      </c>
      <c r="E92" s="1">
        <v>2280</v>
      </c>
      <c r="F92" s="1">
        <v>3238</v>
      </c>
      <c r="J92" s="1" t="s">
        <v>72</v>
      </c>
    </row>
    <row r="93" spans="1:10" ht="30">
      <c r="A93" s="7" t="s">
        <v>88</v>
      </c>
      <c r="B93" s="1">
        <v>31945</v>
      </c>
      <c r="C93" s="1">
        <v>5778</v>
      </c>
      <c r="D93" s="1">
        <v>3734</v>
      </c>
      <c r="E93" s="1">
        <v>8922</v>
      </c>
      <c r="F93" s="1">
        <v>13511</v>
      </c>
      <c r="G93" s="1">
        <f>SUM(C93:F93)</f>
        <v>31945</v>
      </c>
      <c r="H93" s="1">
        <f>E93+F93</f>
        <v>22433</v>
      </c>
      <c r="I93" s="8">
        <f>H93/G93</f>
        <v>0.70223822194396623</v>
      </c>
      <c r="J93" s="1" t="s">
        <v>72</v>
      </c>
    </row>
    <row r="94" spans="1:10" ht="30">
      <c r="A94" s="7" t="s">
        <v>89</v>
      </c>
      <c r="B94" s="1">
        <v>4392</v>
      </c>
      <c r="C94" s="1" t="s">
        <v>72</v>
      </c>
      <c r="D94" s="1">
        <v>420</v>
      </c>
      <c r="E94" s="1">
        <v>1486</v>
      </c>
      <c r="F94" s="1">
        <v>2486</v>
      </c>
      <c r="J94" s="1" t="s">
        <v>72</v>
      </c>
    </row>
    <row r="95" spans="1:10">
      <c r="A95" s="7" t="s">
        <v>90</v>
      </c>
      <c r="B95" s="1">
        <v>14262</v>
      </c>
      <c r="C95" s="1">
        <v>2151</v>
      </c>
      <c r="D95" s="1">
        <v>1387</v>
      </c>
      <c r="E95" s="1">
        <v>3050</v>
      </c>
      <c r="F95" s="1">
        <v>7674</v>
      </c>
      <c r="J95" s="1" t="s">
        <v>72</v>
      </c>
    </row>
    <row r="96" spans="1:10">
      <c r="A96" s="7" t="s">
        <v>91</v>
      </c>
      <c r="B96" s="1">
        <v>10070</v>
      </c>
      <c r="C96" s="1" t="s">
        <v>72</v>
      </c>
      <c r="D96" s="1">
        <v>420</v>
      </c>
      <c r="E96" s="1">
        <v>3050</v>
      </c>
      <c r="F96" s="1">
        <v>6600</v>
      </c>
      <c r="J96" s="1" t="s">
        <v>72</v>
      </c>
    </row>
    <row r="97" spans="1:10">
      <c r="A97" s="7" t="s">
        <v>92</v>
      </c>
      <c r="B97" s="1">
        <v>53808</v>
      </c>
      <c r="C97" s="1">
        <v>6798</v>
      </c>
      <c r="D97" s="1">
        <v>3302</v>
      </c>
      <c r="E97" s="1">
        <v>21406</v>
      </c>
      <c r="F97" s="1">
        <v>22301</v>
      </c>
      <c r="J97" s="1" t="s">
        <v>72</v>
      </c>
    </row>
    <row r="98" spans="1:10">
      <c r="A98" s="7" t="s">
        <v>29</v>
      </c>
      <c r="B98" s="1">
        <v>34094</v>
      </c>
      <c r="C98" s="1">
        <v>6734</v>
      </c>
      <c r="D98" s="1">
        <v>743</v>
      </c>
      <c r="E98" s="1">
        <v>306</v>
      </c>
      <c r="F98" s="1">
        <v>3134</v>
      </c>
      <c r="J98" s="1">
        <v>23177</v>
      </c>
    </row>
    <row r="99" spans="1:10">
      <c r="A99" s="6" t="s">
        <v>93</v>
      </c>
    </row>
    <row r="100" spans="1:10">
      <c r="A100" s="7" t="s">
        <v>94</v>
      </c>
      <c r="B100" s="1">
        <v>631</v>
      </c>
      <c r="C100" s="1">
        <v>307</v>
      </c>
      <c r="D100" s="1">
        <v>323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841</v>
      </c>
      <c r="C101" s="1" t="s">
        <v>72</v>
      </c>
      <c r="D101" s="1">
        <v>841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488415</v>
      </c>
      <c r="C104" s="1">
        <v>252943</v>
      </c>
      <c r="D104" s="1">
        <v>96094</v>
      </c>
      <c r="E104" s="1">
        <v>59742</v>
      </c>
      <c r="F104" s="1">
        <v>57362</v>
      </c>
      <c r="J104" s="1">
        <v>22274</v>
      </c>
    </row>
    <row r="105" spans="1:10">
      <c r="A105" s="7" t="s">
        <v>29</v>
      </c>
      <c r="B105" s="1">
        <v>903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903</v>
      </c>
    </row>
    <row r="106" spans="1:10">
      <c r="A106" s="6" t="s">
        <v>99</v>
      </c>
    </row>
    <row r="107" spans="1:10">
      <c r="A107" s="7" t="s">
        <v>100</v>
      </c>
      <c r="B107" s="1">
        <v>320890</v>
      </c>
      <c r="C107" s="1">
        <v>193913</v>
      </c>
      <c r="D107" s="1">
        <v>73178</v>
      </c>
      <c r="E107" s="1">
        <v>16325</v>
      </c>
      <c r="F107" s="1">
        <v>37474</v>
      </c>
      <c r="J107" s="1" t="s">
        <v>72</v>
      </c>
    </row>
    <row r="108" spans="1:10">
      <c r="A108" s="7" t="s">
        <v>101</v>
      </c>
      <c r="B108" s="1">
        <v>101257</v>
      </c>
      <c r="C108" s="1">
        <v>36508</v>
      </c>
      <c r="D108" s="1">
        <v>18111</v>
      </c>
      <c r="E108" s="1">
        <v>37026</v>
      </c>
      <c r="F108" s="1">
        <v>9613</v>
      </c>
      <c r="J108" s="1" t="s">
        <v>72</v>
      </c>
    </row>
    <row r="109" spans="1:10">
      <c r="A109" s="7" t="s">
        <v>102</v>
      </c>
      <c r="B109" s="1">
        <v>9370</v>
      </c>
      <c r="C109" s="1">
        <v>2293</v>
      </c>
      <c r="D109" s="1">
        <v>2461</v>
      </c>
      <c r="E109" s="1" t="s">
        <v>72</v>
      </c>
      <c r="F109" s="1">
        <v>4616</v>
      </c>
      <c r="J109" s="1" t="s">
        <v>72</v>
      </c>
    </row>
    <row r="110" spans="1:10">
      <c r="A110" s="7" t="s">
        <v>103</v>
      </c>
      <c r="B110" s="1">
        <v>2596</v>
      </c>
      <c r="C110" s="1" t="s">
        <v>72</v>
      </c>
      <c r="D110" s="1" t="s">
        <v>72</v>
      </c>
      <c r="E110" s="1">
        <v>2596</v>
      </c>
      <c r="F110" s="1" t="s">
        <v>72</v>
      </c>
      <c r="J110" s="1" t="s">
        <v>72</v>
      </c>
    </row>
    <row r="111" spans="1:10">
      <c r="A111" s="7" t="s">
        <v>29</v>
      </c>
      <c r="B111" s="1">
        <v>56677</v>
      </c>
      <c r="C111" s="1">
        <v>20537</v>
      </c>
      <c r="D111" s="1">
        <v>3509</v>
      </c>
      <c r="E111" s="1">
        <v>3795</v>
      </c>
      <c r="F111" s="1">
        <v>5659</v>
      </c>
      <c r="J111" s="1">
        <v>23177</v>
      </c>
    </row>
    <row r="112" spans="1:10">
      <c r="A112" s="6" t="s">
        <v>104</v>
      </c>
    </row>
    <row r="113" spans="1:10">
      <c r="A113" s="7" t="s">
        <v>100</v>
      </c>
      <c r="B113" s="1">
        <v>383998</v>
      </c>
      <c r="C113" s="1">
        <v>213753</v>
      </c>
      <c r="D113" s="1">
        <v>88562</v>
      </c>
      <c r="E113" s="1">
        <v>31735</v>
      </c>
      <c r="F113" s="1">
        <v>49949</v>
      </c>
      <c r="J113" s="1" t="s">
        <v>72</v>
      </c>
    </row>
    <row r="114" spans="1:10">
      <c r="A114" s="7" t="s">
        <v>101</v>
      </c>
      <c r="B114" s="1">
        <v>45623</v>
      </c>
      <c r="C114" s="1">
        <v>18102</v>
      </c>
      <c r="D114" s="1">
        <v>3871</v>
      </c>
      <c r="E114" s="1">
        <v>22876</v>
      </c>
      <c r="F114" s="1">
        <v>774</v>
      </c>
      <c r="J114" s="1" t="s">
        <v>72</v>
      </c>
    </row>
    <row r="115" spans="1:10">
      <c r="A115" s="7" t="s">
        <v>102</v>
      </c>
      <c r="B115" s="1">
        <v>3633</v>
      </c>
      <c r="C115" s="1" t="s">
        <v>72</v>
      </c>
      <c r="D115" s="1">
        <v>1317</v>
      </c>
      <c r="E115" s="1">
        <v>1336</v>
      </c>
      <c r="F115" s="1">
        <v>980</v>
      </c>
      <c r="J115" s="1" t="s">
        <v>72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57536</v>
      </c>
      <c r="C117" s="1">
        <v>21396</v>
      </c>
      <c r="D117" s="1">
        <v>3509</v>
      </c>
      <c r="E117" s="1">
        <v>3795</v>
      </c>
      <c r="F117" s="1">
        <v>5659</v>
      </c>
      <c r="J117" s="1">
        <v>23177</v>
      </c>
    </row>
    <row r="118" spans="1:10">
      <c r="A118" s="6" t="s">
        <v>105</v>
      </c>
    </row>
    <row r="119" spans="1:10">
      <c r="A119" s="7" t="s">
        <v>100</v>
      </c>
      <c r="B119" s="1">
        <v>296312</v>
      </c>
      <c r="C119" s="1">
        <v>155578</v>
      </c>
      <c r="D119" s="1">
        <v>66162</v>
      </c>
      <c r="E119" s="1">
        <v>37405</v>
      </c>
      <c r="F119" s="1">
        <v>37166</v>
      </c>
      <c r="J119" s="1" t="s">
        <v>72</v>
      </c>
    </row>
    <row r="120" spans="1:10">
      <c r="A120" s="7" t="s">
        <v>101</v>
      </c>
      <c r="B120" s="1">
        <v>110542</v>
      </c>
      <c r="C120" s="1">
        <v>60721</v>
      </c>
      <c r="D120" s="1">
        <v>26207</v>
      </c>
      <c r="E120" s="1">
        <v>13182</v>
      </c>
      <c r="F120" s="1">
        <v>10432</v>
      </c>
      <c r="J120" s="1" t="s">
        <v>72</v>
      </c>
    </row>
    <row r="121" spans="1:10">
      <c r="A121" s="7" t="s">
        <v>102</v>
      </c>
      <c r="B121" s="1">
        <v>27260</v>
      </c>
      <c r="C121" s="1">
        <v>16414</v>
      </c>
      <c r="D121" s="1">
        <v>1381</v>
      </c>
      <c r="E121" s="1">
        <v>5360</v>
      </c>
      <c r="F121" s="1">
        <v>4105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56677</v>
      </c>
      <c r="C123" s="1">
        <v>20537</v>
      </c>
      <c r="D123" s="1">
        <v>3509</v>
      </c>
      <c r="E123" s="1">
        <v>3795</v>
      </c>
      <c r="F123" s="1">
        <v>5659</v>
      </c>
      <c r="J123" s="1">
        <v>23177</v>
      </c>
    </row>
    <row r="124" spans="1:10">
      <c r="A124" s="6" t="s">
        <v>106</v>
      </c>
    </row>
    <row r="125" spans="1:10">
      <c r="A125" s="7" t="s">
        <v>100</v>
      </c>
      <c r="B125" s="1">
        <v>350977</v>
      </c>
      <c r="C125" s="1">
        <v>207671</v>
      </c>
      <c r="D125" s="1">
        <v>76961</v>
      </c>
      <c r="E125" s="1">
        <v>25528</v>
      </c>
      <c r="F125" s="1">
        <v>40818</v>
      </c>
      <c r="J125" s="1" t="s">
        <v>72</v>
      </c>
    </row>
    <row r="126" spans="1:10">
      <c r="A126" s="7" t="s">
        <v>101</v>
      </c>
      <c r="B126" s="1">
        <v>78183</v>
      </c>
      <c r="C126" s="1">
        <v>22728</v>
      </c>
      <c r="D126" s="1">
        <v>15819</v>
      </c>
      <c r="E126" s="1">
        <v>30419</v>
      </c>
      <c r="F126" s="1">
        <v>9218</v>
      </c>
      <c r="J126" s="1" t="s">
        <v>72</v>
      </c>
    </row>
    <row r="127" spans="1:10">
      <c r="A127" s="7" t="s">
        <v>102</v>
      </c>
      <c r="B127" s="1">
        <v>4435</v>
      </c>
      <c r="C127" s="1">
        <v>2121</v>
      </c>
      <c r="D127" s="1">
        <v>647</v>
      </c>
      <c r="E127" s="1" t="s">
        <v>72</v>
      </c>
      <c r="F127" s="1">
        <v>1668</v>
      </c>
      <c r="J127" s="1" t="s">
        <v>72</v>
      </c>
    </row>
    <row r="128" spans="1:10">
      <c r="A128" s="7" t="s">
        <v>103</v>
      </c>
      <c r="B128" s="1">
        <v>518</v>
      </c>
      <c r="C128" s="1">
        <v>194</v>
      </c>
      <c r="D128" s="1">
        <v>323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56677</v>
      </c>
      <c r="C129" s="1">
        <v>20537</v>
      </c>
      <c r="D129" s="1">
        <v>3509</v>
      </c>
      <c r="E129" s="1">
        <v>3795</v>
      </c>
      <c r="F129" s="1">
        <v>5659</v>
      </c>
      <c r="J129" s="1">
        <v>23177</v>
      </c>
    </row>
    <row r="130" spans="1:10">
      <c r="A130" s="6" t="s">
        <v>107</v>
      </c>
    </row>
    <row r="131" spans="1:10">
      <c r="A131" s="7" t="s">
        <v>100</v>
      </c>
      <c r="B131" s="1">
        <v>403111</v>
      </c>
      <c r="C131" s="1">
        <v>228597</v>
      </c>
      <c r="D131" s="1">
        <v>92313</v>
      </c>
      <c r="E131" s="1">
        <v>36521</v>
      </c>
      <c r="F131" s="1">
        <v>45679</v>
      </c>
      <c r="J131" s="1" t="s">
        <v>72</v>
      </c>
    </row>
    <row r="132" spans="1:10">
      <c r="A132" s="7" t="s">
        <v>101</v>
      </c>
      <c r="B132" s="1">
        <v>28699</v>
      </c>
      <c r="C132" s="1">
        <v>3116</v>
      </c>
      <c r="D132" s="1">
        <v>1114</v>
      </c>
      <c r="E132" s="1">
        <v>19425</v>
      </c>
      <c r="F132" s="1">
        <v>5044</v>
      </c>
      <c r="J132" s="1" t="s">
        <v>72</v>
      </c>
    </row>
    <row r="133" spans="1:10">
      <c r="A133" s="7" t="s">
        <v>102</v>
      </c>
      <c r="B133" s="1">
        <v>2304</v>
      </c>
      <c r="C133" s="1">
        <v>1001</v>
      </c>
      <c r="D133" s="1">
        <v>323</v>
      </c>
      <c r="E133" s="1" t="s">
        <v>72</v>
      </c>
      <c r="F133" s="1">
        <v>980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56677</v>
      </c>
      <c r="C135" s="1">
        <v>20537</v>
      </c>
      <c r="D135" s="1">
        <v>3509</v>
      </c>
      <c r="E135" s="1">
        <v>3795</v>
      </c>
      <c r="F135" s="1">
        <v>5659</v>
      </c>
      <c r="J135" s="1">
        <v>23177</v>
      </c>
    </row>
    <row r="136" spans="1:10">
      <c r="A136" s="6" t="s">
        <v>108</v>
      </c>
    </row>
    <row r="137" spans="1:10">
      <c r="A137" s="7" t="s">
        <v>100</v>
      </c>
      <c r="B137" s="1">
        <v>403741</v>
      </c>
      <c r="C137" s="1">
        <v>230675</v>
      </c>
      <c r="D137" s="1">
        <v>92095</v>
      </c>
      <c r="E137" s="1">
        <v>52938</v>
      </c>
      <c r="F137" s="1">
        <v>28034</v>
      </c>
      <c r="J137" s="1" t="s">
        <v>72</v>
      </c>
    </row>
    <row r="138" spans="1:10">
      <c r="A138" s="7" t="s">
        <v>101</v>
      </c>
      <c r="B138" s="1">
        <v>8056</v>
      </c>
      <c r="C138" s="1">
        <v>2039</v>
      </c>
      <c r="D138" s="1">
        <v>1655</v>
      </c>
      <c r="E138" s="1">
        <v>3009</v>
      </c>
      <c r="F138" s="1">
        <v>1353</v>
      </c>
      <c r="J138" s="1" t="s">
        <v>72</v>
      </c>
    </row>
    <row r="139" spans="1:10">
      <c r="A139" s="7" t="s">
        <v>102</v>
      </c>
      <c r="B139" s="1">
        <v>743</v>
      </c>
      <c r="C139" s="1" t="s">
        <v>72</v>
      </c>
      <c r="D139" s="1" t="s">
        <v>72</v>
      </c>
      <c r="E139" s="1" t="s">
        <v>72</v>
      </c>
      <c r="F139" s="1">
        <v>743</v>
      </c>
      <c r="J139" s="1" t="s">
        <v>72</v>
      </c>
    </row>
    <row r="140" spans="1:10">
      <c r="A140" s="7" t="s">
        <v>103</v>
      </c>
      <c r="B140" s="1">
        <v>21574</v>
      </c>
      <c r="C140" s="1" t="s">
        <v>72</v>
      </c>
      <c r="D140" s="1" t="s">
        <v>72</v>
      </c>
      <c r="E140" s="1" t="s">
        <v>72</v>
      </c>
      <c r="F140" s="1">
        <v>21574</v>
      </c>
      <c r="J140" s="1" t="s">
        <v>72</v>
      </c>
    </row>
    <row r="141" spans="1:10">
      <c r="A141" s="7" t="s">
        <v>29</v>
      </c>
      <c r="B141" s="1">
        <v>56677</v>
      </c>
      <c r="C141" s="1">
        <v>20537</v>
      </c>
      <c r="D141" s="1">
        <v>3509</v>
      </c>
      <c r="E141" s="1">
        <v>3795</v>
      </c>
      <c r="F141" s="1">
        <v>5659</v>
      </c>
      <c r="J141" s="1">
        <v>23177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17352741</v>
      </c>
      <c r="C8" s="1">
        <v>3971653</v>
      </c>
      <c r="D8" s="1">
        <v>4421657</v>
      </c>
      <c r="E8" s="1">
        <v>4122771</v>
      </c>
      <c r="F8" s="1">
        <v>3138293</v>
      </c>
      <c r="G8" s="1">
        <f>SUM(C8:F8)</f>
        <v>15654374</v>
      </c>
      <c r="H8" s="1">
        <f>SUM(E8:F8)</f>
        <v>7261064</v>
      </c>
      <c r="I8" s="8">
        <f>H8/G8</f>
        <v>0.46383611379158313</v>
      </c>
      <c r="J8" s="1">
        <v>1698367</v>
      </c>
    </row>
    <row r="9" spans="1:10">
      <c r="A9" s="6" t="s">
        <v>15</v>
      </c>
    </row>
    <row r="10" spans="1:10">
      <c r="A10" s="7" t="s">
        <v>16</v>
      </c>
      <c r="B10" s="1">
        <v>1158811</v>
      </c>
      <c r="C10" s="1">
        <v>138648</v>
      </c>
      <c r="D10" s="1">
        <v>293473</v>
      </c>
      <c r="E10" s="1">
        <v>327585</v>
      </c>
      <c r="F10" s="1">
        <v>198669</v>
      </c>
      <c r="J10" s="1">
        <v>200435</v>
      </c>
    </row>
    <row r="11" spans="1:10">
      <c r="A11" s="7" t="s">
        <v>17</v>
      </c>
      <c r="B11" s="1">
        <v>3696837</v>
      </c>
      <c r="C11" s="1">
        <v>628651</v>
      </c>
      <c r="D11" s="1">
        <v>938499</v>
      </c>
      <c r="E11" s="1">
        <v>716733</v>
      </c>
      <c r="F11" s="1">
        <v>984085</v>
      </c>
      <c r="J11" s="1">
        <v>428870</v>
      </c>
    </row>
    <row r="12" spans="1:10">
      <c r="A12" s="7" t="s">
        <v>18</v>
      </c>
      <c r="B12" s="1">
        <v>4661487</v>
      </c>
      <c r="C12" s="1">
        <v>907974</v>
      </c>
      <c r="D12" s="1">
        <v>1120400</v>
      </c>
      <c r="E12" s="1">
        <v>1232279</v>
      </c>
      <c r="F12" s="1">
        <v>894409</v>
      </c>
      <c r="J12" s="1">
        <v>506425</v>
      </c>
    </row>
    <row r="13" spans="1:10">
      <c r="A13" s="7" t="s">
        <v>19</v>
      </c>
      <c r="B13" s="1">
        <v>2987070</v>
      </c>
      <c r="C13" s="1">
        <v>677740</v>
      </c>
      <c r="D13" s="1">
        <v>736108</v>
      </c>
      <c r="E13" s="1">
        <v>845665</v>
      </c>
      <c r="F13" s="1">
        <v>458168</v>
      </c>
      <c r="J13" s="1">
        <v>269389</v>
      </c>
    </row>
    <row r="14" spans="1:10">
      <c r="A14" s="7" t="s">
        <v>20</v>
      </c>
      <c r="B14" s="1">
        <v>4848537</v>
      </c>
      <c r="C14" s="1">
        <v>1618640</v>
      </c>
      <c r="D14" s="1">
        <v>1333177</v>
      </c>
      <c r="E14" s="1">
        <v>1000510</v>
      </c>
      <c r="F14" s="1">
        <v>602962</v>
      </c>
      <c r="J14" s="1">
        <v>293248</v>
      </c>
    </row>
    <row r="15" spans="1:10">
      <c r="A15" s="6" t="s">
        <v>21</v>
      </c>
    </row>
    <row r="16" spans="1:10">
      <c r="A16" s="7" t="s">
        <v>22</v>
      </c>
      <c r="B16" s="1">
        <v>8384778</v>
      </c>
      <c r="C16" s="1">
        <v>2264999</v>
      </c>
      <c r="D16" s="1">
        <v>1913421</v>
      </c>
      <c r="E16" s="1">
        <v>1971356</v>
      </c>
      <c r="F16" s="1">
        <v>1479949</v>
      </c>
      <c r="J16" s="1">
        <v>755053</v>
      </c>
    </row>
    <row r="17" spans="1:10">
      <c r="A17" s="7" t="s">
        <v>23</v>
      </c>
      <c r="B17" s="1">
        <v>8967963</v>
      </c>
      <c r="C17" s="1">
        <v>1706654</v>
      </c>
      <c r="D17" s="1">
        <v>2508236</v>
      </c>
      <c r="E17" s="1">
        <v>2151415</v>
      </c>
      <c r="F17" s="1">
        <v>1658345</v>
      </c>
      <c r="J17" s="1">
        <v>943314</v>
      </c>
    </row>
    <row r="18" spans="1:10">
      <c r="A18" s="6" t="s">
        <v>24</v>
      </c>
    </row>
    <row r="19" spans="1:10">
      <c r="A19" s="7" t="s">
        <v>25</v>
      </c>
      <c r="B19" s="1">
        <v>7810874</v>
      </c>
      <c r="C19" s="1">
        <v>2231654</v>
      </c>
      <c r="D19" s="1">
        <v>1908335</v>
      </c>
      <c r="E19" s="1">
        <v>1810643</v>
      </c>
      <c r="F19" s="1">
        <v>1147033</v>
      </c>
      <c r="J19" s="1">
        <v>713209</v>
      </c>
    </row>
    <row r="20" spans="1:10">
      <c r="A20" s="7" t="s">
        <v>26</v>
      </c>
      <c r="B20" s="1">
        <v>8716566</v>
      </c>
      <c r="C20" s="1">
        <v>1691184</v>
      </c>
      <c r="D20" s="1">
        <v>2448268</v>
      </c>
      <c r="E20" s="1">
        <v>2118213</v>
      </c>
      <c r="F20" s="1">
        <v>1632355</v>
      </c>
      <c r="J20" s="1">
        <v>826547</v>
      </c>
    </row>
    <row r="21" spans="1:10">
      <c r="A21" s="7" t="s">
        <v>27</v>
      </c>
      <c r="B21" s="1">
        <v>394685</v>
      </c>
      <c r="C21" s="1">
        <v>35855</v>
      </c>
      <c r="D21" s="1">
        <v>22868</v>
      </c>
      <c r="E21" s="1">
        <v>5165</v>
      </c>
      <c r="F21" s="1">
        <v>330798</v>
      </c>
      <c r="J21" s="1" t="s">
        <v>72</v>
      </c>
    </row>
    <row r="22" spans="1:10">
      <c r="A22" s="7" t="s">
        <v>28</v>
      </c>
      <c r="B22" s="1">
        <v>338568</v>
      </c>
      <c r="C22" s="1">
        <v>8411</v>
      </c>
      <c r="D22" s="1">
        <v>37100</v>
      </c>
      <c r="E22" s="1">
        <v>184201</v>
      </c>
      <c r="F22" s="1">
        <v>7817</v>
      </c>
      <c r="J22" s="1">
        <v>101039</v>
      </c>
    </row>
    <row r="23" spans="1:10">
      <c r="A23" s="7" t="s">
        <v>29</v>
      </c>
      <c r="B23" s="1">
        <v>92047</v>
      </c>
      <c r="C23" s="1">
        <v>4549</v>
      </c>
      <c r="D23" s="1">
        <v>5086</v>
      </c>
      <c r="E23" s="1">
        <v>4549</v>
      </c>
      <c r="F23" s="1">
        <v>20291</v>
      </c>
      <c r="J23" s="1">
        <v>57572</v>
      </c>
    </row>
    <row r="24" spans="1:10">
      <c r="A24" s="6" t="s">
        <v>30</v>
      </c>
    </row>
    <row r="25" spans="1:10">
      <c r="A25" s="7" t="s">
        <v>31</v>
      </c>
      <c r="B25" s="1">
        <v>668553</v>
      </c>
      <c r="C25" s="1">
        <v>143982</v>
      </c>
      <c r="D25" s="1">
        <v>256514</v>
      </c>
      <c r="E25" s="1">
        <v>101877</v>
      </c>
      <c r="F25" s="1">
        <v>140392</v>
      </c>
      <c r="J25" s="1">
        <v>25786</v>
      </c>
    </row>
    <row r="26" spans="1:10">
      <c r="A26" s="7" t="s">
        <v>32</v>
      </c>
      <c r="B26" s="1">
        <v>14255869</v>
      </c>
      <c r="C26" s="1">
        <v>3619127</v>
      </c>
      <c r="D26" s="1">
        <v>3877260</v>
      </c>
      <c r="E26" s="1">
        <v>3098186</v>
      </c>
      <c r="F26" s="1">
        <v>2298958</v>
      </c>
      <c r="J26" s="1">
        <v>1362338</v>
      </c>
    </row>
    <row r="27" spans="1:10">
      <c r="A27" s="7" t="s">
        <v>33</v>
      </c>
      <c r="B27" s="1">
        <v>731614</v>
      </c>
      <c r="C27" s="1">
        <v>24334</v>
      </c>
      <c r="D27" s="1">
        <v>139636</v>
      </c>
      <c r="E27" s="1">
        <v>335113</v>
      </c>
      <c r="F27" s="1">
        <v>158012</v>
      </c>
      <c r="J27" s="1">
        <v>74519</v>
      </c>
    </row>
    <row r="28" spans="1:10">
      <c r="A28" s="7" t="s">
        <v>34</v>
      </c>
      <c r="B28" s="1">
        <v>525584</v>
      </c>
      <c r="C28" s="1">
        <v>110042</v>
      </c>
      <c r="D28" s="1">
        <v>54927</v>
      </c>
      <c r="E28" s="1">
        <v>4260</v>
      </c>
      <c r="F28" s="1">
        <v>334042</v>
      </c>
      <c r="J28" s="1">
        <v>22314</v>
      </c>
    </row>
    <row r="29" spans="1:10">
      <c r="A29" s="7" t="s">
        <v>35</v>
      </c>
      <c r="B29" s="1">
        <v>697730</v>
      </c>
      <c r="C29" s="1">
        <v>16026</v>
      </c>
      <c r="D29" s="1">
        <v>25023</v>
      </c>
      <c r="E29" s="1">
        <v>365454</v>
      </c>
      <c r="F29" s="1">
        <v>159458</v>
      </c>
      <c r="J29" s="1">
        <v>131771</v>
      </c>
    </row>
    <row r="30" spans="1:10">
      <c r="A30" s="7" t="s">
        <v>29</v>
      </c>
      <c r="B30" s="1">
        <v>473391</v>
      </c>
      <c r="C30" s="1">
        <v>58142</v>
      </c>
      <c r="D30" s="1">
        <v>68297</v>
      </c>
      <c r="E30" s="1">
        <v>217881</v>
      </c>
      <c r="F30" s="1">
        <v>47431</v>
      </c>
      <c r="J30" s="1">
        <v>81640</v>
      </c>
    </row>
    <row r="31" spans="1:10">
      <c r="A31" s="6" t="s">
        <v>36</v>
      </c>
    </row>
    <row r="32" spans="1:10">
      <c r="A32" s="7" t="s">
        <v>37</v>
      </c>
      <c r="B32" s="1">
        <v>1733475</v>
      </c>
      <c r="C32" s="1">
        <v>170827</v>
      </c>
      <c r="D32" s="1">
        <v>396150</v>
      </c>
      <c r="E32" s="1">
        <v>436991</v>
      </c>
      <c r="F32" s="1">
        <v>629202</v>
      </c>
      <c r="J32" s="1">
        <v>100305</v>
      </c>
    </row>
    <row r="33" spans="1:10">
      <c r="A33" s="7" t="s">
        <v>38</v>
      </c>
      <c r="B33" s="1">
        <v>14099480</v>
      </c>
      <c r="C33" s="1">
        <v>3603657</v>
      </c>
      <c r="D33" s="1">
        <v>3845674</v>
      </c>
      <c r="E33" s="1">
        <v>3087281</v>
      </c>
      <c r="F33" s="1">
        <v>2293077</v>
      </c>
      <c r="J33" s="1">
        <v>1269791</v>
      </c>
    </row>
    <row r="34" spans="1:10">
      <c r="A34" s="7" t="s">
        <v>39</v>
      </c>
      <c r="B34" s="1">
        <v>1016271</v>
      </c>
      <c r="C34" s="1">
        <v>134479</v>
      </c>
      <c r="D34" s="1">
        <v>106450</v>
      </c>
      <c r="E34" s="1">
        <v>376068</v>
      </c>
      <c r="F34" s="1">
        <v>166464</v>
      </c>
      <c r="J34" s="1">
        <v>232810</v>
      </c>
    </row>
    <row r="35" spans="1:10">
      <c r="A35" s="7" t="s">
        <v>29</v>
      </c>
      <c r="B35" s="1">
        <v>503515</v>
      </c>
      <c r="C35" s="1">
        <v>62691</v>
      </c>
      <c r="D35" s="1">
        <v>73383</v>
      </c>
      <c r="E35" s="1">
        <v>222430</v>
      </c>
      <c r="F35" s="1">
        <v>49550</v>
      </c>
      <c r="J35" s="1">
        <v>95461</v>
      </c>
    </row>
    <row r="36" spans="1:10">
      <c r="A36" s="6" t="s">
        <v>40</v>
      </c>
    </row>
    <row r="37" spans="1:10">
      <c r="A37" s="7" t="s">
        <v>41</v>
      </c>
      <c r="B37" s="1">
        <v>4526440</v>
      </c>
      <c r="C37" s="1">
        <v>607530</v>
      </c>
      <c r="D37" s="1">
        <v>820852</v>
      </c>
      <c r="E37" s="1">
        <v>1447793</v>
      </c>
      <c r="F37" s="1">
        <v>888200</v>
      </c>
      <c r="G37" s="1">
        <f>SUM(C37:F37)</f>
        <v>3764375</v>
      </c>
      <c r="H37" s="1">
        <f>SUM(E37:F37)</f>
        <v>2335993</v>
      </c>
      <c r="I37" s="8">
        <f>H37/G37</f>
        <v>0.62055268138801267</v>
      </c>
      <c r="J37" s="1">
        <v>762065</v>
      </c>
    </row>
    <row r="38" spans="1:10">
      <c r="A38" s="7" t="s">
        <v>42</v>
      </c>
      <c r="B38" s="1">
        <v>9564141</v>
      </c>
      <c r="C38" s="1">
        <v>2943429</v>
      </c>
      <c r="D38" s="1">
        <v>2774495</v>
      </c>
      <c r="E38" s="1">
        <v>1804903</v>
      </c>
      <c r="F38" s="1">
        <v>1556645</v>
      </c>
      <c r="G38" s="1">
        <f t="shared" ref="G38:G41" si="0">SUM(C38:F38)</f>
        <v>9079472</v>
      </c>
      <c r="H38" s="1">
        <f t="shared" ref="H38:H41" si="1">SUM(E38:F38)</f>
        <v>3361548</v>
      </c>
      <c r="I38" s="8">
        <f t="shared" ref="I38:I41" si="2">H38/G38</f>
        <v>0.37023606659065639</v>
      </c>
      <c r="J38" s="1">
        <v>484668</v>
      </c>
    </row>
    <row r="39" spans="1:10">
      <c r="A39" s="7" t="s">
        <v>43</v>
      </c>
      <c r="B39" s="1">
        <v>2087922</v>
      </c>
      <c r="C39" s="1">
        <v>182738</v>
      </c>
      <c r="D39" s="1">
        <v>604279</v>
      </c>
      <c r="E39" s="1">
        <v>436944</v>
      </c>
      <c r="F39" s="1">
        <v>503917</v>
      </c>
      <c r="G39" s="1">
        <f t="shared" si="0"/>
        <v>1727878</v>
      </c>
      <c r="H39" s="1">
        <f t="shared" si="1"/>
        <v>940861</v>
      </c>
      <c r="I39" s="8">
        <f t="shared" si="2"/>
        <v>0.54451818936290641</v>
      </c>
      <c r="J39" s="1">
        <v>360044</v>
      </c>
    </row>
    <row r="40" spans="1:10">
      <c r="A40" s="7" t="s">
        <v>44</v>
      </c>
      <c r="B40" s="1">
        <v>823706</v>
      </c>
      <c r="C40" s="1">
        <v>191324</v>
      </c>
      <c r="D40" s="1">
        <v>130689</v>
      </c>
      <c r="E40" s="1">
        <v>389765</v>
      </c>
      <c r="F40" s="1">
        <v>111928</v>
      </c>
      <c r="G40" s="1">
        <f t="shared" si="0"/>
        <v>823706</v>
      </c>
      <c r="H40" s="1">
        <f t="shared" si="1"/>
        <v>501693</v>
      </c>
      <c r="I40" s="8">
        <f t="shared" si="2"/>
        <v>0.60906804126715119</v>
      </c>
      <c r="J40" s="1" t="s">
        <v>72</v>
      </c>
    </row>
    <row r="41" spans="1:10">
      <c r="A41" s="7" t="s">
        <v>45</v>
      </c>
      <c r="B41" s="1">
        <v>350532</v>
      </c>
      <c r="C41" s="1">
        <v>46631</v>
      </c>
      <c r="D41" s="1">
        <v>91341</v>
      </c>
      <c r="E41" s="1">
        <v>43366</v>
      </c>
      <c r="F41" s="1">
        <v>77603</v>
      </c>
      <c r="G41" s="1">
        <f t="shared" si="0"/>
        <v>258941</v>
      </c>
      <c r="H41" s="1">
        <f t="shared" si="1"/>
        <v>120969</v>
      </c>
      <c r="I41" s="8">
        <f t="shared" si="2"/>
        <v>0.46716819661621761</v>
      </c>
      <c r="J41" s="1">
        <v>91590</v>
      </c>
    </row>
    <row r="42" spans="1:10">
      <c r="A42" s="6" t="s">
        <v>46</v>
      </c>
    </row>
    <row r="43" spans="1:10">
      <c r="A43" s="7" t="s">
        <v>47</v>
      </c>
      <c r="B43" s="1">
        <v>853421</v>
      </c>
      <c r="C43" s="1">
        <v>30217</v>
      </c>
      <c r="D43" s="1">
        <v>199928</v>
      </c>
      <c r="E43" s="1">
        <v>289284</v>
      </c>
      <c r="F43" s="1">
        <v>70169</v>
      </c>
      <c r="J43" s="1">
        <v>263822</v>
      </c>
    </row>
    <row r="44" spans="1:10">
      <c r="A44" s="7" t="s">
        <v>48</v>
      </c>
      <c r="B44" s="1">
        <v>6188052</v>
      </c>
      <c r="C44" s="1">
        <v>1159229</v>
      </c>
      <c r="D44" s="1">
        <v>1241808</v>
      </c>
      <c r="E44" s="1">
        <v>1591339</v>
      </c>
      <c r="F44" s="1">
        <v>1481677</v>
      </c>
      <c r="J44" s="1">
        <v>714000</v>
      </c>
    </row>
    <row r="45" spans="1:10">
      <c r="A45" s="7" t="s">
        <v>49</v>
      </c>
      <c r="B45" s="1">
        <v>5296538</v>
      </c>
      <c r="C45" s="1">
        <v>1018091</v>
      </c>
      <c r="D45" s="1">
        <v>1520147</v>
      </c>
      <c r="E45" s="1">
        <v>1365534</v>
      </c>
      <c r="F45" s="1">
        <v>1039208</v>
      </c>
      <c r="J45" s="1">
        <v>353558</v>
      </c>
    </row>
    <row r="46" spans="1:10">
      <c r="A46" s="7" t="s">
        <v>50</v>
      </c>
      <c r="B46" s="1">
        <v>5014730</v>
      </c>
      <c r="C46" s="1">
        <v>1764116</v>
      </c>
      <c r="D46" s="1">
        <v>1459774</v>
      </c>
      <c r="E46" s="1">
        <v>876614</v>
      </c>
      <c r="F46" s="1">
        <v>547240</v>
      </c>
      <c r="J46" s="1">
        <v>366987</v>
      </c>
    </row>
    <row r="47" spans="1:10">
      <c r="A47" s="6" t="s">
        <v>51</v>
      </c>
    </row>
    <row r="48" spans="1:10">
      <c r="A48" s="7" t="s">
        <v>52</v>
      </c>
      <c r="B48" s="1">
        <v>10455099</v>
      </c>
      <c r="C48" s="1">
        <v>2789215</v>
      </c>
      <c r="D48" s="1">
        <v>2863428</v>
      </c>
      <c r="E48" s="1">
        <v>2697955</v>
      </c>
      <c r="F48" s="1">
        <v>1337207</v>
      </c>
      <c r="J48" s="1">
        <v>767295</v>
      </c>
    </row>
    <row r="49" spans="1:10">
      <c r="A49" s="7" t="s">
        <v>53</v>
      </c>
      <c r="B49" s="1">
        <v>1228306</v>
      </c>
      <c r="C49" s="1">
        <v>184008</v>
      </c>
      <c r="D49" s="1">
        <v>371237</v>
      </c>
      <c r="E49" s="1">
        <v>274457</v>
      </c>
      <c r="F49" s="1">
        <v>226495</v>
      </c>
      <c r="J49" s="1">
        <v>172109</v>
      </c>
    </row>
    <row r="50" spans="1:10">
      <c r="A50" s="7" t="s">
        <v>54</v>
      </c>
      <c r="B50" s="1">
        <v>2152420</v>
      </c>
      <c r="C50" s="1">
        <v>311436</v>
      </c>
      <c r="D50" s="1">
        <v>426232</v>
      </c>
      <c r="E50" s="1">
        <v>474146</v>
      </c>
      <c r="F50" s="1">
        <v>662321</v>
      </c>
      <c r="J50" s="1">
        <v>278285</v>
      </c>
    </row>
    <row r="51" spans="1:10">
      <c r="A51" s="7" t="s">
        <v>55</v>
      </c>
      <c r="B51" s="1">
        <v>3460329</v>
      </c>
      <c r="C51" s="1">
        <v>682151</v>
      </c>
      <c r="D51" s="1">
        <v>757247</v>
      </c>
      <c r="E51" s="1">
        <v>676213</v>
      </c>
      <c r="F51" s="1">
        <v>907790</v>
      </c>
      <c r="J51" s="1">
        <v>436928</v>
      </c>
    </row>
    <row r="52" spans="1:10">
      <c r="A52" s="7" t="s">
        <v>29</v>
      </c>
      <c r="B52" s="1">
        <v>56586</v>
      </c>
      <c r="C52" s="1">
        <v>4843</v>
      </c>
      <c r="D52" s="1">
        <v>3512</v>
      </c>
      <c r="E52" s="1" t="s">
        <v>72</v>
      </c>
      <c r="F52" s="1">
        <v>4480</v>
      </c>
      <c r="J52" s="1">
        <v>43750</v>
      </c>
    </row>
    <row r="53" spans="1:10">
      <c r="A53" s="6" t="s">
        <v>56</v>
      </c>
    </row>
    <row r="54" spans="1:10">
      <c r="A54" s="7" t="s">
        <v>57</v>
      </c>
      <c r="B54" s="1">
        <v>1343547</v>
      </c>
      <c r="C54" s="1">
        <v>310179</v>
      </c>
      <c r="D54" s="1">
        <v>437235</v>
      </c>
      <c r="E54" s="1">
        <v>187647</v>
      </c>
      <c r="F54" s="1">
        <v>298657</v>
      </c>
      <c r="J54" s="1">
        <v>109829</v>
      </c>
    </row>
    <row r="55" spans="1:10">
      <c r="A55" s="7" t="s">
        <v>58</v>
      </c>
      <c r="B55" s="1">
        <v>5901923</v>
      </c>
      <c r="C55" s="1">
        <v>2034128</v>
      </c>
      <c r="D55" s="1">
        <v>1653326</v>
      </c>
      <c r="E55" s="1">
        <v>1253529</v>
      </c>
      <c r="F55" s="1">
        <v>605140</v>
      </c>
      <c r="J55" s="1">
        <v>355800</v>
      </c>
    </row>
    <row r="56" spans="1:10">
      <c r="A56" s="7" t="s">
        <v>59</v>
      </c>
      <c r="B56" s="1">
        <v>3110410</v>
      </c>
      <c r="C56" s="1">
        <v>720557</v>
      </c>
      <c r="D56" s="1">
        <v>717294</v>
      </c>
      <c r="E56" s="1">
        <v>961907</v>
      </c>
      <c r="F56" s="1">
        <v>386026</v>
      </c>
      <c r="J56" s="1">
        <v>324627</v>
      </c>
    </row>
    <row r="57" spans="1:10">
      <c r="A57" s="7" t="s">
        <v>60</v>
      </c>
      <c r="B57" s="1">
        <v>2882524</v>
      </c>
      <c r="C57" s="1">
        <v>661114</v>
      </c>
      <c r="D57" s="1">
        <v>616307</v>
      </c>
      <c r="E57" s="1">
        <v>659271</v>
      </c>
      <c r="F57" s="1">
        <v>577675</v>
      </c>
      <c r="J57" s="1">
        <v>368158</v>
      </c>
    </row>
    <row r="58" spans="1:10">
      <c r="A58" s="7" t="s">
        <v>61</v>
      </c>
      <c r="B58" s="1">
        <v>1258517</v>
      </c>
      <c r="C58" s="1">
        <v>107063</v>
      </c>
      <c r="D58" s="1">
        <v>401190</v>
      </c>
      <c r="E58" s="1">
        <v>209449</v>
      </c>
      <c r="F58" s="1">
        <v>443519</v>
      </c>
      <c r="J58" s="1">
        <v>97295</v>
      </c>
    </row>
    <row r="59" spans="1:10">
      <c r="A59" s="7" t="s">
        <v>62</v>
      </c>
      <c r="B59" s="1">
        <v>862827</v>
      </c>
      <c r="C59" s="1">
        <v>3481</v>
      </c>
      <c r="D59" s="1">
        <v>448165</v>
      </c>
      <c r="E59" s="1">
        <v>206262</v>
      </c>
      <c r="F59" s="1">
        <v>158885</v>
      </c>
      <c r="J59" s="1">
        <v>46034</v>
      </c>
    </row>
    <row r="60" spans="1:10">
      <c r="A60" s="7" t="s">
        <v>63</v>
      </c>
      <c r="B60" s="1">
        <v>1992992</v>
      </c>
      <c r="C60" s="1">
        <v>135132</v>
      </c>
      <c r="D60" s="1">
        <v>148140</v>
      </c>
      <c r="E60" s="1">
        <v>644706</v>
      </c>
      <c r="F60" s="1">
        <v>668391</v>
      </c>
      <c r="J60" s="1">
        <v>396624</v>
      </c>
    </row>
    <row r="61" spans="1:10">
      <c r="A61" s="6" t="s">
        <v>64</v>
      </c>
    </row>
    <row r="62" spans="1:10">
      <c r="A62" s="7" t="s">
        <v>65</v>
      </c>
      <c r="B62" s="1">
        <v>5980560</v>
      </c>
      <c r="C62" s="1">
        <v>753862</v>
      </c>
      <c r="D62" s="1">
        <v>1314934</v>
      </c>
      <c r="E62" s="1">
        <v>1634456</v>
      </c>
      <c r="F62" s="1">
        <v>1424413</v>
      </c>
      <c r="G62" s="1">
        <f>SUM(C62:F62)</f>
        <v>5127665</v>
      </c>
      <c r="H62" s="1">
        <f>SUM(E62:F62)</f>
        <v>3058869</v>
      </c>
      <c r="I62" s="8">
        <f>H62/G62</f>
        <v>0.59654228581625357</v>
      </c>
      <c r="J62" s="1">
        <v>852896</v>
      </c>
    </row>
    <row r="63" spans="1:10">
      <c r="A63" s="7" t="s">
        <v>66</v>
      </c>
      <c r="B63" s="1">
        <v>11372181</v>
      </c>
      <c r="C63" s="1">
        <v>3217791</v>
      </c>
      <c r="D63" s="1">
        <v>3106723</v>
      </c>
      <c r="E63" s="1">
        <v>2488315</v>
      </c>
      <c r="F63" s="1">
        <v>1713880</v>
      </c>
      <c r="G63" s="1">
        <f>SUM(C63:F63)</f>
        <v>10526709</v>
      </c>
      <c r="H63" s="1">
        <f>SUM(E63:F63)</f>
        <v>4202195</v>
      </c>
      <c r="I63" s="8">
        <f>H63/G63</f>
        <v>0.39919361312258178</v>
      </c>
      <c r="J63" s="1">
        <v>845471</v>
      </c>
    </row>
    <row r="64" spans="1:10" ht="30">
      <c r="A64" s="6" t="s">
        <v>67</v>
      </c>
    </row>
    <row r="65" spans="1:10">
      <c r="A65" s="7" t="s">
        <v>37</v>
      </c>
      <c r="B65" s="1">
        <v>2185243</v>
      </c>
      <c r="C65" s="1">
        <v>108487</v>
      </c>
      <c r="D65" s="1">
        <v>422085</v>
      </c>
      <c r="E65" s="1">
        <v>581143</v>
      </c>
      <c r="F65" s="1">
        <v>844165</v>
      </c>
      <c r="J65" s="1">
        <v>229363</v>
      </c>
    </row>
    <row r="66" spans="1:10">
      <c r="A66" s="7" t="s">
        <v>38</v>
      </c>
      <c r="B66" s="1">
        <v>14114012</v>
      </c>
      <c r="C66" s="1">
        <v>3863167</v>
      </c>
      <c r="D66" s="1">
        <v>3926661</v>
      </c>
      <c r="E66" s="1">
        <v>3387941</v>
      </c>
      <c r="F66" s="1">
        <v>2271780</v>
      </c>
      <c r="J66" s="1">
        <v>664464</v>
      </c>
    </row>
    <row r="67" spans="1:10">
      <c r="A67" s="7" t="s">
        <v>29</v>
      </c>
      <c r="B67" s="1">
        <v>1053487</v>
      </c>
      <c r="C67" s="1" t="s">
        <v>72</v>
      </c>
      <c r="D67" s="1">
        <v>72911</v>
      </c>
      <c r="E67" s="1">
        <v>153687</v>
      </c>
      <c r="F67" s="1">
        <v>22349</v>
      </c>
      <c r="J67" s="1">
        <v>804540</v>
      </c>
    </row>
    <row r="68" spans="1:10">
      <c r="A68" s="6" t="s">
        <v>68</v>
      </c>
    </row>
    <row r="69" spans="1:10">
      <c r="A69" s="7" t="s">
        <v>37</v>
      </c>
      <c r="B69" s="1">
        <v>8599323</v>
      </c>
      <c r="C69" s="1">
        <v>2105746</v>
      </c>
      <c r="D69" s="1">
        <v>2578565</v>
      </c>
      <c r="E69" s="1">
        <v>2464083</v>
      </c>
      <c r="F69" s="1">
        <v>1259974</v>
      </c>
      <c r="J69" s="1">
        <v>190954</v>
      </c>
    </row>
    <row r="70" spans="1:10">
      <c r="A70" s="7" t="s">
        <v>38</v>
      </c>
      <c r="B70" s="1">
        <v>7827835</v>
      </c>
      <c r="C70" s="1">
        <v>1865907</v>
      </c>
      <c r="D70" s="1">
        <v>1741537</v>
      </c>
      <c r="E70" s="1">
        <v>1658150</v>
      </c>
      <c r="F70" s="1">
        <v>1867293</v>
      </c>
      <c r="J70" s="1">
        <v>694947</v>
      </c>
    </row>
    <row r="71" spans="1:10">
      <c r="A71" s="7" t="s">
        <v>29</v>
      </c>
      <c r="B71" s="1">
        <v>925584</v>
      </c>
      <c r="C71" s="1" t="s">
        <v>72</v>
      </c>
      <c r="D71" s="1">
        <v>101555</v>
      </c>
      <c r="E71" s="1">
        <v>537</v>
      </c>
      <c r="F71" s="1">
        <v>11026</v>
      </c>
      <c r="J71" s="1">
        <v>812465</v>
      </c>
    </row>
    <row r="72" spans="1:10">
      <c r="A72" s="6" t="s">
        <v>69</v>
      </c>
    </row>
    <row r="73" spans="1:10">
      <c r="A73" s="7" t="s">
        <v>70</v>
      </c>
      <c r="B73" s="1">
        <v>1892839</v>
      </c>
      <c r="C73" s="1">
        <v>86585</v>
      </c>
      <c r="D73" s="1">
        <v>283040</v>
      </c>
      <c r="E73" s="1">
        <v>537041</v>
      </c>
      <c r="F73" s="1">
        <v>986174</v>
      </c>
      <c r="G73" s="1">
        <f>SUM(C73:F73)</f>
        <v>1892840</v>
      </c>
      <c r="H73" s="1">
        <f>SUM(E73:F73)</f>
        <v>1523215</v>
      </c>
      <c r="I73" s="8">
        <f>H73/G73</f>
        <v>0.80472464656283682</v>
      </c>
      <c r="J73" s="1" t="s">
        <v>72</v>
      </c>
    </row>
    <row r="74" spans="1:10">
      <c r="A74" s="7" t="s">
        <v>71</v>
      </c>
      <c r="B74" s="1">
        <v>1513850</v>
      </c>
      <c r="C74" s="1">
        <v>98694</v>
      </c>
      <c r="D74" s="1">
        <v>505128</v>
      </c>
      <c r="E74" s="1">
        <v>536858</v>
      </c>
      <c r="F74" s="1">
        <v>373170</v>
      </c>
      <c r="G74" s="1">
        <f>SUM(C74:F74)</f>
        <v>1513850</v>
      </c>
      <c r="H74" s="1">
        <f>SUM(E74:F74)</f>
        <v>910028</v>
      </c>
      <c r="I74" s="8">
        <f>H74/G74</f>
        <v>0.60113485484030782</v>
      </c>
      <c r="J74" s="1" t="s">
        <v>72</v>
      </c>
    </row>
    <row r="75" spans="1:10">
      <c r="A75" s="7" t="s">
        <v>73</v>
      </c>
      <c r="B75" s="1">
        <v>1881050</v>
      </c>
      <c r="C75" s="1">
        <v>122315</v>
      </c>
      <c r="D75" s="1">
        <v>516956</v>
      </c>
      <c r="E75" s="1">
        <v>917403</v>
      </c>
      <c r="F75" s="1">
        <v>324377</v>
      </c>
      <c r="J75" s="1" t="s">
        <v>72</v>
      </c>
    </row>
    <row r="76" spans="1:10">
      <c r="A76" s="7" t="s">
        <v>74</v>
      </c>
      <c r="B76" s="1">
        <v>2656552</v>
      </c>
      <c r="C76" s="1">
        <v>681152</v>
      </c>
      <c r="D76" s="1">
        <v>977804</v>
      </c>
      <c r="E76" s="1">
        <v>631680</v>
      </c>
      <c r="F76" s="1">
        <v>365916</v>
      </c>
      <c r="J76" s="1" t="s">
        <v>72</v>
      </c>
    </row>
    <row r="77" spans="1:10">
      <c r="A77" s="7" t="s">
        <v>75</v>
      </c>
      <c r="C77" s="1">
        <f>SUM(C73:C76)</f>
        <v>988746</v>
      </c>
      <c r="D77" s="1">
        <f>SUM(D73:D76)</f>
        <v>2282928</v>
      </c>
      <c r="E77" s="1">
        <f>SUM(E73:E76)</f>
        <v>2622982</v>
      </c>
      <c r="F77" s="1">
        <f>SUM(F73:F76)</f>
        <v>2049637</v>
      </c>
      <c r="G77" s="1">
        <f>SUM(C77:F77)</f>
        <v>7944293</v>
      </c>
      <c r="H77" s="1">
        <f>SUM(E77:F77)</f>
        <v>4672619</v>
      </c>
      <c r="I77" s="8">
        <f>H77/G77</f>
        <v>0.58817304447356111</v>
      </c>
    </row>
    <row r="78" spans="1:10">
      <c r="A78" s="7"/>
    </row>
    <row r="79" spans="1:10">
      <c r="A79" s="7" t="s">
        <v>76</v>
      </c>
      <c r="B79" s="1">
        <v>1592987</v>
      </c>
      <c r="C79" s="1">
        <v>637965</v>
      </c>
      <c r="D79" s="1">
        <v>520462</v>
      </c>
      <c r="E79" s="1">
        <v>348346</v>
      </c>
      <c r="F79" s="1">
        <v>86214</v>
      </c>
      <c r="J79" s="1" t="s">
        <v>72</v>
      </c>
    </row>
    <row r="80" spans="1:10">
      <c r="A80" s="7" t="s">
        <v>77</v>
      </c>
      <c r="B80" s="1">
        <v>2162907</v>
      </c>
      <c r="C80" s="1">
        <v>915399</v>
      </c>
      <c r="D80" s="1">
        <v>719511</v>
      </c>
      <c r="E80" s="1">
        <v>330457</v>
      </c>
      <c r="F80" s="1">
        <v>197540</v>
      </c>
      <c r="J80" s="1" t="s">
        <v>72</v>
      </c>
    </row>
    <row r="81" spans="1:10">
      <c r="A81" s="7" t="s">
        <v>78</v>
      </c>
      <c r="B81" s="1">
        <v>551153</v>
      </c>
      <c r="C81" s="1">
        <v>269844</v>
      </c>
      <c r="D81" s="1">
        <v>149231</v>
      </c>
      <c r="E81" s="1">
        <v>48233</v>
      </c>
      <c r="F81" s="1">
        <v>83845</v>
      </c>
      <c r="J81" s="1" t="s">
        <v>72</v>
      </c>
    </row>
    <row r="82" spans="1:10">
      <c r="A82" s="7" t="s">
        <v>79</v>
      </c>
      <c r="B82" s="1">
        <v>664799</v>
      </c>
      <c r="C82" s="1">
        <v>479976</v>
      </c>
      <c r="D82" s="1">
        <v>138803</v>
      </c>
      <c r="E82" s="1">
        <v>22743</v>
      </c>
      <c r="F82" s="1">
        <v>23277</v>
      </c>
      <c r="J82" s="1" t="s">
        <v>72</v>
      </c>
    </row>
    <row r="83" spans="1:10">
      <c r="A83" s="7"/>
      <c r="C83" s="1">
        <f>SUM(C79:C82)</f>
        <v>2303184</v>
      </c>
      <c r="D83" s="1">
        <f>SUM(D79:D82)</f>
        <v>1528007</v>
      </c>
      <c r="E83" s="1">
        <f>SUM(E79:E82)</f>
        <v>749779</v>
      </c>
      <c r="F83" s="1">
        <f>SUM(F79:F82)</f>
        <v>390876</v>
      </c>
      <c r="G83" s="1">
        <f>SUM(C83:F83)</f>
        <v>4971846</v>
      </c>
    </row>
    <row r="84" spans="1:10">
      <c r="A84" s="7" t="s">
        <v>80</v>
      </c>
      <c r="G84" s="1">
        <f>G83+G77</f>
        <v>12916139</v>
      </c>
    </row>
    <row r="85" spans="1:10">
      <c r="A85" s="7" t="s">
        <v>29</v>
      </c>
      <c r="B85" s="1">
        <v>4436603</v>
      </c>
      <c r="C85" s="1">
        <v>679723</v>
      </c>
      <c r="D85" s="1">
        <v>610722</v>
      </c>
      <c r="E85" s="1">
        <v>750010</v>
      </c>
      <c r="F85" s="1">
        <v>697780</v>
      </c>
      <c r="J85" s="1">
        <v>1698367</v>
      </c>
    </row>
    <row r="86" spans="1:10">
      <c r="A86" s="6" t="s">
        <v>81</v>
      </c>
    </row>
    <row r="87" spans="1:10" ht="30">
      <c r="A87" s="7" t="s">
        <v>82</v>
      </c>
      <c r="B87" s="1">
        <v>9986729</v>
      </c>
      <c r="C87" s="1">
        <v>3536577</v>
      </c>
      <c r="D87" s="1">
        <v>3109334</v>
      </c>
      <c r="E87" s="1">
        <v>2281893</v>
      </c>
      <c r="F87" s="1">
        <v>1058925</v>
      </c>
      <c r="J87" s="1" t="s">
        <v>72</v>
      </c>
    </row>
    <row r="88" spans="1:10">
      <c r="A88" s="7" t="s">
        <v>83</v>
      </c>
      <c r="B88" s="1">
        <v>5742909</v>
      </c>
      <c r="C88" s="1">
        <v>768498</v>
      </c>
      <c r="D88" s="1">
        <v>1905970</v>
      </c>
      <c r="E88" s="1">
        <v>1822776</v>
      </c>
      <c r="F88" s="1">
        <v>1245665</v>
      </c>
      <c r="J88" s="1" t="s">
        <v>72</v>
      </c>
    </row>
    <row r="89" spans="1:10" ht="45">
      <c r="A89" s="7" t="s">
        <v>84</v>
      </c>
      <c r="B89" s="1">
        <v>5670430</v>
      </c>
      <c r="C89" s="1">
        <v>704696</v>
      </c>
      <c r="D89" s="1">
        <v>1759487</v>
      </c>
      <c r="E89" s="1">
        <v>1918404</v>
      </c>
      <c r="F89" s="1">
        <v>1287843</v>
      </c>
      <c r="J89" s="1" t="s">
        <v>72</v>
      </c>
    </row>
    <row r="90" spans="1:10">
      <c r="A90" s="7" t="s">
        <v>85</v>
      </c>
      <c r="B90" s="1">
        <v>2130562</v>
      </c>
      <c r="C90" s="1">
        <v>20890</v>
      </c>
      <c r="D90" s="1">
        <v>303473</v>
      </c>
      <c r="E90" s="1">
        <v>726371</v>
      </c>
      <c r="F90" s="1">
        <v>1079828</v>
      </c>
      <c r="J90" s="1" t="s">
        <v>72</v>
      </c>
    </row>
    <row r="91" spans="1:10" ht="30">
      <c r="A91" s="7" t="s">
        <v>86</v>
      </c>
      <c r="B91" s="1">
        <v>61084</v>
      </c>
      <c r="C91" s="1" t="s">
        <v>72</v>
      </c>
      <c r="D91" s="1">
        <v>20359</v>
      </c>
      <c r="E91" s="1">
        <v>8018</v>
      </c>
      <c r="F91" s="1">
        <v>32707</v>
      </c>
      <c r="J91" s="1" t="s">
        <v>72</v>
      </c>
    </row>
    <row r="92" spans="1:10" ht="30">
      <c r="A92" s="7" t="s">
        <v>87</v>
      </c>
      <c r="B92" s="1">
        <v>648875</v>
      </c>
      <c r="C92" s="1">
        <v>33407</v>
      </c>
      <c r="D92" s="1">
        <v>85175</v>
      </c>
      <c r="E92" s="1">
        <v>298639</v>
      </c>
      <c r="F92" s="1">
        <v>231654</v>
      </c>
      <c r="J92" s="1" t="s">
        <v>72</v>
      </c>
    </row>
    <row r="93" spans="1:10" ht="30">
      <c r="A93" s="7" t="s">
        <v>88</v>
      </c>
      <c r="B93" s="1">
        <v>974591</v>
      </c>
      <c r="C93" s="1">
        <v>13102</v>
      </c>
      <c r="D93" s="1">
        <v>146796</v>
      </c>
      <c r="E93" s="1">
        <v>275940</v>
      </c>
      <c r="F93" s="1">
        <v>538752</v>
      </c>
      <c r="G93" s="1">
        <f>SUM(C93:F93)</f>
        <v>974590</v>
      </c>
      <c r="H93" s="1">
        <f>E93+F93</f>
        <v>814692</v>
      </c>
      <c r="I93" s="8">
        <f>H93/G93</f>
        <v>0.83593305902995108</v>
      </c>
      <c r="J93" s="1" t="s">
        <v>72</v>
      </c>
    </row>
    <row r="94" spans="1:10" ht="30">
      <c r="A94" s="7" t="s">
        <v>89</v>
      </c>
      <c r="B94" s="1">
        <v>162079</v>
      </c>
      <c r="C94" s="1" t="s">
        <v>72</v>
      </c>
      <c r="D94" s="1" t="s">
        <v>72</v>
      </c>
      <c r="E94" s="1">
        <v>131976</v>
      </c>
      <c r="F94" s="1">
        <v>30103</v>
      </c>
      <c r="J94" s="1" t="s">
        <v>72</v>
      </c>
    </row>
    <row r="95" spans="1:10">
      <c r="A95" s="7" t="s">
        <v>90</v>
      </c>
      <c r="B95" s="1">
        <v>866927</v>
      </c>
      <c r="C95" s="1" t="s">
        <v>72</v>
      </c>
      <c r="D95" s="1">
        <v>81204</v>
      </c>
      <c r="E95" s="1">
        <v>256696</v>
      </c>
      <c r="F95" s="1">
        <v>529026</v>
      </c>
      <c r="J95" s="1" t="s">
        <v>72</v>
      </c>
    </row>
    <row r="96" spans="1:10">
      <c r="A96" s="7" t="s">
        <v>91</v>
      </c>
      <c r="B96" s="1">
        <v>121499</v>
      </c>
      <c r="C96" s="1" t="s">
        <v>72</v>
      </c>
      <c r="D96" s="1">
        <v>8547</v>
      </c>
      <c r="E96" s="1">
        <v>80156</v>
      </c>
      <c r="F96" s="1">
        <v>32796</v>
      </c>
      <c r="J96" s="1" t="s">
        <v>72</v>
      </c>
    </row>
    <row r="97" spans="1:10">
      <c r="A97" s="7" t="s">
        <v>92</v>
      </c>
      <c r="B97" s="1">
        <v>970605</v>
      </c>
      <c r="C97" s="1">
        <v>67010</v>
      </c>
      <c r="D97" s="1">
        <v>192452</v>
      </c>
      <c r="E97" s="1">
        <v>345486</v>
      </c>
      <c r="F97" s="1">
        <v>360478</v>
      </c>
      <c r="J97" s="1">
        <v>5179</v>
      </c>
    </row>
    <row r="98" spans="1:10">
      <c r="A98" s="7" t="s">
        <v>29</v>
      </c>
      <c r="B98" s="1">
        <v>2112384</v>
      </c>
      <c r="C98" s="1">
        <v>80866</v>
      </c>
      <c r="D98" s="1">
        <v>193441</v>
      </c>
      <c r="E98" s="1">
        <v>62318</v>
      </c>
      <c r="F98" s="1">
        <v>82572</v>
      </c>
      <c r="J98" s="1">
        <v>1693188</v>
      </c>
    </row>
    <row r="99" spans="1:10">
      <c r="A99" s="6" t="s">
        <v>93</v>
      </c>
    </row>
    <row r="100" spans="1:10">
      <c r="A100" s="7" t="s">
        <v>94</v>
      </c>
      <c r="B100" s="1">
        <v>42797</v>
      </c>
      <c r="C100" s="1">
        <v>28999</v>
      </c>
      <c r="D100" s="1" t="s">
        <v>72</v>
      </c>
      <c r="E100" s="1">
        <v>11018</v>
      </c>
      <c r="F100" s="1">
        <v>2779</v>
      </c>
      <c r="J100" s="1" t="s">
        <v>72</v>
      </c>
    </row>
    <row r="101" spans="1:10">
      <c r="A101" s="7" t="s">
        <v>95</v>
      </c>
      <c r="B101" s="1">
        <v>104834</v>
      </c>
      <c r="C101" s="1">
        <v>26168</v>
      </c>
      <c r="D101" s="1">
        <v>8208</v>
      </c>
      <c r="E101" s="1" t="s">
        <v>72</v>
      </c>
      <c r="F101" s="1">
        <v>70458</v>
      </c>
      <c r="J101" s="1" t="s">
        <v>72</v>
      </c>
    </row>
    <row r="102" spans="1:10">
      <c r="A102" s="7" t="s">
        <v>96</v>
      </c>
      <c r="B102" s="1">
        <v>15507</v>
      </c>
      <c r="C102" s="1">
        <v>628</v>
      </c>
      <c r="D102" s="1">
        <v>14879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48864</v>
      </c>
      <c r="C103" s="1">
        <v>3694</v>
      </c>
      <c r="D103" s="1">
        <v>3247</v>
      </c>
      <c r="E103" s="1">
        <v>28549</v>
      </c>
      <c r="F103" s="1">
        <v>2779</v>
      </c>
      <c r="J103" s="1">
        <v>10595</v>
      </c>
    </row>
    <row r="104" spans="1:10">
      <c r="A104" s="7" t="s">
        <v>98</v>
      </c>
      <c r="B104" s="1">
        <v>17063037</v>
      </c>
      <c r="C104" s="1">
        <v>3907078</v>
      </c>
      <c r="D104" s="1">
        <v>4382545</v>
      </c>
      <c r="E104" s="1">
        <v>4083204</v>
      </c>
      <c r="F104" s="1">
        <v>3060576</v>
      </c>
      <c r="J104" s="1">
        <v>1629634</v>
      </c>
    </row>
    <row r="105" spans="1:10">
      <c r="A105" s="7" t="s">
        <v>29</v>
      </c>
      <c r="B105" s="1">
        <v>80482</v>
      </c>
      <c r="C105" s="1">
        <v>5086</v>
      </c>
      <c r="D105" s="1">
        <v>12777</v>
      </c>
      <c r="E105" s="1" t="s">
        <v>72</v>
      </c>
      <c r="F105" s="1">
        <v>4480</v>
      </c>
      <c r="J105" s="1">
        <v>58139</v>
      </c>
    </row>
    <row r="106" spans="1:10">
      <c r="A106" s="6" t="s">
        <v>99</v>
      </c>
    </row>
    <row r="107" spans="1:10">
      <c r="A107" s="7" t="s">
        <v>100</v>
      </c>
      <c r="B107" s="1">
        <v>8531898</v>
      </c>
      <c r="C107" s="1">
        <v>2521896</v>
      </c>
      <c r="D107" s="1">
        <v>2428542</v>
      </c>
      <c r="E107" s="1">
        <v>2207668</v>
      </c>
      <c r="F107" s="1">
        <v>1373792</v>
      </c>
      <c r="J107" s="1" t="s">
        <v>72</v>
      </c>
    </row>
    <row r="108" spans="1:10">
      <c r="A108" s="7" t="s">
        <v>101</v>
      </c>
      <c r="B108" s="1">
        <v>4513364</v>
      </c>
      <c r="C108" s="1">
        <v>969661</v>
      </c>
      <c r="D108" s="1">
        <v>1550744</v>
      </c>
      <c r="E108" s="1">
        <v>1171323</v>
      </c>
      <c r="F108" s="1">
        <v>814988</v>
      </c>
      <c r="J108" s="1">
        <v>6648</v>
      </c>
    </row>
    <row r="109" spans="1:10">
      <c r="A109" s="7" t="s">
        <v>102</v>
      </c>
      <c r="B109" s="1">
        <v>505811</v>
      </c>
      <c r="C109" s="1">
        <v>30778</v>
      </c>
      <c r="D109" s="1">
        <v>54006</v>
      </c>
      <c r="E109" s="1">
        <v>232263</v>
      </c>
      <c r="F109" s="1">
        <v>188764</v>
      </c>
      <c r="J109" s="1" t="s">
        <v>72</v>
      </c>
    </row>
    <row r="110" spans="1:10">
      <c r="A110" s="7" t="s">
        <v>103</v>
      </c>
      <c r="B110" s="1">
        <v>336721</v>
      </c>
      <c r="C110" s="1" t="s">
        <v>72</v>
      </c>
      <c r="D110" s="1" t="s">
        <v>72</v>
      </c>
      <c r="E110" s="1" t="s">
        <v>72</v>
      </c>
      <c r="F110" s="1">
        <v>336721</v>
      </c>
      <c r="J110" s="1" t="s">
        <v>72</v>
      </c>
    </row>
    <row r="111" spans="1:10">
      <c r="A111" s="7" t="s">
        <v>29</v>
      </c>
      <c r="B111" s="1">
        <v>3464948</v>
      </c>
      <c r="C111" s="1">
        <v>449317</v>
      </c>
      <c r="D111" s="1">
        <v>388365</v>
      </c>
      <c r="E111" s="1">
        <v>511517</v>
      </c>
      <c r="F111" s="1">
        <v>424029</v>
      </c>
      <c r="J111" s="1">
        <v>1691719</v>
      </c>
    </row>
    <row r="112" spans="1:10">
      <c r="A112" s="6" t="s">
        <v>104</v>
      </c>
    </row>
    <row r="113" spans="1:10">
      <c r="A113" s="7" t="s">
        <v>100</v>
      </c>
      <c r="B113" s="1">
        <v>10584718</v>
      </c>
      <c r="C113" s="1">
        <v>2654576</v>
      </c>
      <c r="D113" s="1">
        <v>3362041</v>
      </c>
      <c r="E113" s="1">
        <v>2812191</v>
      </c>
      <c r="F113" s="1">
        <v>1755910</v>
      </c>
      <c r="J113" s="1" t="s">
        <v>72</v>
      </c>
    </row>
    <row r="114" spans="1:10">
      <c r="A114" s="7" t="s">
        <v>101</v>
      </c>
      <c r="B114" s="1">
        <v>2510394</v>
      </c>
      <c r="C114" s="1">
        <v>748868</v>
      </c>
      <c r="D114" s="1">
        <v>616392</v>
      </c>
      <c r="E114" s="1">
        <v>595454</v>
      </c>
      <c r="F114" s="1">
        <v>543033</v>
      </c>
      <c r="J114" s="1">
        <v>6648</v>
      </c>
    </row>
    <row r="115" spans="1:10">
      <c r="A115" s="7" t="s">
        <v>102</v>
      </c>
      <c r="B115" s="1">
        <v>395550</v>
      </c>
      <c r="C115" s="1">
        <v>113008</v>
      </c>
      <c r="D115" s="1">
        <v>33536</v>
      </c>
      <c r="E115" s="1">
        <v>169908</v>
      </c>
      <c r="F115" s="1">
        <v>79097</v>
      </c>
      <c r="J115" s="1" t="s">
        <v>72</v>
      </c>
    </row>
    <row r="116" spans="1:10">
      <c r="A116" s="7" t="s">
        <v>103</v>
      </c>
      <c r="B116" s="1">
        <v>356134</v>
      </c>
      <c r="C116" s="1" t="s">
        <v>72</v>
      </c>
      <c r="D116" s="1">
        <v>21322</v>
      </c>
      <c r="E116" s="1" t="s">
        <v>72</v>
      </c>
      <c r="F116" s="1">
        <v>334812</v>
      </c>
      <c r="J116" s="1" t="s">
        <v>72</v>
      </c>
    </row>
    <row r="117" spans="1:10">
      <c r="A117" s="7" t="s">
        <v>29</v>
      </c>
      <c r="B117" s="1">
        <v>3505945</v>
      </c>
      <c r="C117" s="1">
        <v>455200</v>
      </c>
      <c r="D117" s="1">
        <v>388365</v>
      </c>
      <c r="E117" s="1">
        <v>545219</v>
      </c>
      <c r="F117" s="1">
        <v>425441</v>
      </c>
      <c r="J117" s="1">
        <v>1691719</v>
      </c>
    </row>
    <row r="118" spans="1:10">
      <c r="A118" s="6" t="s">
        <v>105</v>
      </c>
    </row>
    <row r="119" spans="1:10">
      <c r="A119" s="7" t="s">
        <v>100</v>
      </c>
      <c r="B119" s="1">
        <v>7575055</v>
      </c>
      <c r="C119" s="1">
        <v>2178620</v>
      </c>
      <c r="D119" s="1">
        <v>2344512</v>
      </c>
      <c r="E119" s="1">
        <v>1807763</v>
      </c>
      <c r="F119" s="1">
        <v>1237513</v>
      </c>
      <c r="J119" s="1">
        <v>6648</v>
      </c>
    </row>
    <row r="120" spans="1:10">
      <c r="A120" s="7" t="s">
        <v>101</v>
      </c>
      <c r="B120" s="1">
        <v>4965470</v>
      </c>
      <c r="C120" s="1">
        <v>1272139</v>
      </c>
      <c r="D120" s="1">
        <v>1373946</v>
      </c>
      <c r="E120" s="1">
        <v>1609114</v>
      </c>
      <c r="F120" s="1">
        <v>710271</v>
      </c>
      <c r="J120" s="1" t="s">
        <v>72</v>
      </c>
    </row>
    <row r="121" spans="1:10">
      <c r="A121" s="7" t="s">
        <v>102</v>
      </c>
      <c r="B121" s="1">
        <v>964470</v>
      </c>
      <c r="C121" s="1">
        <v>51788</v>
      </c>
      <c r="D121" s="1">
        <v>310353</v>
      </c>
      <c r="E121" s="1">
        <v>168285</v>
      </c>
      <c r="F121" s="1">
        <v>434044</v>
      </c>
      <c r="J121" s="1" t="s">
        <v>72</v>
      </c>
    </row>
    <row r="122" spans="1:10">
      <c r="A122" s="7" t="s">
        <v>103</v>
      </c>
      <c r="B122" s="1">
        <v>336916</v>
      </c>
      <c r="C122" s="1" t="s">
        <v>72</v>
      </c>
      <c r="D122" s="1">
        <v>4480</v>
      </c>
      <c r="E122" s="1" t="s">
        <v>72</v>
      </c>
      <c r="F122" s="1">
        <v>332436</v>
      </c>
      <c r="J122" s="1" t="s">
        <v>72</v>
      </c>
    </row>
    <row r="123" spans="1:10">
      <c r="A123" s="7" t="s">
        <v>29</v>
      </c>
      <c r="B123" s="1">
        <v>3510829</v>
      </c>
      <c r="C123" s="1">
        <v>469106</v>
      </c>
      <c r="D123" s="1">
        <v>388365</v>
      </c>
      <c r="E123" s="1">
        <v>537609</v>
      </c>
      <c r="F123" s="1">
        <v>424029</v>
      </c>
      <c r="J123" s="1">
        <v>1691719</v>
      </c>
    </row>
    <row r="124" spans="1:10">
      <c r="A124" s="6" t="s">
        <v>106</v>
      </c>
    </row>
    <row r="125" spans="1:10">
      <c r="A125" s="7" t="s">
        <v>100</v>
      </c>
      <c r="B125" s="1">
        <v>9360815</v>
      </c>
      <c r="C125" s="1">
        <v>2918476</v>
      </c>
      <c r="D125" s="1">
        <v>2780757</v>
      </c>
      <c r="E125" s="1">
        <v>2304194</v>
      </c>
      <c r="F125" s="1">
        <v>1350741</v>
      </c>
      <c r="J125" s="1">
        <v>6648</v>
      </c>
    </row>
    <row r="126" spans="1:10">
      <c r="A126" s="7" t="s">
        <v>101</v>
      </c>
      <c r="B126" s="1">
        <v>3200063</v>
      </c>
      <c r="C126" s="1">
        <v>442953</v>
      </c>
      <c r="D126" s="1">
        <v>1068373</v>
      </c>
      <c r="E126" s="1">
        <v>928191</v>
      </c>
      <c r="F126" s="1">
        <v>760546</v>
      </c>
      <c r="J126" s="1" t="s">
        <v>72</v>
      </c>
    </row>
    <row r="127" spans="1:10">
      <c r="A127" s="7" t="s">
        <v>102</v>
      </c>
      <c r="B127" s="1">
        <v>949952</v>
      </c>
      <c r="C127" s="1">
        <v>167892</v>
      </c>
      <c r="D127" s="1">
        <v>152001</v>
      </c>
      <c r="E127" s="1">
        <v>352776</v>
      </c>
      <c r="F127" s="1">
        <v>277283</v>
      </c>
      <c r="J127" s="1" t="s">
        <v>72</v>
      </c>
    </row>
    <row r="128" spans="1:10">
      <c r="A128" s="7" t="s">
        <v>103</v>
      </c>
      <c r="B128" s="1">
        <v>357855</v>
      </c>
      <c r="C128" s="1" t="s">
        <v>72</v>
      </c>
      <c r="D128" s="1">
        <v>32161</v>
      </c>
      <c r="E128" s="1" t="s">
        <v>72</v>
      </c>
      <c r="F128" s="1">
        <v>325694</v>
      </c>
      <c r="J128" s="1" t="s">
        <v>72</v>
      </c>
    </row>
    <row r="129" spans="1:10">
      <c r="A129" s="7" t="s">
        <v>29</v>
      </c>
      <c r="B129" s="1">
        <v>3484055</v>
      </c>
      <c r="C129" s="1">
        <v>442332</v>
      </c>
      <c r="D129" s="1">
        <v>388365</v>
      </c>
      <c r="E129" s="1">
        <v>537609</v>
      </c>
      <c r="F129" s="1">
        <v>424029</v>
      </c>
      <c r="J129" s="1">
        <v>1691719</v>
      </c>
    </row>
    <row r="130" spans="1:10">
      <c r="A130" s="6" t="s">
        <v>107</v>
      </c>
    </row>
    <row r="131" spans="1:10">
      <c r="A131" s="7" t="s">
        <v>100</v>
      </c>
      <c r="B131" s="1">
        <v>12267196</v>
      </c>
      <c r="C131" s="1">
        <v>3350454</v>
      </c>
      <c r="D131" s="1">
        <v>3730366</v>
      </c>
      <c r="E131" s="1">
        <v>3180342</v>
      </c>
      <c r="F131" s="1">
        <v>1999387</v>
      </c>
      <c r="J131" s="1">
        <v>6648</v>
      </c>
    </row>
    <row r="132" spans="1:10">
      <c r="A132" s="7" t="s">
        <v>101</v>
      </c>
      <c r="B132" s="1">
        <v>1098398</v>
      </c>
      <c r="C132" s="1">
        <v>178867</v>
      </c>
      <c r="D132" s="1">
        <v>256765</v>
      </c>
      <c r="E132" s="1">
        <v>404820</v>
      </c>
      <c r="F132" s="1">
        <v>257947</v>
      </c>
      <c r="J132" s="1" t="s">
        <v>72</v>
      </c>
    </row>
    <row r="133" spans="1:10">
      <c r="A133" s="7" t="s">
        <v>102</v>
      </c>
      <c r="B133" s="1">
        <v>86055</v>
      </c>
      <c r="C133" s="1" t="s">
        <v>72</v>
      </c>
      <c r="D133" s="1">
        <v>41681</v>
      </c>
      <c r="E133" s="1" t="s">
        <v>72</v>
      </c>
      <c r="F133" s="1">
        <v>44374</v>
      </c>
      <c r="J133" s="1" t="s">
        <v>72</v>
      </c>
    </row>
    <row r="134" spans="1:10">
      <c r="A134" s="7" t="s">
        <v>103</v>
      </c>
      <c r="B134" s="1">
        <v>417037</v>
      </c>
      <c r="C134" s="1" t="s">
        <v>72</v>
      </c>
      <c r="D134" s="1">
        <v>4480</v>
      </c>
      <c r="E134" s="1" t="s">
        <v>72</v>
      </c>
      <c r="F134" s="1">
        <v>412557</v>
      </c>
      <c r="J134" s="1" t="s">
        <v>72</v>
      </c>
    </row>
    <row r="135" spans="1:10">
      <c r="A135" s="7" t="s">
        <v>29</v>
      </c>
      <c r="B135" s="1">
        <v>3484055</v>
      </c>
      <c r="C135" s="1">
        <v>442332</v>
      </c>
      <c r="D135" s="1">
        <v>388365</v>
      </c>
      <c r="E135" s="1">
        <v>537609</v>
      </c>
      <c r="F135" s="1">
        <v>424029</v>
      </c>
      <c r="J135" s="1">
        <v>1691719</v>
      </c>
    </row>
    <row r="136" spans="1:10">
      <c r="A136" s="6" t="s">
        <v>108</v>
      </c>
    </row>
    <row r="137" spans="1:10">
      <c r="A137" s="7" t="s">
        <v>100</v>
      </c>
      <c r="B137" s="1">
        <v>12410397</v>
      </c>
      <c r="C137" s="1">
        <v>3439186</v>
      </c>
      <c r="D137" s="1">
        <v>3860586</v>
      </c>
      <c r="E137" s="1">
        <v>3171981</v>
      </c>
      <c r="F137" s="1">
        <v>1931995</v>
      </c>
      <c r="J137" s="1">
        <v>6648</v>
      </c>
    </row>
    <row r="138" spans="1:10">
      <c r="A138" s="7" t="s">
        <v>101</v>
      </c>
      <c r="B138" s="1">
        <v>992973</v>
      </c>
      <c r="C138" s="1">
        <v>90135</v>
      </c>
      <c r="D138" s="1">
        <v>152762</v>
      </c>
      <c r="E138" s="1">
        <v>421780</v>
      </c>
      <c r="F138" s="1">
        <v>328297</v>
      </c>
      <c r="J138" s="1" t="s">
        <v>72</v>
      </c>
    </row>
    <row r="139" spans="1:10">
      <c r="A139" s="7" t="s">
        <v>102</v>
      </c>
      <c r="B139" s="1">
        <v>41415</v>
      </c>
      <c r="C139" s="1" t="s">
        <v>72</v>
      </c>
      <c r="D139" s="1" t="s">
        <v>72</v>
      </c>
      <c r="E139" s="1" t="s">
        <v>72</v>
      </c>
      <c r="F139" s="1">
        <v>41415</v>
      </c>
      <c r="J139" s="1" t="s">
        <v>72</v>
      </c>
    </row>
    <row r="140" spans="1:10">
      <c r="A140" s="7" t="s">
        <v>103</v>
      </c>
      <c r="B140" s="1">
        <v>412557</v>
      </c>
      <c r="C140" s="1" t="s">
        <v>72</v>
      </c>
      <c r="D140" s="1" t="s">
        <v>72</v>
      </c>
      <c r="E140" s="1" t="s">
        <v>72</v>
      </c>
      <c r="F140" s="1">
        <v>412557</v>
      </c>
      <c r="J140" s="1" t="s">
        <v>72</v>
      </c>
    </row>
    <row r="141" spans="1:10">
      <c r="A141" s="7" t="s">
        <v>29</v>
      </c>
      <c r="B141" s="1">
        <v>3495399</v>
      </c>
      <c r="C141" s="1">
        <v>442332</v>
      </c>
      <c r="D141" s="1">
        <v>408309</v>
      </c>
      <c r="E141" s="1">
        <v>529010</v>
      </c>
      <c r="F141" s="1">
        <v>424029</v>
      </c>
      <c r="J141" s="1">
        <v>1691719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8132374</v>
      </c>
      <c r="C8" s="1">
        <v>2175486</v>
      </c>
      <c r="D8" s="1">
        <v>2042671</v>
      </c>
      <c r="E8" s="1">
        <v>1743559</v>
      </c>
      <c r="F8" s="1">
        <v>1380472</v>
      </c>
      <c r="G8" s="1">
        <f>SUM(C8:F8)</f>
        <v>7342188</v>
      </c>
      <c r="H8" s="1">
        <f>SUM(E8:F8)</f>
        <v>3124031</v>
      </c>
      <c r="I8" s="8">
        <f>H8/G8</f>
        <v>0.42549046687445213</v>
      </c>
      <c r="J8" s="1">
        <v>790186</v>
      </c>
    </row>
    <row r="9" spans="1:10">
      <c r="A9" s="6" t="s">
        <v>15</v>
      </c>
    </row>
    <row r="10" spans="1:10">
      <c r="A10" s="7" t="s">
        <v>16</v>
      </c>
      <c r="B10" s="1">
        <v>710397</v>
      </c>
      <c r="C10" s="1">
        <v>328378</v>
      </c>
      <c r="D10" s="1">
        <v>143168</v>
      </c>
      <c r="E10" s="1">
        <v>185159</v>
      </c>
      <c r="F10" s="1">
        <v>31612</v>
      </c>
      <c r="J10" s="1">
        <v>22079</v>
      </c>
    </row>
    <row r="11" spans="1:10">
      <c r="A11" s="7" t="s">
        <v>17</v>
      </c>
      <c r="B11" s="1">
        <v>2146727</v>
      </c>
      <c r="C11" s="1">
        <v>599352</v>
      </c>
      <c r="D11" s="1">
        <v>454222</v>
      </c>
      <c r="E11" s="1">
        <v>363839</v>
      </c>
      <c r="F11" s="1">
        <v>356853</v>
      </c>
      <c r="J11" s="1">
        <v>372461</v>
      </c>
    </row>
    <row r="12" spans="1:10">
      <c r="A12" s="7" t="s">
        <v>18</v>
      </c>
      <c r="B12" s="1">
        <v>2317804</v>
      </c>
      <c r="C12" s="1">
        <v>433594</v>
      </c>
      <c r="D12" s="1">
        <v>770487</v>
      </c>
      <c r="E12" s="1">
        <v>453077</v>
      </c>
      <c r="F12" s="1">
        <v>482029</v>
      </c>
      <c r="J12" s="1">
        <v>178616</v>
      </c>
    </row>
    <row r="13" spans="1:10">
      <c r="A13" s="7" t="s">
        <v>19</v>
      </c>
      <c r="B13" s="1">
        <v>1327637</v>
      </c>
      <c r="C13" s="1">
        <v>295781</v>
      </c>
      <c r="D13" s="1">
        <v>315559</v>
      </c>
      <c r="E13" s="1">
        <v>338461</v>
      </c>
      <c r="F13" s="1">
        <v>277211</v>
      </c>
      <c r="J13" s="1">
        <v>100623</v>
      </c>
    </row>
    <row r="14" spans="1:10">
      <c r="A14" s="7" t="s">
        <v>20</v>
      </c>
      <c r="B14" s="1">
        <v>1629809</v>
      </c>
      <c r="C14" s="1">
        <v>518381</v>
      </c>
      <c r="D14" s="1">
        <v>359234</v>
      </c>
      <c r="E14" s="1">
        <v>403022</v>
      </c>
      <c r="F14" s="1">
        <v>232766</v>
      </c>
      <c r="J14" s="1">
        <v>116407</v>
      </c>
    </row>
    <row r="15" spans="1:10">
      <c r="A15" s="6" t="s">
        <v>21</v>
      </c>
    </row>
    <row r="16" spans="1:10">
      <c r="A16" s="7" t="s">
        <v>22</v>
      </c>
      <c r="B16" s="1">
        <v>3865562</v>
      </c>
      <c r="C16" s="1">
        <v>1079866</v>
      </c>
      <c r="D16" s="1">
        <v>938471</v>
      </c>
      <c r="E16" s="1">
        <v>887511</v>
      </c>
      <c r="F16" s="1">
        <v>549468</v>
      </c>
      <c r="J16" s="1">
        <v>410245</v>
      </c>
    </row>
    <row r="17" spans="1:10">
      <c r="A17" s="7" t="s">
        <v>23</v>
      </c>
      <c r="B17" s="1">
        <v>4266812</v>
      </c>
      <c r="C17" s="1">
        <v>1095620</v>
      </c>
      <c r="D17" s="1">
        <v>1104200</v>
      </c>
      <c r="E17" s="1">
        <v>856048</v>
      </c>
      <c r="F17" s="1">
        <v>831004</v>
      </c>
      <c r="J17" s="1">
        <v>379941</v>
      </c>
    </row>
    <row r="18" spans="1:10">
      <c r="A18" s="6" t="s">
        <v>24</v>
      </c>
    </row>
    <row r="19" spans="1:10">
      <c r="A19" s="7" t="s">
        <v>25</v>
      </c>
      <c r="B19" s="1">
        <v>3768981</v>
      </c>
      <c r="C19" s="1">
        <v>1036580</v>
      </c>
      <c r="D19" s="1">
        <v>926910</v>
      </c>
      <c r="E19" s="1">
        <v>859043</v>
      </c>
      <c r="F19" s="1">
        <v>545643</v>
      </c>
      <c r="J19" s="1">
        <v>400805</v>
      </c>
    </row>
    <row r="20" spans="1:10">
      <c r="A20" s="7" t="s">
        <v>26</v>
      </c>
      <c r="B20" s="1">
        <v>4151435</v>
      </c>
      <c r="C20" s="1">
        <v>1052420</v>
      </c>
      <c r="D20" s="1">
        <v>1081059</v>
      </c>
      <c r="E20" s="1">
        <v>830328</v>
      </c>
      <c r="F20" s="1">
        <v>831004</v>
      </c>
      <c r="J20" s="1">
        <v>356623</v>
      </c>
    </row>
    <row r="21" spans="1:10">
      <c r="A21" s="7" t="s">
        <v>27</v>
      </c>
      <c r="B21" s="1">
        <v>120474</v>
      </c>
      <c r="C21" s="1">
        <v>67788</v>
      </c>
      <c r="D21" s="1">
        <v>23141</v>
      </c>
      <c r="E21" s="1">
        <v>25719</v>
      </c>
      <c r="F21" s="1">
        <v>3825</v>
      </c>
      <c r="J21" s="1" t="s">
        <v>72</v>
      </c>
    </row>
    <row r="22" spans="1:10">
      <c r="A22" s="7" t="s">
        <v>28</v>
      </c>
      <c r="B22" s="1">
        <v>58728</v>
      </c>
      <c r="C22" s="1">
        <v>18698</v>
      </c>
      <c r="D22" s="1">
        <v>11562</v>
      </c>
      <c r="E22" s="1">
        <v>28468</v>
      </c>
      <c r="F22" s="1" t="s">
        <v>72</v>
      </c>
      <c r="J22" s="1" t="s">
        <v>72</v>
      </c>
    </row>
    <row r="23" spans="1:10">
      <c r="A23" s="7" t="s">
        <v>29</v>
      </c>
      <c r="B23" s="1">
        <v>32757</v>
      </c>
      <c r="C23" s="1" t="s">
        <v>72</v>
      </c>
      <c r="D23" s="1" t="s">
        <v>72</v>
      </c>
      <c r="E23" s="1" t="s">
        <v>72</v>
      </c>
      <c r="F23" s="1" t="s">
        <v>72</v>
      </c>
      <c r="J23" s="1">
        <v>32757</v>
      </c>
    </row>
    <row r="24" spans="1:10">
      <c r="A24" s="6" t="s">
        <v>30</v>
      </c>
    </row>
    <row r="25" spans="1:10">
      <c r="A25" s="7" t="s">
        <v>31</v>
      </c>
      <c r="B25" s="1">
        <v>238802</v>
      </c>
      <c r="C25" s="1">
        <v>95040</v>
      </c>
      <c r="D25" s="1">
        <v>40008</v>
      </c>
      <c r="E25" s="1">
        <v>79363</v>
      </c>
      <c r="F25" s="1">
        <v>22839</v>
      </c>
      <c r="J25" s="1">
        <v>1551</v>
      </c>
    </row>
    <row r="26" spans="1:10">
      <c r="A26" s="7" t="s">
        <v>32</v>
      </c>
      <c r="B26" s="1">
        <v>7162717</v>
      </c>
      <c r="C26" s="1">
        <v>1849789</v>
      </c>
      <c r="D26" s="1">
        <v>1903276</v>
      </c>
      <c r="E26" s="1">
        <v>1417449</v>
      </c>
      <c r="F26" s="1">
        <v>1283079</v>
      </c>
      <c r="J26" s="1">
        <v>709124</v>
      </c>
    </row>
    <row r="27" spans="1:10">
      <c r="A27" s="7" t="s">
        <v>33</v>
      </c>
      <c r="B27" s="1">
        <v>467308</v>
      </c>
      <c r="C27" s="1">
        <v>155187</v>
      </c>
      <c r="D27" s="1">
        <v>59438</v>
      </c>
      <c r="E27" s="1">
        <v>209720</v>
      </c>
      <c r="F27" s="1">
        <v>8114</v>
      </c>
      <c r="J27" s="1">
        <v>34850</v>
      </c>
    </row>
    <row r="28" spans="1:10">
      <c r="A28" s="7" t="s">
        <v>34</v>
      </c>
      <c r="B28" s="1">
        <v>56563</v>
      </c>
      <c r="C28" s="1">
        <v>29510</v>
      </c>
      <c r="D28" s="1">
        <v>12048</v>
      </c>
      <c r="E28" s="1">
        <v>3244</v>
      </c>
      <c r="F28" s="1">
        <v>11761</v>
      </c>
      <c r="J28" s="1" t="s">
        <v>72</v>
      </c>
    </row>
    <row r="29" spans="1:10">
      <c r="A29" s="7" t="s">
        <v>35</v>
      </c>
      <c r="B29" s="1">
        <v>130077</v>
      </c>
      <c r="C29" s="1">
        <v>42498</v>
      </c>
      <c r="D29" s="1">
        <v>20299</v>
      </c>
      <c r="E29" s="1">
        <v>23551</v>
      </c>
      <c r="F29" s="1">
        <v>31264</v>
      </c>
      <c r="J29" s="1">
        <v>12465</v>
      </c>
    </row>
    <row r="30" spans="1:10">
      <c r="A30" s="7" t="s">
        <v>29</v>
      </c>
      <c r="B30" s="1">
        <v>76907</v>
      </c>
      <c r="C30" s="1">
        <v>3462</v>
      </c>
      <c r="D30" s="1">
        <v>7602</v>
      </c>
      <c r="E30" s="1">
        <v>10232</v>
      </c>
      <c r="F30" s="1">
        <v>23416</v>
      </c>
      <c r="J30" s="1">
        <v>32196</v>
      </c>
    </row>
    <row r="31" spans="1:10">
      <c r="A31" s="6" t="s">
        <v>36</v>
      </c>
    </row>
    <row r="32" spans="1:10">
      <c r="A32" s="7" t="s">
        <v>37</v>
      </c>
      <c r="B32" s="1">
        <v>743676</v>
      </c>
      <c r="C32" s="1">
        <v>274730</v>
      </c>
      <c r="D32" s="1">
        <v>108685</v>
      </c>
      <c r="E32" s="1">
        <v>289083</v>
      </c>
      <c r="F32" s="1">
        <v>34778</v>
      </c>
      <c r="J32" s="1">
        <v>36400</v>
      </c>
    </row>
    <row r="33" spans="1:10">
      <c r="A33" s="7" t="s">
        <v>38</v>
      </c>
      <c r="B33" s="1">
        <v>7141511</v>
      </c>
      <c r="C33" s="1">
        <v>1837323</v>
      </c>
      <c r="D33" s="1">
        <v>1899330</v>
      </c>
      <c r="E33" s="1">
        <v>1414947</v>
      </c>
      <c r="F33" s="1">
        <v>1283079</v>
      </c>
      <c r="J33" s="1">
        <v>706832</v>
      </c>
    </row>
    <row r="34" spans="1:10">
      <c r="A34" s="7" t="s">
        <v>39</v>
      </c>
      <c r="B34" s="1">
        <v>167988</v>
      </c>
      <c r="C34" s="1">
        <v>59971</v>
      </c>
      <c r="D34" s="1">
        <v>27054</v>
      </c>
      <c r="E34" s="1">
        <v>29297</v>
      </c>
      <c r="F34" s="1">
        <v>39199</v>
      </c>
      <c r="J34" s="1">
        <v>12465</v>
      </c>
    </row>
    <row r="35" spans="1:10">
      <c r="A35" s="7" t="s">
        <v>29</v>
      </c>
      <c r="B35" s="1">
        <v>79200</v>
      </c>
      <c r="C35" s="1">
        <v>3462</v>
      </c>
      <c r="D35" s="1">
        <v>7602</v>
      </c>
      <c r="E35" s="1">
        <v>10232</v>
      </c>
      <c r="F35" s="1">
        <v>23416</v>
      </c>
      <c r="J35" s="1">
        <v>34488</v>
      </c>
    </row>
    <row r="36" spans="1:10">
      <c r="A36" s="6" t="s">
        <v>40</v>
      </c>
    </row>
    <row r="37" spans="1:10">
      <c r="A37" s="7" t="s">
        <v>41</v>
      </c>
      <c r="B37" s="1">
        <v>576617</v>
      </c>
      <c r="C37" s="1">
        <v>117228</v>
      </c>
      <c r="D37" s="1">
        <v>89031</v>
      </c>
      <c r="E37" s="1">
        <v>131935</v>
      </c>
      <c r="F37" s="1">
        <v>133616</v>
      </c>
      <c r="G37" s="1">
        <f>SUM(C37:F37)</f>
        <v>471810</v>
      </c>
      <c r="H37" s="1">
        <f>SUM(E37:F37)</f>
        <v>265551</v>
      </c>
      <c r="I37" s="8">
        <f>H37/G37</f>
        <v>0.56283461562917281</v>
      </c>
      <c r="J37" s="1">
        <v>104807</v>
      </c>
    </row>
    <row r="38" spans="1:10">
      <c r="A38" s="7" t="s">
        <v>42</v>
      </c>
      <c r="B38" s="1">
        <v>4550725</v>
      </c>
      <c r="C38" s="1">
        <v>1223900</v>
      </c>
      <c r="D38" s="1">
        <v>1186101</v>
      </c>
      <c r="E38" s="1">
        <v>992218</v>
      </c>
      <c r="F38" s="1">
        <v>804638</v>
      </c>
      <c r="G38" s="1">
        <f t="shared" ref="G38:G41" si="0">SUM(C38:F38)</f>
        <v>4206857</v>
      </c>
      <c r="H38" s="1">
        <f t="shared" ref="H38:H41" si="1">SUM(E38:F38)</f>
        <v>1796856</v>
      </c>
      <c r="I38" s="8">
        <f t="shared" ref="I38:I41" si="2">H38/G38</f>
        <v>0.42712552387685154</v>
      </c>
      <c r="J38" s="1">
        <v>343867</v>
      </c>
    </row>
    <row r="39" spans="1:10">
      <c r="A39" s="7" t="s">
        <v>43</v>
      </c>
      <c r="B39" s="1">
        <v>2600436</v>
      </c>
      <c r="C39" s="1">
        <v>651893</v>
      </c>
      <c r="D39" s="1">
        <v>633560</v>
      </c>
      <c r="E39" s="1">
        <v>567644</v>
      </c>
      <c r="F39" s="1">
        <v>421529</v>
      </c>
      <c r="G39" s="1">
        <f t="shared" si="0"/>
        <v>2274626</v>
      </c>
      <c r="H39" s="1">
        <f t="shared" si="1"/>
        <v>989173</v>
      </c>
      <c r="I39" s="8">
        <f t="shared" si="2"/>
        <v>0.43487280985973081</v>
      </c>
      <c r="J39" s="1">
        <v>325810</v>
      </c>
    </row>
    <row r="40" spans="1:10">
      <c r="A40" s="7" t="s">
        <v>44</v>
      </c>
      <c r="B40" s="1">
        <v>234308</v>
      </c>
      <c r="C40" s="1">
        <v>146986</v>
      </c>
      <c r="D40" s="1">
        <v>36527</v>
      </c>
      <c r="E40" s="1">
        <v>31185</v>
      </c>
      <c r="F40" s="1">
        <v>9137</v>
      </c>
      <c r="G40" s="1">
        <f t="shared" si="0"/>
        <v>223835</v>
      </c>
      <c r="H40" s="1">
        <f t="shared" si="1"/>
        <v>40322</v>
      </c>
      <c r="I40" s="8">
        <f t="shared" si="2"/>
        <v>0.18014162217705007</v>
      </c>
      <c r="J40" s="1">
        <v>10472</v>
      </c>
    </row>
    <row r="41" spans="1:10">
      <c r="A41" s="7" t="s">
        <v>45</v>
      </c>
      <c r="B41" s="1">
        <v>170289</v>
      </c>
      <c r="C41" s="1">
        <v>35480</v>
      </c>
      <c r="D41" s="1">
        <v>97451</v>
      </c>
      <c r="E41" s="1">
        <v>20576</v>
      </c>
      <c r="F41" s="1">
        <v>11551</v>
      </c>
      <c r="G41" s="1">
        <f t="shared" si="0"/>
        <v>165058</v>
      </c>
      <c r="H41" s="1">
        <f t="shared" si="1"/>
        <v>32127</v>
      </c>
      <c r="I41" s="8">
        <f t="shared" si="2"/>
        <v>0.19464067176386482</v>
      </c>
      <c r="J41" s="1">
        <v>5230</v>
      </c>
    </row>
    <row r="42" spans="1:10">
      <c r="A42" s="6" t="s">
        <v>46</v>
      </c>
    </row>
    <row r="43" spans="1:10">
      <c r="A43" s="7" t="s">
        <v>47</v>
      </c>
      <c r="B43" s="1">
        <v>277822</v>
      </c>
      <c r="C43" s="1">
        <v>23682</v>
      </c>
      <c r="D43" s="1">
        <v>65067</v>
      </c>
      <c r="E43" s="1">
        <v>18733</v>
      </c>
      <c r="F43" s="1">
        <v>107166</v>
      </c>
      <c r="J43" s="1">
        <v>63174</v>
      </c>
    </row>
    <row r="44" spans="1:10">
      <c r="A44" s="7" t="s">
        <v>48</v>
      </c>
      <c r="B44" s="1">
        <v>3026914</v>
      </c>
      <c r="C44" s="1">
        <v>484540</v>
      </c>
      <c r="D44" s="1">
        <v>691785</v>
      </c>
      <c r="E44" s="1">
        <v>639212</v>
      </c>
      <c r="F44" s="1">
        <v>797340</v>
      </c>
      <c r="J44" s="1">
        <v>414037</v>
      </c>
    </row>
    <row r="45" spans="1:10">
      <c r="A45" s="7" t="s">
        <v>49</v>
      </c>
      <c r="B45" s="1">
        <v>2392223</v>
      </c>
      <c r="C45" s="1">
        <v>682569</v>
      </c>
      <c r="D45" s="1">
        <v>629609</v>
      </c>
      <c r="E45" s="1">
        <v>608195</v>
      </c>
      <c r="F45" s="1">
        <v>301626</v>
      </c>
      <c r="J45" s="1">
        <v>170225</v>
      </c>
    </row>
    <row r="46" spans="1:10">
      <c r="A46" s="7" t="s">
        <v>50</v>
      </c>
      <c r="B46" s="1">
        <v>2435415</v>
      </c>
      <c r="C46" s="1">
        <v>984695</v>
      </c>
      <c r="D46" s="1">
        <v>656211</v>
      </c>
      <c r="E46" s="1">
        <v>477420</v>
      </c>
      <c r="F46" s="1">
        <v>174340</v>
      </c>
      <c r="J46" s="1">
        <v>142750</v>
      </c>
    </row>
    <row r="47" spans="1:10">
      <c r="A47" s="6" t="s">
        <v>51</v>
      </c>
    </row>
    <row r="48" spans="1:10">
      <c r="A48" s="7" t="s">
        <v>52</v>
      </c>
      <c r="B48" s="1">
        <v>4493167</v>
      </c>
      <c r="C48" s="1">
        <v>1320869</v>
      </c>
      <c r="D48" s="1">
        <v>1169349</v>
      </c>
      <c r="E48" s="1">
        <v>978929</v>
      </c>
      <c r="F48" s="1">
        <v>666812</v>
      </c>
      <c r="J48" s="1">
        <v>357208</v>
      </c>
    </row>
    <row r="49" spans="1:10">
      <c r="A49" s="7" t="s">
        <v>53</v>
      </c>
      <c r="B49" s="1">
        <v>191247</v>
      </c>
      <c r="C49" s="1">
        <v>55929</v>
      </c>
      <c r="D49" s="1">
        <v>30108</v>
      </c>
      <c r="E49" s="1">
        <v>56479</v>
      </c>
      <c r="F49" s="1">
        <v>46056</v>
      </c>
      <c r="J49" s="1">
        <v>2675</v>
      </c>
    </row>
    <row r="50" spans="1:10">
      <c r="A50" s="7" t="s">
        <v>54</v>
      </c>
      <c r="B50" s="1">
        <v>1186094</v>
      </c>
      <c r="C50" s="1">
        <v>132822</v>
      </c>
      <c r="D50" s="1">
        <v>236226</v>
      </c>
      <c r="E50" s="1">
        <v>232195</v>
      </c>
      <c r="F50" s="1">
        <v>284967</v>
      </c>
      <c r="J50" s="1">
        <v>299884</v>
      </c>
    </row>
    <row r="51" spans="1:10">
      <c r="A51" s="7" t="s">
        <v>55</v>
      </c>
      <c r="B51" s="1">
        <v>2144869</v>
      </c>
      <c r="C51" s="1">
        <v>647142</v>
      </c>
      <c r="D51" s="1">
        <v>573240</v>
      </c>
      <c r="E51" s="1">
        <v>465311</v>
      </c>
      <c r="F51" s="1">
        <v>359221</v>
      </c>
      <c r="J51" s="1">
        <v>99954</v>
      </c>
    </row>
    <row r="52" spans="1:10">
      <c r="A52" s="7" t="s">
        <v>29</v>
      </c>
      <c r="B52" s="1">
        <v>116998</v>
      </c>
      <c r="C52" s="1">
        <v>18724</v>
      </c>
      <c r="D52" s="1">
        <v>33748</v>
      </c>
      <c r="E52" s="1">
        <v>10645</v>
      </c>
      <c r="F52" s="1">
        <v>23416</v>
      </c>
      <c r="J52" s="1">
        <v>30465</v>
      </c>
    </row>
    <row r="53" spans="1:10">
      <c r="A53" s="6" t="s">
        <v>56</v>
      </c>
    </row>
    <row r="54" spans="1:10">
      <c r="A54" s="7" t="s">
        <v>57</v>
      </c>
      <c r="B54" s="1">
        <v>627095</v>
      </c>
      <c r="C54" s="1">
        <v>186205</v>
      </c>
      <c r="D54" s="1">
        <v>98172</v>
      </c>
      <c r="E54" s="1">
        <v>133133</v>
      </c>
      <c r="F54" s="1">
        <v>142501</v>
      </c>
      <c r="J54" s="1">
        <v>67084</v>
      </c>
    </row>
    <row r="55" spans="1:10">
      <c r="A55" s="7" t="s">
        <v>58</v>
      </c>
      <c r="B55" s="1">
        <v>2713035</v>
      </c>
      <c r="C55" s="1">
        <v>903898</v>
      </c>
      <c r="D55" s="1">
        <v>759266</v>
      </c>
      <c r="E55" s="1">
        <v>514298</v>
      </c>
      <c r="F55" s="1">
        <v>364958</v>
      </c>
      <c r="J55" s="1">
        <v>170614</v>
      </c>
    </row>
    <row r="56" spans="1:10">
      <c r="A56" s="7" t="s">
        <v>59</v>
      </c>
      <c r="B56" s="1">
        <v>1641171</v>
      </c>
      <c r="C56" s="1">
        <v>415509</v>
      </c>
      <c r="D56" s="1">
        <v>457553</v>
      </c>
      <c r="E56" s="1">
        <v>295055</v>
      </c>
      <c r="F56" s="1">
        <v>180156</v>
      </c>
      <c r="J56" s="1">
        <v>292898</v>
      </c>
    </row>
    <row r="57" spans="1:10">
      <c r="A57" s="7" t="s">
        <v>60</v>
      </c>
      <c r="B57" s="1">
        <v>1634395</v>
      </c>
      <c r="C57" s="1">
        <v>374869</v>
      </c>
      <c r="D57" s="1">
        <v>436209</v>
      </c>
      <c r="E57" s="1">
        <v>344547</v>
      </c>
      <c r="F57" s="1">
        <v>353932</v>
      </c>
      <c r="J57" s="1">
        <v>124839</v>
      </c>
    </row>
    <row r="58" spans="1:10">
      <c r="A58" s="7" t="s">
        <v>61</v>
      </c>
      <c r="B58" s="1">
        <v>814085</v>
      </c>
      <c r="C58" s="1">
        <v>121071</v>
      </c>
      <c r="D58" s="1">
        <v>160062</v>
      </c>
      <c r="E58" s="1">
        <v>203334</v>
      </c>
      <c r="F58" s="1">
        <v>194867</v>
      </c>
      <c r="J58" s="1">
        <v>134751</v>
      </c>
    </row>
    <row r="59" spans="1:10">
      <c r="A59" s="7" t="s">
        <v>62</v>
      </c>
      <c r="B59" s="1">
        <v>375075</v>
      </c>
      <c r="C59" s="1">
        <v>101065</v>
      </c>
      <c r="D59" s="1">
        <v>107902</v>
      </c>
      <c r="E59" s="1">
        <v>83538</v>
      </c>
      <c r="F59" s="1">
        <v>82571</v>
      </c>
      <c r="J59" s="1" t="s">
        <v>72</v>
      </c>
    </row>
    <row r="60" spans="1:10">
      <c r="A60" s="7" t="s">
        <v>63</v>
      </c>
      <c r="B60" s="1">
        <v>327518</v>
      </c>
      <c r="C60" s="1">
        <v>72871</v>
      </c>
      <c r="D60" s="1">
        <v>23506</v>
      </c>
      <c r="E60" s="1">
        <v>169654</v>
      </c>
      <c r="F60" s="1">
        <v>61487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3049811</v>
      </c>
      <c r="C62" s="1">
        <v>605592</v>
      </c>
      <c r="D62" s="1">
        <v>615377</v>
      </c>
      <c r="E62" s="1">
        <v>858620</v>
      </c>
      <c r="F62" s="1">
        <v>656134</v>
      </c>
      <c r="G62" s="1">
        <f>SUM(C62:F62)</f>
        <v>2735723</v>
      </c>
      <c r="H62" s="1">
        <f>SUM(E62:F62)</f>
        <v>1514754</v>
      </c>
      <c r="I62" s="8">
        <f>H62/G62</f>
        <v>0.55369421538657237</v>
      </c>
      <c r="J62" s="1">
        <v>314088</v>
      </c>
    </row>
    <row r="63" spans="1:10">
      <c r="A63" s="7" t="s">
        <v>66</v>
      </c>
      <c r="B63" s="1">
        <v>5082563</v>
      </c>
      <c r="C63" s="1">
        <v>1569894</v>
      </c>
      <c r="D63" s="1">
        <v>1427294</v>
      </c>
      <c r="E63" s="1">
        <v>884938</v>
      </c>
      <c r="F63" s="1">
        <v>724338</v>
      </c>
      <c r="G63" s="1">
        <f>SUM(C63:F63)</f>
        <v>4606464</v>
      </c>
      <c r="H63" s="1">
        <f>SUM(E63:F63)</f>
        <v>1609276</v>
      </c>
      <c r="I63" s="8">
        <f>H63/G63</f>
        <v>0.3493516936200956</v>
      </c>
      <c r="J63" s="1">
        <v>476098</v>
      </c>
    </row>
    <row r="64" spans="1:10" ht="30">
      <c r="A64" s="6" t="s">
        <v>67</v>
      </c>
    </row>
    <row r="65" spans="1:10">
      <c r="A65" s="7" t="s">
        <v>37</v>
      </c>
      <c r="B65" s="1">
        <v>891467</v>
      </c>
      <c r="C65" s="1">
        <v>30582</v>
      </c>
      <c r="D65" s="1">
        <v>170258</v>
      </c>
      <c r="E65" s="1">
        <v>183447</v>
      </c>
      <c r="F65" s="1">
        <v>443483</v>
      </c>
      <c r="J65" s="1">
        <v>63697</v>
      </c>
    </row>
    <row r="66" spans="1:10">
      <c r="A66" s="7" t="s">
        <v>38</v>
      </c>
      <c r="B66" s="1">
        <v>6949363</v>
      </c>
      <c r="C66" s="1">
        <v>2142274</v>
      </c>
      <c r="D66" s="1">
        <v>1867153</v>
      </c>
      <c r="E66" s="1">
        <v>1560112</v>
      </c>
      <c r="F66" s="1">
        <v>936989</v>
      </c>
      <c r="J66" s="1">
        <v>442835</v>
      </c>
    </row>
    <row r="67" spans="1:10">
      <c r="A67" s="7" t="s">
        <v>29</v>
      </c>
      <c r="B67" s="1">
        <v>291544</v>
      </c>
      <c r="C67" s="1">
        <v>2630</v>
      </c>
      <c r="D67" s="1">
        <v>5259</v>
      </c>
      <c r="E67" s="1" t="s">
        <v>72</v>
      </c>
      <c r="F67" s="1" t="s">
        <v>72</v>
      </c>
      <c r="J67" s="1">
        <v>283655</v>
      </c>
    </row>
    <row r="68" spans="1:10">
      <c r="A68" s="6" t="s">
        <v>68</v>
      </c>
    </row>
    <row r="69" spans="1:10">
      <c r="A69" s="7" t="s">
        <v>37</v>
      </c>
      <c r="B69" s="1">
        <v>4666751</v>
      </c>
      <c r="C69" s="1">
        <v>1254248</v>
      </c>
      <c r="D69" s="1">
        <v>1219431</v>
      </c>
      <c r="E69" s="1">
        <v>1093655</v>
      </c>
      <c r="F69" s="1">
        <v>800264</v>
      </c>
      <c r="J69" s="1">
        <v>299152</v>
      </c>
    </row>
    <row r="70" spans="1:10">
      <c r="A70" s="7" t="s">
        <v>38</v>
      </c>
      <c r="B70" s="1">
        <v>3179440</v>
      </c>
      <c r="C70" s="1">
        <v>921238</v>
      </c>
      <c r="D70" s="1">
        <v>820711</v>
      </c>
      <c r="E70" s="1">
        <v>649903</v>
      </c>
      <c r="F70" s="1">
        <v>580208</v>
      </c>
      <c r="J70" s="1">
        <v>207379</v>
      </c>
    </row>
    <row r="71" spans="1:10">
      <c r="A71" s="7" t="s">
        <v>29</v>
      </c>
      <c r="B71" s="1">
        <v>286183</v>
      </c>
      <c r="C71" s="1" t="s">
        <v>72</v>
      </c>
      <c r="D71" s="1">
        <v>2528</v>
      </c>
      <c r="E71" s="1" t="s">
        <v>72</v>
      </c>
      <c r="F71" s="1" t="s">
        <v>72</v>
      </c>
      <c r="J71" s="1">
        <v>283655</v>
      </c>
    </row>
    <row r="72" spans="1:10">
      <c r="A72" s="6" t="s">
        <v>69</v>
      </c>
    </row>
    <row r="73" spans="1:10">
      <c r="A73" s="7" t="s">
        <v>70</v>
      </c>
      <c r="B73" s="1">
        <v>911896</v>
      </c>
      <c r="C73" s="1">
        <v>89925</v>
      </c>
      <c r="D73" s="1">
        <v>267352</v>
      </c>
      <c r="E73" s="1">
        <v>212067</v>
      </c>
      <c r="F73" s="1">
        <v>342552</v>
      </c>
      <c r="G73" s="1">
        <f>SUM(C73:F73)</f>
        <v>911896</v>
      </c>
      <c r="H73" s="1">
        <f>SUM(E73:F73)</f>
        <v>554619</v>
      </c>
      <c r="I73" s="8">
        <f>H73/G73</f>
        <v>0.6082042250432067</v>
      </c>
      <c r="J73" s="1" t="s">
        <v>72</v>
      </c>
    </row>
    <row r="74" spans="1:10">
      <c r="A74" s="7" t="s">
        <v>71</v>
      </c>
      <c r="B74" s="1">
        <v>527155</v>
      </c>
      <c r="C74" s="1">
        <v>84528</v>
      </c>
      <c r="D74" s="1">
        <v>77724</v>
      </c>
      <c r="E74" s="1">
        <v>150993</v>
      </c>
      <c r="F74" s="1">
        <v>213910</v>
      </c>
      <c r="G74" s="1">
        <f>SUM(C74:F74)</f>
        <v>527155</v>
      </c>
      <c r="H74" s="1">
        <f>SUM(E74:F74)</f>
        <v>364903</v>
      </c>
      <c r="I74" s="8">
        <f>H74/G74</f>
        <v>0.69221196801699691</v>
      </c>
      <c r="J74" s="1" t="s">
        <v>72</v>
      </c>
    </row>
    <row r="75" spans="1:10">
      <c r="A75" s="7" t="s">
        <v>73</v>
      </c>
      <c r="B75" s="1">
        <v>946388</v>
      </c>
      <c r="C75" s="1">
        <v>285417</v>
      </c>
      <c r="D75" s="1">
        <v>256410</v>
      </c>
      <c r="E75" s="1">
        <v>293613</v>
      </c>
      <c r="F75" s="1">
        <v>110948</v>
      </c>
      <c r="J75" s="1" t="s">
        <v>72</v>
      </c>
    </row>
    <row r="76" spans="1:10">
      <c r="A76" s="7" t="s">
        <v>74</v>
      </c>
      <c r="B76" s="1">
        <v>795250</v>
      </c>
      <c r="C76" s="1">
        <v>217452</v>
      </c>
      <c r="D76" s="1">
        <v>234634</v>
      </c>
      <c r="E76" s="1">
        <v>263895</v>
      </c>
      <c r="F76" s="1">
        <v>79270</v>
      </c>
      <c r="J76" s="1" t="s">
        <v>72</v>
      </c>
    </row>
    <row r="77" spans="1:10">
      <c r="A77" s="7" t="s">
        <v>75</v>
      </c>
      <c r="C77" s="1">
        <f>SUM(C73:C76)</f>
        <v>677322</v>
      </c>
      <c r="D77" s="1">
        <f>SUM(D73:D76)</f>
        <v>836120</v>
      </c>
      <c r="E77" s="1">
        <f>SUM(E73:E76)</f>
        <v>920568</v>
      </c>
      <c r="F77" s="1">
        <f>SUM(F73:F76)</f>
        <v>746680</v>
      </c>
      <c r="G77" s="1">
        <f>SUM(C77:F77)</f>
        <v>3180690</v>
      </c>
      <c r="H77" s="1">
        <f>SUM(E77:F77)</f>
        <v>1667248</v>
      </c>
      <c r="I77" s="8">
        <f>H77/G77</f>
        <v>0.52417808714461323</v>
      </c>
    </row>
    <row r="78" spans="1:10">
      <c r="A78" s="7"/>
    </row>
    <row r="79" spans="1:10">
      <c r="A79" s="7" t="s">
        <v>76</v>
      </c>
      <c r="B79" s="1">
        <v>827492</v>
      </c>
      <c r="C79" s="1">
        <v>254046</v>
      </c>
      <c r="D79" s="1">
        <v>303993</v>
      </c>
      <c r="E79" s="1">
        <v>186588</v>
      </c>
      <c r="F79" s="1">
        <v>82865</v>
      </c>
      <c r="J79" s="1" t="s">
        <v>72</v>
      </c>
    </row>
    <row r="80" spans="1:10">
      <c r="A80" s="7" t="s">
        <v>77</v>
      </c>
      <c r="B80" s="1">
        <v>839593</v>
      </c>
      <c r="C80" s="1">
        <v>303410</v>
      </c>
      <c r="D80" s="1">
        <v>231543</v>
      </c>
      <c r="E80" s="1">
        <v>115016</v>
      </c>
      <c r="F80" s="1">
        <v>189623</v>
      </c>
      <c r="J80" s="1" t="s">
        <v>72</v>
      </c>
    </row>
    <row r="81" spans="1:10">
      <c r="A81" s="7" t="s">
        <v>78</v>
      </c>
      <c r="B81" s="1">
        <v>357923</v>
      </c>
      <c r="C81" s="1">
        <v>231813</v>
      </c>
      <c r="D81" s="1">
        <v>84221</v>
      </c>
      <c r="E81" s="1">
        <v>31044</v>
      </c>
      <c r="F81" s="1">
        <v>10845</v>
      </c>
      <c r="J81" s="1" t="s">
        <v>72</v>
      </c>
    </row>
    <row r="82" spans="1:10">
      <c r="A82" s="7" t="s">
        <v>79</v>
      </c>
      <c r="B82" s="1">
        <v>477768</v>
      </c>
      <c r="C82" s="1">
        <v>297065</v>
      </c>
      <c r="D82" s="1">
        <v>157631</v>
      </c>
      <c r="E82" s="1">
        <v>23072</v>
      </c>
      <c r="F82" s="1" t="s">
        <v>72</v>
      </c>
      <c r="J82" s="1" t="s">
        <v>72</v>
      </c>
    </row>
    <row r="83" spans="1:10">
      <c r="A83" s="7"/>
      <c r="C83" s="1">
        <f>SUM(C79:C82)</f>
        <v>1086334</v>
      </c>
      <c r="D83" s="1">
        <f>SUM(D79:D82)</f>
        <v>777388</v>
      </c>
      <c r="E83" s="1">
        <f>SUM(E79:E82)</f>
        <v>355720</v>
      </c>
      <c r="F83" s="1">
        <f>SUM(F79:F82)</f>
        <v>283333</v>
      </c>
      <c r="G83" s="1">
        <f>SUM(C83:F83)</f>
        <v>2502775</v>
      </c>
    </row>
    <row r="84" spans="1:10">
      <c r="A84" s="7" t="s">
        <v>80</v>
      </c>
      <c r="G84" s="1">
        <f>G83+G77</f>
        <v>5683465</v>
      </c>
    </row>
    <row r="85" spans="1:10">
      <c r="A85" s="7" t="s">
        <v>29</v>
      </c>
      <c r="B85" s="1">
        <v>2448909</v>
      </c>
      <c r="C85" s="1">
        <v>411830</v>
      </c>
      <c r="D85" s="1">
        <v>429162</v>
      </c>
      <c r="E85" s="1">
        <v>467271</v>
      </c>
      <c r="F85" s="1">
        <v>350460</v>
      </c>
      <c r="J85" s="1">
        <v>790186</v>
      </c>
    </row>
    <row r="86" spans="1:10">
      <c r="A86" s="6" t="s">
        <v>81</v>
      </c>
    </row>
    <row r="87" spans="1:10" ht="30">
      <c r="A87" s="7" t="s">
        <v>82</v>
      </c>
      <c r="B87" s="1">
        <v>4999026</v>
      </c>
      <c r="C87" s="1">
        <v>1840014</v>
      </c>
      <c r="D87" s="1">
        <v>1408280</v>
      </c>
      <c r="E87" s="1">
        <v>1173943</v>
      </c>
      <c r="F87" s="1">
        <v>576788</v>
      </c>
      <c r="J87" s="1" t="s">
        <v>72</v>
      </c>
    </row>
    <row r="88" spans="1:10">
      <c r="A88" s="7" t="s">
        <v>83</v>
      </c>
      <c r="B88" s="1">
        <v>2553511</v>
      </c>
      <c r="C88" s="1">
        <v>503301</v>
      </c>
      <c r="D88" s="1">
        <v>581920</v>
      </c>
      <c r="E88" s="1">
        <v>818146</v>
      </c>
      <c r="F88" s="1">
        <v>650145</v>
      </c>
      <c r="J88" s="1" t="s">
        <v>72</v>
      </c>
    </row>
    <row r="89" spans="1:10" ht="45">
      <c r="A89" s="7" t="s">
        <v>84</v>
      </c>
      <c r="B89" s="1">
        <v>2125837</v>
      </c>
      <c r="C89" s="1">
        <v>259194</v>
      </c>
      <c r="D89" s="1">
        <v>654112</v>
      </c>
      <c r="E89" s="1">
        <v>637291</v>
      </c>
      <c r="F89" s="1">
        <v>575240</v>
      </c>
      <c r="J89" s="1" t="s">
        <v>72</v>
      </c>
    </row>
    <row r="90" spans="1:10">
      <c r="A90" s="7" t="s">
        <v>85</v>
      </c>
      <c r="B90" s="1">
        <v>1007671</v>
      </c>
      <c r="C90" s="1">
        <v>31872</v>
      </c>
      <c r="D90" s="1">
        <v>149717</v>
      </c>
      <c r="E90" s="1">
        <v>278037</v>
      </c>
      <c r="F90" s="1">
        <v>548046</v>
      </c>
      <c r="J90" s="1" t="s">
        <v>72</v>
      </c>
    </row>
    <row r="91" spans="1:10" ht="30">
      <c r="A91" s="7" t="s">
        <v>86</v>
      </c>
      <c r="B91" s="1">
        <v>96324</v>
      </c>
      <c r="C91" s="1">
        <v>55891</v>
      </c>
      <c r="D91" s="1" t="s">
        <v>72</v>
      </c>
      <c r="E91" s="1">
        <v>16066</v>
      </c>
      <c r="F91" s="1">
        <v>24367</v>
      </c>
      <c r="J91" s="1" t="s">
        <v>72</v>
      </c>
    </row>
    <row r="92" spans="1:10" ht="30">
      <c r="A92" s="7" t="s">
        <v>87</v>
      </c>
      <c r="B92" s="1">
        <v>467456</v>
      </c>
      <c r="C92" s="1">
        <v>38272</v>
      </c>
      <c r="D92" s="1">
        <v>170669</v>
      </c>
      <c r="E92" s="1">
        <v>132843</v>
      </c>
      <c r="F92" s="1">
        <v>125671</v>
      </c>
      <c r="J92" s="1" t="s">
        <v>72</v>
      </c>
    </row>
    <row r="93" spans="1:10" ht="30">
      <c r="A93" s="7" t="s">
        <v>88</v>
      </c>
      <c r="B93" s="1">
        <v>791765</v>
      </c>
      <c r="C93" s="1">
        <v>72009</v>
      </c>
      <c r="D93" s="1">
        <v>264365</v>
      </c>
      <c r="E93" s="1">
        <v>125095</v>
      </c>
      <c r="F93" s="1">
        <v>330298</v>
      </c>
      <c r="G93" s="1">
        <f>SUM(C93:F93)</f>
        <v>791767</v>
      </c>
      <c r="H93" s="1">
        <f>E93+F93</f>
        <v>455393</v>
      </c>
      <c r="I93" s="8">
        <f>H93/G93</f>
        <v>0.5751603691490047</v>
      </c>
      <c r="J93" s="1" t="s">
        <v>72</v>
      </c>
    </row>
    <row r="94" spans="1:10" ht="30">
      <c r="A94" s="7" t="s">
        <v>89</v>
      </c>
      <c r="B94" s="1">
        <v>80430</v>
      </c>
      <c r="C94" s="1">
        <v>11895</v>
      </c>
      <c r="D94" s="1" t="s">
        <v>72</v>
      </c>
      <c r="E94" s="1">
        <v>13586</v>
      </c>
      <c r="F94" s="1">
        <v>54949</v>
      </c>
      <c r="J94" s="1" t="s">
        <v>72</v>
      </c>
    </row>
    <row r="95" spans="1:10">
      <c r="A95" s="7" t="s">
        <v>90</v>
      </c>
      <c r="B95" s="1">
        <v>423959</v>
      </c>
      <c r="C95" s="1">
        <v>80067</v>
      </c>
      <c r="D95" s="1">
        <v>51978</v>
      </c>
      <c r="E95" s="1">
        <v>94907</v>
      </c>
      <c r="F95" s="1">
        <v>197006</v>
      </c>
      <c r="J95" s="1" t="s">
        <v>72</v>
      </c>
    </row>
    <row r="96" spans="1:10">
      <c r="A96" s="7" t="s">
        <v>91</v>
      </c>
      <c r="B96" s="1">
        <v>224574</v>
      </c>
      <c r="C96" s="1">
        <v>12465</v>
      </c>
      <c r="D96" s="1" t="s">
        <v>72</v>
      </c>
      <c r="E96" s="1">
        <v>29537</v>
      </c>
      <c r="F96" s="1">
        <v>182572</v>
      </c>
      <c r="J96" s="1" t="s">
        <v>72</v>
      </c>
    </row>
    <row r="97" spans="1:10">
      <c r="A97" s="7" t="s">
        <v>92</v>
      </c>
      <c r="B97" s="1">
        <v>229660</v>
      </c>
      <c r="C97" s="1">
        <v>62645</v>
      </c>
      <c r="D97" s="1">
        <v>49297</v>
      </c>
      <c r="E97" s="1">
        <v>25880</v>
      </c>
      <c r="F97" s="1">
        <v>91837</v>
      </c>
      <c r="J97" s="1" t="s">
        <v>72</v>
      </c>
    </row>
    <row r="98" spans="1:10">
      <c r="A98" s="7" t="s">
        <v>29</v>
      </c>
      <c r="B98" s="1">
        <v>1063082</v>
      </c>
      <c r="C98" s="1">
        <v>115879</v>
      </c>
      <c r="D98" s="1">
        <v>100834</v>
      </c>
      <c r="E98" s="1">
        <v>20691</v>
      </c>
      <c r="F98" s="1">
        <v>35493</v>
      </c>
      <c r="J98" s="1">
        <v>790186</v>
      </c>
    </row>
    <row r="99" spans="1:10">
      <c r="A99" s="6" t="s">
        <v>93</v>
      </c>
    </row>
    <row r="100" spans="1:10">
      <c r="A100" s="7" t="s">
        <v>94</v>
      </c>
      <c r="B100" s="1">
        <v>76485</v>
      </c>
      <c r="C100" s="1">
        <v>31941</v>
      </c>
      <c r="D100" s="1" t="s">
        <v>72</v>
      </c>
      <c r="E100" s="1">
        <v>35310</v>
      </c>
      <c r="F100" s="1">
        <v>1209</v>
      </c>
      <c r="J100" s="1">
        <v>8025</v>
      </c>
    </row>
    <row r="101" spans="1:10">
      <c r="A101" s="7" t="s">
        <v>95</v>
      </c>
      <c r="B101" s="1">
        <v>27344</v>
      </c>
      <c r="C101" s="1">
        <v>3101</v>
      </c>
      <c r="D101" s="1" t="s">
        <v>72</v>
      </c>
      <c r="E101" s="1">
        <v>24243</v>
      </c>
      <c r="F101" s="1" t="s">
        <v>72</v>
      </c>
      <c r="J101" s="1" t="s">
        <v>72</v>
      </c>
    </row>
    <row r="102" spans="1:10">
      <c r="A102" s="7" t="s">
        <v>96</v>
      </c>
      <c r="B102" s="1">
        <v>25001</v>
      </c>
      <c r="C102" s="1" t="s">
        <v>72</v>
      </c>
      <c r="D102" s="1">
        <v>3210</v>
      </c>
      <c r="E102" s="1">
        <v>5958</v>
      </c>
      <c r="F102" s="1" t="s">
        <v>72</v>
      </c>
      <c r="J102" s="1">
        <v>15834</v>
      </c>
    </row>
    <row r="103" spans="1:10">
      <c r="A103" s="7" t="s">
        <v>97</v>
      </c>
      <c r="B103" s="1">
        <v>2418</v>
      </c>
      <c r="C103" s="1" t="s">
        <v>72</v>
      </c>
      <c r="D103" s="1" t="s">
        <v>72</v>
      </c>
      <c r="E103" s="1">
        <v>2418</v>
      </c>
      <c r="F103" s="1" t="s">
        <v>72</v>
      </c>
      <c r="J103" s="1" t="s">
        <v>72</v>
      </c>
    </row>
    <row r="104" spans="1:10">
      <c r="A104" s="7" t="s">
        <v>98</v>
      </c>
      <c r="B104" s="1">
        <v>7940759</v>
      </c>
      <c r="C104" s="1">
        <v>2126240</v>
      </c>
      <c r="D104" s="1">
        <v>2025493</v>
      </c>
      <c r="E104" s="1">
        <v>1675631</v>
      </c>
      <c r="F104" s="1">
        <v>1379264</v>
      </c>
      <c r="J104" s="1">
        <v>734131</v>
      </c>
    </row>
    <row r="105" spans="1:10">
      <c r="A105" s="7" t="s">
        <v>29</v>
      </c>
      <c r="B105" s="1">
        <v>60367</v>
      </c>
      <c r="C105" s="1">
        <v>14203</v>
      </c>
      <c r="D105" s="1">
        <v>13968</v>
      </c>
      <c r="E105" s="1" t="s">
        <v>72</v>
      </c>
      <c r="F105" s="1" t="s">
        <v>72</v>
      </c>
      <c r="J105" s="1">
        <v>32196</v>
      </c>
    </row>
    <row r="106" spans="1:10">
      <c r="A106" s="6" t="s">
        <v>99</v>
      </c>
    </row>
    <row r="107" spans="1:10">
      <c r="A107" s="7" t="s">
        <v>100</v>
      </c>
      <c r="B107" s="1">
        <v>3853847</v>
      </c>
      <c r="C107" s="1">
        <v>1490391</v>
      </c>
      <c r="D107" s="1">
        <v>1069897</v>
      </c>
      <c r="E107" s="1">
        <v>809370</v>
      </c>
      <c r="F107" s="1">
        <v>484190</v>
      </c>
      <c r="J107" s="1" t="s">
        <v>72</v>
      </c>
    </row>
    <row r="108" spans="1:10">
      <c r="A108" s="7" t="s">
        <v>101</v>
      </c>
      <c r="B108" s="1">
        <v>2025331</v>
      </c>
      <c r="C108" s="1">
        <v>389121</v>
      </c>
      <c r="D108" s="1">
        <v>610137</v>
      </c>
      <c r="E108" s="1">
        <v>547735</v>
      </c>
      <c r="F108" s="1">
        <v>477394</v>
      </c>
      <c r="J108" s="1">
        <v>944</v>
      </c>
    </row>
    <row r="109" spans="1:10">
      <c r="A109" s="7" t="s">
        <v>102</v>
      </c>
      <c r="B109" s="1">
        <v>414657</v>
      </c>
      <c r="C109" s="1">
        <v>91863</v>
      </c>
      <c r="D109" s="1">
        <v>101945</v>
      </c>
      <c r="E109" s="1">
        <v>26006</v>
      </c>
      <c r="F109" s="1">
        <v>194843</v>
      </c>
      <c r="J109" s="1" t="s">
        <v>72</v>
      </c>
    </row>
    <row r="110" spans="1:10">
      <c r="A110" s="7" t="s">
        <v>103</v>
      </c>
      <c r="B110" s="1">
        <v>2293</v>
      </c>
      <c r="C110" s="1">
        <v>2293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1836246</v>
      </c>
      <c r="C111" s="1">
        <v>201818</v>
      </c>
      <c r="D111" s="1">
        <v>260692</v>
      </c>
      <c r="E111" s="1">
        <v>360449</v>
      </c>
      <c r="F111" s="1">
        <v>224045</v>
      </c>
      <c r="J111" s="1">
        <v>789242</v>
      </c>
    </row>
    <row r="112" spans="1:10">
      <c r="A112" s="6" t="s">
        <v>104</v>
      </c>
    </row>
    <row r="113" spans="1:10">
      <c r="A113" s="7" t="s">
        <v>100</v>
      </c>
      <c r="B113" s="1">
        <v>5142240</v>
      </c>
      <c r="C113" s="1">
        <v>1644553</v>
      </c>
      <c r="D113" s="1">
        <v>1363687</v>
      </c>
      <c r="E113" s="1">
        <v>1176736</v>
      </c>
      <c r="F113" s="1">
        <v>957264</v>
      </c>
      <c r="J113" s="1" t="s">
        <v>72</v>
      </c>
    </row>
    <row r="114" spans="1:10">
      <c r="A114" s="7" t="s">
        <v>101</v>
      </c>
      <c r="B114" s="1">
        <v>957941</v>
      </c>
      <c r="C114" s="1">
        <v>312520</v>
      </c>
      <c r="D114" s="1">
        <v>337782</v>
      </c>
      <c r="E114" s="1">
        <v>171665</v>
      </c>
      <c r="F114" s="1">
        <v>135031</v>
      </c>
      <c r="J114" s="1">
        <v>944</v>
      </c>
    </row>
    <row r="115" spans="1:10">
      <c r="A115" s="7" t="s">
        <v>102</v>
      </c>
      <c r="B115" s="1">
        <v>198069</v>
      </c>
      <c r="C115" s="1">
        <v>6047</v>
      </c>
      <c r="D115" s="1">
        <v>71495</v>
      </c>
      <c r="E115" s="1">
        <v>34710</v>
      </c>
      <c r="F115" s="1">
        <v>85817</v>
      </c>
      <c r="J115" s="1" t="s">
        <v>72</v>
      </c>
    </row>
    <row r="116" spans="1:10">
      <c r="A116" s="7" t="s">
        <v>103</v>
      </c>
      <c r="B116" s="1">
        <v>7689</v>
      </c>
      <c r="C116" s="1" t="s">
        <v>72</v>
      </c>
      <c r="D116" s="1">
        <v>5958</v>
      </c>
      <c r="E116" s="1" t="s">
        <v>72</v>
      </c>
      <c r="F116" s="1">
        <v>1731</v>
      </c>
      <c r="J116" s="1" t="s">
        <v>72</v>
      </c>
    </row>
    <row r="117" spans="1:10">
      <c r="A117" s="7" t="s">
        <v>29</v>
      </c>
      <c r="B117" s="1">
        <v>1826436</v>
      </c>
      <c r="C117" s="1">
        <v>212367</v>
      </c>
      <c r="D117" s="1">
        <v>263749</v>
      </c>
      <c r="E117" s="1">
        <v>360449</v>
      </c>
      <c r="F117" s="1">
        <v>200629</v>
      </c>
      <c r="J117" s="1">
        <v>789242</v>
      </c>
    </row>
    <row r="118" spans="1:10">
      <c r="A118" s="6" t="s">
        <v>105</v>
      </c>
    </row>
    <row r="119" spans="1:10">
      <c r="A119" s="7" t="s">
        <v>100</v>
      </c>
      <c r="B119" s="1">
        <v>3356751</v>
      </c>
      <c r="C119" s="1">
        <v>1212265</v>
      </c>
      <c r="D119" s="1">
        <v>922659</v>
      </c>
      <c r="E119" s="1">
        <v>784315</v>
      </c>
      <c r="F119" s="1">
        <v>437512</v>
      </c>
      <c r="J119" s="1" t="s">
        <v>72</v>
      </c>
    </row>
    <row r="120" spans="1:10">
      <c r="A120" s="7" t="s">
        <v>101</v>
      </c>
      <c r="B120" s="1">
        <v>2394218</v>
      </c>
      <c r="C120" s="1">
        <v>693196</v>
      </c>
      <c r="D120" s="1">
        <v>746029</v>
      </c>
      <c r="E120" s="1">
        <v>491249</v>
      </c>
      <c r="F120" s="1">
        <v>462801</v>
      </c>
      <c r="J120" s="1">
        <v>944</v>
      </c>
    </row>
    <row r="121" spans="1:10">
      <c r="A121" s="7" t="s">
        <v>102</v>
      </c>
      <c r="B121" s="1">
        <v>536036</v>
      </c>
      <c r="C121" s="1">
        <v>66096</v>
      </c>
      <c r="D121" s="1">
        <v>106279</v>
      </c>
      <c r="E121" s="1">
        <v>107546</v>
      </c>
      <c r="F121" s="1">
        <v>256115</v>
      </c>
      <c r="J121" s="1" t="s">
        <v>72</v>
      </c>
    </row>
    <row r="122" spans="1:10">
      <c r="A122" s="7" t="s">
        <v>103</v>
      </c>
      <c r="B122" s="1">
        <v>7012</v>
      </c>
      <c r="C122" s="1" t="s">
        <v>72</v>
      </c>
      <c r="D122" s="1">
        <v>7012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1838358</v>
      </c>
      <c r="C123" s="1">
        <v>203930</v>
      </c>
      <c r="D123" s="1">
        <v>260692</v>
      </c>
      <c r="E123" s="1">
        <v>360449</v>
      </c>
      <c r="F123" s="1">
        <v>224045</v>
      </c>
      <c r="J123" s="1">
        <v>789242</v>
      </c>
    </row>
    <row r="124" spans="1:10">
      <c r="A124" s="6" t="s">
        <v>106</v>
      </c>
    </row>
    <row r="125" spans="1:10">
      <c r="A125" s="7" t="s">
        <v>100</v>
      </c>
      <c r="B125" s="1">
        <v>4273766</v>
      </c>
      <c r="C125" s="1">
        <v>1603943</v>
      </c>
      <c r="D125" s="1">
        <v>1222534</v>
      </c>
      <c r="E125" s="1">
        <v>799763</v>
      </c>
      <c r="F125" s="1">
        <v>647526</v>
      </c>
      <c r="J125" s="1" t="s">
        <v>72</v>
      </c>
    </row>
    <row r="126" spans="1:10">
      <c r="A126" s="7" t="s">
        <v>101</v>
      </c>
      <c r="B126" s="1">
        <v>1457196</v>
      </c>
      <c r="C126" s="1">
        <v>349091</v>
      </c>
      <c r="D126" s="1">
        <v>345641</v>
      </c>
      <c r="E126" s="1">
        <v>459976</v>
      </c>
      <c r="F126" s="1">
        <v>301545</v>
      </c>
      <c r="J126" s="1">
        <v>944</v>
      </c>
    </row>
    <row r="127" spans="1:10">
      <c r="A127" s="7" t="s">
        <v>102</v>
      </c>
      <c r="B127" s="1">
        <v>491244</v>
      </c>
      <c r="C127" s="1">
        <v>20634</v>
      </c>
      <c r="D127" s="1">
        <v>204714</v>
      </c>
      <c r="E127" s="1">
        <v>123371</v>
      </c>
      <c r="F127" s="1">
        <v>142525</v>
      </c>
      <c r="J127" s="1" t="s">
        <v>72</v>
      </c>
    </row>
    <row r="128" spans="1:10">
      <c r="A128" s="7" t="s">
        <v>103</v>
      </c>
      <c r="B128" s="1">
        <v>97336</v>
      </c>
      <c r="C128" s="1" t="s">
        <v>72</v>
      </c>
      <c r="D128" s="1">
        <v>9089</v>
      </c>
      <c r="E128" s="1" t="s">
        <v>72</v>
      </c>
      <c r="F128" s="1">
        <v>88247</v>
      </c>
      <c r="J128" s="1" t="s">
        <v>72</v>
      </c>
    </row>
    <row r="129" spans="1:10">
      <c r="A129" s="7" t="s">
        <v>29</v>
      </c>
      <c r="B129" s="1">
        <v>1812830</v>
      </c>
      <c r="C129" s="1">
        <v>201818</v>
      </c>
      <c r="D129" s="1">
        <v>260692</v>
      </c>
      <c r="E129" s="1">
        <v>360449</v>
      </c>
      <c r="F129" s="1">
        <v>200629</v>
      </c>
      <c r="J129" s="1">
        <v>789242</v>
      </c>
    </row>
    <row r="130" spans="1:10">
      <c r="A130" s="6" t="s">
        <v>107</v>
      </c>
    </row>
    <row r="131" spans="1:10">
      <c r="A131" s="7" t="s">
        <v>100</v>
      </c>
      <c r="B131" s="1">
        <v>5612992</v>
      </c>
      <c r="C131" s="1">
        <v>1896484</v>
      </c>
      <c r="D131" s="1">
        <v>1447489</v>
      </c>
      <c r="E131" s="1">
        <v>1266291</v>
      </c>
      <c r="F131" s="1">
        <v>1002728</v>
      </c>
      <c r="J131" s="1" t="s">
        <v>72</v>
      </c>
    </row>
    <row r="132" spans="1:10">
      <c r="A132" s="7" t="s">
        <v>101</v>
      </c>
      <c r="B132" s="1">
        <v>564578</v>
      </c>
      <c r="C132" s="1">
        <v>65802</v>
      </c>
      <c r="D132" s="1">
        <v>217898</v>
      </c>
      <c r="E132" s="1">
        <v>109488</v>
      </c>
      <c r="F132" s="1">
        <v>170447</v>
      </c>
      <c r="J132" s="1">
        <v>944</v>
      </c>
    </row>
    <row r="133" spans="1:10">
      <c r="A133" s="7" t="s">
        <v>102</v>
      </c>
      <c r="B133" s="1">
        <v>139979</v>
      </c>
      <c r="C133" s="1">
        <v>11382</v>
      </c>
      <c r="D133" s="1">
        <v>114597</v>
      </c>
      <c r="E133" s="1">
        <v>7331</v>
      </c>
      <c r="F133" s="1">
        <v>6669</v>
      </c>
      <c r="J133" s="1" t="s">
        <v>72</v>
      </c>
    </row>
    <row r="134" spans="1:10">
      <c r="A134" s="7" t="s">
        <v>103</v>
      </c>
      <c r="B134" s="1">
        <v>1731</v>
      </c>
      <c r="C134" s="1" t="s">
        <v>72</v>
      </c>
      <c r="D134" s="1">
        <v>1731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1813093</v>
      </c>
      <c r="C135" s="1">
        <v>201818</v>
      </c>
      <c r="D135" s="1">
        <v>260955</v>
      </c>
      <c r="E135" s="1">
        <v>360449</v>
      </c>
      <c r="F135" s="1">
        <v>200629</v>
      </c>
      <c r="J135" s="1">
        <v>789242</v>
      </c>
    </row>
    <row r="136" spans="1:10">
      <c r="A136" s="6" t="s">
        <v>108</v>
      </c>
    </row>
    <row r="137" spans="1:10">
      <c r="A137" s="7" t="s">
        <v>100</v>
      </c>
      <c r="B137" s="1">
        <v>5624946</v>
      </c>
      <c r="C137" s="1">
        <v>1823062</v>
      </c>
      <c r="D137" s="1">
        <v>1631323</v>
      </c>
      <c r="E137" s="1">
        <v>1227037</v>
      </c>
      <c r="F137" s="1">
        <v>942581</v>
      </c>
      <c r="J137" s="1">
        <v>944</v>
      </c>
    </row>
    <row r="138" spans="1:10">
      <c r="A138" s="7" t="s">
        <v>101</v>
      </c>
      <c r="B138" s="1">
        <v>647292</v>
      </c>
      <c r="C138" s="1">
        <v>150606</v>
      </c>
      <c r="D138" s="1">
        <v>132835</v>
      </c>
      <c r="E138" s="1">
        <v>128631</v>
      </c>
      <c r="F138" s="1">
        <v>235220</v>
      </c>
      <c r="J138" s="1" t="s">
        <v>72</v>
      </c>
    </row>
    <row r="139" spans="1:10">
      <c r="A139" s="7" t="s">
        <v>102</v>
      </c>
      <c r="B139" s="1">
        <v>47305</v>
      </c>
      <c r="C139" s="1" t="s">
        <v>72</v>
      </c>
      <c r="D139" s="1">
        <v>17820</v>
      </c>
      <c r="E139" s="1">
        <v>27442</v>
      </c>
      <c r="F139" s="1">
        <v>2043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1812830</v>
      </c>
      <c r="C141" s="1">
        <v>201818</v>
      </c>
      <c r="D141" s="1">
        <v>260692</v>
      </c>
      <c r="E141" s="1">
        <v>360449</v>
      </c>
      <c r="F141" s="1">
        <v>200629</v>
      </c>
      <c r="J141" s="1">
        <v>789242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1094635</v>
      </c>
      <c r="C8" s="1">
        <v>265476</v>
      </c>
      <c r="D8" s="1">
        <v>296863</v>
      </c>
      <c r="E8" s="1">
        <v>228683</v>
      </c>
      <c r="F8" s="1">
        <v>226441</v>
      </c>
      <c r="G8" s="1">
        <f>SUM(C8:F8)</f>
        <v>1017463</v>
      </c>
      <c r="H8" s="1">
        <f>SUM(E8:F8)</f>
        <v>455124</v>
      </c>
      <c r="I8" s="8">
        <f>H8/G8</f>
        <v>0.44731258040832933</v>
      </c>
      <c r="J8" s="1">
        <v>77172</v>
      </c>
    </row>
    <row r="9" spans="1:10">
      <c r="A9" s="6" t="s">
        <v>15</v>
      </c>
    </row>
    <row r="10" spans="1:10">
      <c r="A10" s="7" t="s">
        <v>16</v>
      </c>
      <c r="B10" s="1">
        <v>89195</v>
      </c>
      <c r="C10" s="1">
        <v>1549</v>
      </c>
      <c r="D10" s="1">
        <v>30458</v>
      </c>
      <c r="E10" s="1">
        <v>31516</v>
      </c>
      <c r="F10" s="1" t="s">
        <v>72</v>
      </c>
      <c r="J10" s="1">
        <v>25673</v>
      </c>
    </row>
    <row r="11" spans="1:10">
      <c r="A11" s="7" t="s">
        <v>17</v>
      </c>
      <c r="B11" s="1">
        <v>243319</v>
      </c>
      <c r="C11" s="1">
        <v>55312</v>
      </c>
      <c r="D11" s="1">
        <v>65385</v>
      </c>
      <c r="E11" s="1">
        <v>39913</v>
      </c>
      <c r="F11" s="1">
        <v>78836</v>
      </c>
      <c r="J11" s="1">
        <v>3873</v>
      </c>
    </row>
    <row r="12" spans="1:10">
      <c r="A12" s="7" t="s">
        <v>18</v>
      </c>
      <c r="B12" s="1">
        <v>310678</v>
      </c>
      <c r="C12" s="1">
        <v>60190</v>
      </c>
      <c r="D12" s="1">
        <v>76125</v>
      </c>
      <c r="E12" s="1">
        <v>65387</v>
      </c>
      <c r="F12" s="1">
        <v>74123</v>
      </c>
      <c r="J12" s="1">
        <v>34853</v>
      </c>
    </row>
    <row r="13" spans="1:10">
      <c r="A13" s="7" t="s">
        <v>19</v>
      </c>
      <c r="B13" s="1">
        <v>221710</v>
      </c>
      <c r="C13" s="1">
        <v>51265</v>
      </c>
      <c r="D13" s="1">
        <v>40391</v>
      </c>
      <c r="E13" s="1">
        <v>60316</v>
      </c>
      <c r="F13" s="1">
        <v>58638</v>
      </c>
      <c r="J13" s="1">
        <v>11100</v>
      </c>
    </row>
    <row r="14" spans="1:10">
      <c r="A14" s="7" t="s">
        <v>20</v>
      </c>
      <c r="B14" s="1">
        <v>229733</v>
      </c>
      <c r="C14" s="1">
        <v>97159</v>
      </c>
      <c r="D14" s="1">
        <v>84505</v>
      </c>
      <c r="E14" s="1">
        <v>31551</v>
      </c>
      <c r="F14" s="1">
        <v>14845</v>
      </c>
      <c r="J14" s="1">
        <v>1673</v>
      </c>
    </row>
    <row r="15" spans="1:10">
      <c r="A15" s="6" t="s">
        <v>21</v>
      </c>
    </row>
    <row r="16" spans="1:10">
      <c r="A16" s="7" t="s">
        <v>22</v>
      </c>
      <c r="B16" s="1">
        <v>539570</v>
      </c>
      <c r="C16" s="1">
        <v>149545</v>
      </c>
      <c r="D16" s="1">
        <v>161350</v>
      </c>
      <c r="E16" s="1">
        <v>106578</v>
      </c>
      <c r="F16" s="1">
        <v>88400</v>
      </c>
      <c r="J16" s="1">
        <v>33697</v>
      </c>
    </row>
    <row r="17" spans="1:10">
      <c r="A17" s="7" t="s">
        <v>23</v>
      </c>
      <c r="B17" s="1">
        <v>555065</v>
      </c>
      <c r="C17" s="1">
        <v>115931</v>
      </c>
      <c r="D17" s="1">
        <v>135512</v>
      </c>
      <c r="E17" s="1">
        <v>122104</v>
      </c>
      <c r="F17" s="1">
        <v>138041</v>
      </c>
      <c r="J17" s="1">
        <v>43476</v>
      </c>
    </row>
    <row r="18" spans="1:10">
      <c r="A18" s="6" t="s">
        <v>24</v>
      </c>
    </row>
    <row r="19" spans="1:10">
      <c r="A19" s="7" t="s">
        <v>25</v>
      </c>
      <c r="B19" s="1">
        <v>525440</v>
      </c>
      <c r="C19" s="1">
        <v>145687</v>
      </c>
      <c r="D19" s="1">
        <v>160423</v>
      </c>
      <c r="E19" s="1">
        <v>106578</v>
      </c>
      <c r="F19" s="1">
        <v>79055</v>
      </c>
      <c r="J19" s="1">
        <v>33697</v>
      </c>
    </row>
    <row r="20" spans="1:10">
      <c r="A20" s="7" t="s">
        <v>26</v>
      </c>
      <c r="B20" s="1">
        <v>527806</v>
      </c>
      <c r="C20" s="1">
        <v>115412</v>
      </c>
      <c r="D20" s="1">
        <v>135512</v>
      </c>
      <c r="E20" s="1">
        <v>118006</v>
      </c>
      <c r="F20" s="1">
        <v>138041</v>
      </c>
      <c r="J20" s="1">
        <v>20833</v>
      </c>
    </row>
    <row r="21" spans="1:10">
      <c r="A21" s="7" t="s">
        <v>27</v>
      </c>
      <c r="B21" s="1">
        <v>2854</v>
      </c>
      <c r="C21" s="1" t="s">
        <v>72</v>
      </c>
      <c r="D21" s="1" t="s">
        <v>72</v>
      </c>
      <c r="E21" s="1">
        <v>2854</v>
      </c>
      <c r="F21" s="1" t="s">
        <v>72</v>
      </c>
      <c r="J21" s="1" t="s">
        <v>72</v>
      </c>
    </row>
    <row r="22" spans="1:10">
      <c r="A22" s="7" t="s">
        <v>28</v>
      </c>
      <c r="B22" s="1">
        <v>13357</v>
      </c>
      <c r="C22" s="1">
        <v>519</v>
      </c>
      <c r="D22" s="1" t="s">
        <v>72</v>
      </c>
      <c r="E22" s="1">
        <v>1244</v>
      </c>
      <c r="F22" s="1">
        <v>927</v>
      </c>
      <c r="J22" s="1">
        <v>10668</v>
      </c>
    </row>
    <row r="23" spans="1:10">
      <c r="A23" s="7" t="s">
        <v>29</v>
      </c>
      <c r="B23" s="1">
        <v>25177</v>
      </c>
      <c r="C23" s="1">
        <v>3858</v>
      </c>
      <c r="D23" s="1">
        <v>927</v>
      </c>
      <c r="E23" s="1" t="s">
        <v>72</v>
      </c>
      <c r="F23" s="1">
        <v>8418</v>
      </c>
      <c r="J23" s="1">
        <v>11974</v>
      </c>
    </row>
    <row r="24" spans="1:10">
      <c r="A24" s="6" t="s">
        <v>30</v>
      </c>
    </row>
    <row r="25" spans="1:10">
      <c r="A25" s="7" t="s">
        <v>31</v>
      </c>
      <c r="B25" s="1">
        <v>28921</v>
      </c>
      <c r="C25" s="1">
        <v>7642</v>
      </c>
      <c r="D25" s="1">
        <v>8863</v>
      </c>
      <c r="E25" s="1">
        <v>11538</v>
      </c>
      <c r="F25" s="1" t="s">
        <v>72</v>
      </c>
      <c r="J25" s="1">
        <v>878</v>
      </c>
    </row>
    <row r="26" spans="1:10">
      <c r="A26" s="7" t="s">
        <v>32</v>
      </c>
      <c r="B26" s="1">
        <v>942276</v>
      </c>
      <c r="C26" s="1">
        <v>230748</v>
      </c>
      <c r="D26" s="1">
        <v>275901</v>
      </c>
      <c r="E26" s="1">
        <v>186728</v>
      </c>
      <c r="F26" s="1">
        <v>199121</v>
      </c>
      <c r="J26" s="1">
        <v>49779</v>
      </c>
    </row>
    <row r="27" spans="1:10">
      <c r="A27" s="7" t="s">
        <v>33</v>
      </c>
      <c r="B27" s="1">
        <v>39803</v>
      </c>
      <c r="C27" s="1">
        <v>5515</v>
      </c>
      <c r="D27" s="1">
        <v>12099</v>
      </c>
      <c r="E27" s="1">
        <v>7965</v>
      </c>
      <c r="F27" s="1">
        <v>3556</v>
      </c>
      <c r="J27" s="1">
        <v>10668</v>
      </c>
    </row>
    <row r="28" spans="1:10">
      <c r="A28" s="7" t="s">
        <v>34</v>
      </c>
      <c r="B28" s="1">
        <v>28114</v>
      </c>
      <c r="C28" s="1">
        <v>11697</v>
      </c>
      <c r="D28" s="1" t="s">
        <v>72</v>
      </c>
      <c r="E28" s="1">
        <v>1070</v>
      </c>
      <c r="F28" s="1">
        <v>15347</v>
      </c>
      <c r="J28" s="1" t="s">
        <v>72</v>
      </c>
    </row>
    <row r="29" spans="1:10">
      <c r="A29" s="7" t="s">
        <v>35</v>
      </c>
      <c r="B29" s="1">
        <v>25653</v>
      </c>
      <c r="C29" s="1">
        <v>1833</v>
      </c>
      <c r="D29" s="1" t="s">
        <v>72</v>
      </c>
      <c r="E29" s="1">
        <v>21383</v>
      </c>
      <c r="F29" s="1" t="s">
        <v>72</v>
      </c>
      <c r="J29" s="1">
        <v>2437</v>
      </c>
    </row>
    <row r="30" spans="1:10">
      <c r="A30" s="7" t="s">
        <v>29</v>
      </c>
      <c r="B30" s="1">
        <v>29869</v>
      </c>
      <c r="C30" s="1">
        <v>8040</v>
      </c>
      <c r="D30" s="1" t="s">
        <v>72</v>
      </c>
      <c r="E30" s="1" t="s">
        <v>72</v>
      </c>
      <c r="F30" s="1">
        <v>8418</v>
      </c>
      <c r="J30" s="1">
        <v>13411</v>
      </c>
    </row>
    <row r="31" spans="1:10">
      <c r="A31" s="6" t="s">
        <v>36</v>
      </c>
    </row>
    <row r="32" spans="1:10">
      <c r="A32" s="7" t="s">
        <v>37</v>
      </c>
      <c r="B32" s="1">
        <v>71579</v>
      </c>
      <c r="C32" s="1">
        <v>13157</v>
      </c>
      <c r="D32" s="1">
        <v>20962</v>
      </c>
      <c r="E32" s="1">
        <v>22357</v>
      </c>
      <c r="F32" s="1">
        <v>3556</v>
      </c>
      <c r="J32" s="1">
        <v>11546</v>
      </c>
    </row>
    <row r="33" spans="1:10">
      <c r="A33" s="7" t="s">
        <v>38</v>
      </c>
      <c r="B33" s="1">
        <v>936045</v>
      </c>
      <c r="C33" s="1">
        <v>226372</v>
      </c>
      <c r="D33" s="1">
        <v>274973</v>
      </c>
      <c r="E33" s="1">
        <v>186728</v>
      </c>
      <c r="F33" s="1">
        <v>198193</v>
      </c>
      <c r="J33" s="1">
        <v>49779</v>
      </c>
    </row>
    <row r="34" spans="1:10">
      <c r="A34" s="7" t="s">
        <v>39</v>
      </c>
      <c r="B34" s="1">
        <v>49921</v>
      </c>
      <c r="C34" s="1">
        <v>14048</v>
      </c>
      <c r="D34" s="1" t="s">
        <v>72</v>
      </c>
      <c r="E34" s="1">
        <v>19598</v>
      </c>
      <c r="F34" s="1">
        <v>16274</v>
      </c>
      <c r="J34" s="1" t="s">
        <v>72</v>
      </c>
    </row>
    <row r="35" spans="1:10">
      <c r="A35" s="7" t="s">
        <v>29</v>
      </c>
      <c r="B35" s="1">
        <v>37091</v>
      </c>
      <c r="C35" s="1">
        <v>11898</v>
      </c>
      <c r="D35" s="1">
        <v>927</v>
      </c>
      <c r="E35" s="1" t="s">
        <v>72</v>
      </c>
      <c r="F35" s="1">
        <v>8418</v>
      </c>
      <c r="J35" s="1">
        <v>15847</v>
      </c>
    </row>
    <row r="36" spans="1:10">
      <c r="A36" s="6" t="s">
        <v>40</v>
      </c>
    </row>
    <row r="37" spans="1:10">
      <c r="A37" s="7" t="s">
        <v>41</v>
      </c>
      <c r="B37" s="1">
        <v>122201</v>
      </c>
      <c r="C37" s="1">
        <v>26765</v>
      </c>
      <c r="D37" s="1">
        <v>35568</v>
      </c>
      <c r="E37" s="1">
        <v>21670</v>
      </c>
      <c r="F37" s="1">
        <v>26274</v>
      </c>
      <c r="G37" s="1">
        <f>SUM(C37:F37)</f>
        <v>110277</v>
      </c>
      <c r="H37" s="1">
        <f>SUM(E37:F37)</f>
        <v>47944</v>
      </c>
      <c r="I37" s="8">
        <f>H37/G37</f>
        <v>0.43475974137852863</v>
      </c>
      <c r="J37" s="1">
        <v>11924</v>
      </c>
    </row>
    <row r="38" spans="1:10">
      <c r="A38" s="7" t="s">
        <v>42</v>
      </c>
      <c r="B38" s="1">
        <v>248573</v>
      </c>
      <c r="C38" s="1">
        <v>74253</v>
      </c>
      <c r="D38" s="1">
        <v>74844</v>
      </c>
      <c r="E38" s="1">
        <v>62016</v>
      </c>
      <c r="F38" s="1">
        <v>28406</v>
      </c>
      <c r="G38" s="1">
        <f t="shared" ref="G38:G41" si="0">SUM(C38:F38)</f>
        <v>239519</v>
      </c>
      <c r="H38" s="1">
        <f t="shared" ref="H38:H41" si="1">SUM(E38:F38)</f>
        <v>90422</v>
      </c>
      <c r="I38" s="8">
        <f t="shared" ref="I38:I41" si="2">H38/G38</f>
        <v>0.3775149361846033</v>
      </c>
      <c r="J38" s="1">
        <v>9055</v>
      </c>
    </row>
    <row r="39" spans="1:10">
      <c r="A39" s="7" t="s">
        <v>43</v>
      </c>
      <c r="B39" s="1">
        <v>16305</v>
      </c>
      <c r="C39" s="1">
        <v>4983</v>
      </c>
      <c r="D39" s="1">
        <v>11322</v>
      </c>
      <c r="E39" s="1" t="s">
        <v>72</v>
      </c>
      <c r="F39" s="1" t="s">
        <v>72</v>
      </c>
      <c r="G39" s="1">
        <f t="shared" si="0"/>
        <v>16305</v>
      </c>
      <c r="H39" s="1">
        <f t="shared" si="1"/>
        <v>0</v>
      </c>
      <c r="I39" s="8">
        <f t="shared" si="2"/>
        <v>0</v>
      </c>
      <c r="J39" s="1" t="s">
        <v>72</v>
      </c>
    </row>
    <row r="40" spans="1:10">
      <c r="A40" s="7" t="s">
        <v>44</v>
      </c>
      <c r="B40" s="1">
        <v>354088</v>
      </c>
      <c r="C40" s="1">
        <v>102931</v>
      </c>
      <c r="D40" s="1">
        <v>71856</v>
      </c>
      <c r="E40" s="1">
        <v>69138</v>
      </c>
      <c r="F40" s="1">
        <v>82144</v>
      </c>
      <c r="G40" s="1">
        <f t="shared" si="0"/>
        <v>326069</v>
      </c>
      <c r="H40" s="1">
        <f t="shared" si="1"/>
        <v>151282</v>
      </c>
      <c r="I40" s="8">
        <f t="shared" si="2"/>
        <v>0.46395701523297217</v>
      </c>
      <c r="J40" s="1">
        <v>28018</v>
      </c>
    </row>
    <row r="41" spans="1:10">
      <c r="A41" s="7" t="s">
        <v>45</v>
      </c>
      <c r="B41" s="1">
        <v>353468</v>
      </c>
      <c r="C41" s="1">
        <v>56544</v>
      </c>
      <c r="D41" s="1">
        <v>103273</v>
      </c>
      <c r="E41" s="1">
        <v>75858</v>
      </c>
      <c r="F41" s="1">
        <v>89618</v>
      </c>
      <c r="G41" s="1">
        <f t="shared" si="0"/>
        <v>325293</v>
      </c>
      <c r="H41" s="1">
        <f t="shared" si="1"/>
        <v>165476</v>
      </c>
      <c r="I41" s="8">
        <f t="shared" si="2"/>
        <v>0.50869831198335036</v>
      </c>
      <c r="J41" s="1">
        <v>28176</v>
      </c>
    </row>
    <row r="42" spans="1:10">
      <c r="A42" s="6" t="s">
        <v>46</v>
      </c>
    </row>
    <row r="43" spans="1:10">
      <c r="A43" s="7" t="s">
        <v>47</v>
      </c>
      <c r="B43" s="1">
        <v>67372</v>
      </c>
      <c r="C43" s="1">
        <v>8235</v>
      </c>
      <c r="D43" s="1" t="s">
        <v>72</v>
      </c>
      <c r="E43" s="1">
        <v>14030</v>
      </c>
      <c r="F43" s="1">
        <v>32004</v>
      </c>
      <c r="J43" s="1">
        <v>13104</v>
      </c>
    </row>
    <row r="44" spans="1:10">
      <c r="A44" s="7" t="s">
        <v>48</v>
      </c>
      <c r="B44" s="1">
        <v>223780</v>
      </c>
      <c r="C44" s="1">
        <v>36325</v>
      </c>
      <c r="D44" s="1">
        <v>48241</v>
      </c>
      <c r="E44" s="1">
        <v>37828</v>
      </c>
      <c r="F44" s="1">
        <v>67569</v>
      </c>
      <c r="J44" s="1">
        <v>33817</v>
      </c>
    </row>
    <row r="45" spans="1:10">
      <c r="A45" s="7" t="s">
        <v>49</v>
      </c>
      <c r="B45" s="1">
        <v>460144</v>
      </c>
      <c r="C45" s="1">
        <v>102228</v>
      </c>
      <c r="D45" s="1">
        <v>137095</v>
      </c>
      <c r="E45" s="1">
        <v>105013</v>
      </c>
      <c r="F45" s="1">
        <v>103000</v>
      </c>
      <c r="J45" s="1">
        <v>12808</v>
      </c>
    </row>
    <row r="46" spans="1:10">
      <c r="A46" s="7" t="s">
        <v>50</v>
      </c>
      <c r="B46" s="1">
        <v>343338</v>
      </c>
      <c r="C46" s="1">
        <v>118688</v>
      </c>
      <c r="D46" s="1">
        <v>111527</v>
      </c>
      <c r="E46" s="1">
        <v>71812</v>
      </c>
      <c r="F46" s="1">
        <v>23869</v>
      </c>
      <c r="J46" s="1">
        <v>17443</v>
      </c>
    </row>
    <row r="47" spans="1:10">
      <c r="A47" s="6" t="s">
        <v>51</v>
      </c>
    </row>
    <row r="48" spans="1:10">
      <c r="A48" s="7" t="s">
        <v>52</v>
      </c>
      <c r="B48" s="1">
        <v>601656</v>
      </c>
      <c r="C48" s="1">
        <v>176206</v>
      </c>
      <c r="D48" s="1">
        <v>182109</v>
      </c>
      <c r="E48" s="1">
        <v>92017</v>
      </c>
      <c r="F48" s="1">
        <v>131502</v>
      </c>
      <c r="J48" s="1">
        <v>19822</v>
      </c>
    </row>
    <row r="49" spans="1:10">
      <c r="A49" s="7" t="s">
        <v>53</v>
      </c>
      <c r="B49" s="1">
        <v>36864</v>
      </c>
      <c r="C49" s="1">
        <v>15357</v>
      </c>
      <c r="D49" s="1">
        <v>6051</v>
      </c>
      <c r="E49" s="1">
        <v>11181</v>
      </c>
      <c r="F49" s="1" t="s">
        <v>72</v>
      </c>
      <c r="J49" s="1">
        <v>4275</v>
      </c>
    </row>
    <row r="50" spans="1:10">
      <c r="A50" s="7" t="s">
        <v>54</v>
      </c>
      <c r="B50" s="1">
        <v>136354</v>
      </c>
      <c r="C50" s="1">
        <v>22523</v>
      </c>
      <c r="D50" s="1">
        <v>34885</v>
      </c>
      <c r="E50" s="1">
        <v>34125</v>
      </c>
      <c r="F50" s="1">
        <v>21248</v>
      </c>
      <c r="J50" s="1">
        <v>23574</v>
      </c>
    </row>
    <row r="51" spans="1:10">
      <c r="A51" s="7" t="s">
        <v>55</v>
      </c>
      <c r="B51" s="1">
        <v>308231</v>
      </c>
      <c r="C51" s="1">
        <v>49397</v>
      </c>
      <c r="D51" s="1">
        <v>73818</v>
      </c>
      <c r="E51" s="1">
        <v>91361</v>
      </c>
      <c r="F51" s="1">
        <v>73691</v>
      </c>
      <c r="J51" s="1">
        <v>19964</v>
      </c>
    </row>
    <row r="52" spans="1:10">
      <c r="A52" s="7" t="s">
        <v>29</v>
      </c>
      <c r="B52" s="1">
        <v>11531</v>
      </c>
      <c r="C52" s="1">
        <v>1993</v>
      </c>
      <c r="D52" s="1" t="s">
        <v>72</v>
      </c>
      <c r="E52" s="1" t="s">
        <v>72</v>
      </c>
      <c r="F52" s="1" t="s">
        <v>72</v>
      </c>
      <c r="J52" s="1">
        <v>9538</v>
      </c>
    </row>
    <row r="53" spans="1:10">
      <c r="A53" s="6" t="s">
        <v>56</v>
      </c>
    </row>
    <row r="54" spans="1:10">
      <c r="A54" s="7" t="s">
        <v>57</v>
      </c>
      <c r="B54" s="1">
        <v>68936</v>
      </c>
      <c r="C54" s="1">
        <v>27177</v>
      </c>
      <c r="D54" s="1">
        <v>11927</v>
      </c>
      <c r="E54" s="1">
        <v>12527</v>
      </c>
      <c r="F54" s="1">
        <v>12063</v>
      </c>
      <c r="J54" s="1">
        <v>5243</v>
      </c>
    </row>
    <row r="55" spans="1:10">
      <c r="A55" s="7" t="s">
        <v>58</v>
      </c>
      <c r="B55" s="1">
        <v>274543</v>
      </c>
      <c r="C55" s="1">
        <v>81612</v>
      </c>
      <c r="D55" s="1">
        <v>83379</v>
      </c>
      <c r="E55" s="1">
        <v>50373</v>
      </c>
      <c r="F55" s="1">
        <v>40745</v>
      </c>
      <c r="J55" s="1">
        <v>18434</v>
      </c>
    </row>
    <row r="56" spans="1:10">
      <c r="A56" s="7" t="s">
        <v>59</v>
      </c>
      <c r="B56" s="1">
        <v>225431</v>
      </c>
      <c r="C56" s="1">
        <v>68376</v>
      </c>
      <c r="D56" s="1">
        <v>72770</v>
      </c>
      <c r="E56" s="1">
        <v>37531</v>
      </c>
      <c r="F56" s="1">
        <v>34330</v>
      </c>
      <c r="J56" s="1">
        <v>12424</v>
      </c>
    </row>
    <row r="57" spans="1:10">
      <c r="A57" s="7" t="s">
        <v>60</v>
      </c>
      <c r="B57" s="1">
        <v>178205</v>
      </c>
      <c r="C57" s="1">
        <v>29372</v>
      </c>
      <c r="D57" s="1">
        <v>59557</v>
      </c>
      <c r="E57" s="1">
        <v>54985</v>
      </c>
      <c r="F57" s="1">
        <v>29419</v>
      </c>
      <c r="J57" s="1">
        <v>4872</v>
      </c>
    </row>
    <row r="58" spans="1:10">
      <c r="A58" s="7" t="s">
        <v>61</v>
      </c>
      <c r="B58" s="1">
        <v>167670</v>
      </c>
      <c r="C58" s="1">
        <v>37782</v>
      </c>
      <c r="D58" s="1">
        <v>22912</v>
      </c>
      <c r="E58" s="1">
        <v>39662</v>
      </c>
      <c r="F58" s="1">
        <v>56820</v>
      </c>
      <c r="J58" s="1">
        <v>10494</v>
      </c>
    </row>
    <row r="59" spans="1:10">
      <c r="A59" s="7" t="s">
        <v>62</v>
      </c>
      <c r="B59" s="1">
        <v>56954</v>
      </c>
      <c r="C59" s="1">
        <v>15842</v>
      </c>
      <c r="D59" s="1">
        <v>21497</v>
      </c>
      <c r="E59" s="1">
        <v>15184</v>
      </c>
      <c r="F59" s="1">
        <v>1062</v>
      </c>
      <c r="J59" s="1">
        <v>3370</v>
      </c>
    </row>
    <row r="60" spans="1:10">
      <c r="A60" s="7" t="s">
        <v>63</v>
      </c>
      <c r="B60" s="1">
        <v>122895</v>
      </c>
      <c r="C60" s="1">
        <v>5316</v>
      </c>
      <c r="D60" s="1">
        <v>24820</v>
      </c>
      <c r="E60" s="1">
        <v>18420</v>
      </c>
      <c r="F60" s="1">
        <v>52003</v>
      </c>
      <c r="J60" s="1">
        <v>22336</v>
      </c>
    </row>
    <row r="61" spans="1:10">
      <c r="A61" s="6" t="s">
        <v>64</v>
      </c>
    </row>
    <row r="62" spans="1:10">
      <c r="A62" s="7" t="s">
        <v>65</v>
      </c>
      <c r="B62" s="1">
        <v>411775</v>
      </c>
      <c r="C62" s="1">
        <v>77818</v>
      </c>
      <c r="D62" s="1">
        <v>80714</v>
      </c>
      <c r="E62" s="1">
        <v>93680</v>
      </c>
      <c r="F62" s="1">
        <v>124372</v>
      </c>
      <c r="G62" s="1">
        <f>SUM(C62:F62)</f>
        <v>376584</v>
      </c>
      <c r="H62" s="1">
        <f>SUM(E62:F62)</f>
        <v>218052</v>
      </c>
      <c r="I62" s="8">
        <f>H62/G62</f>
        <v>0.57902619335925054</v>
      </c>
      <c r="J62" s="1">
        <v>35191</v>
      </c>
    </row>
    <row r="63" spans="1:10">
      <c r="A63" s="7" t="s">
        <v>66</v>
      </c>
      <c r="B63" s="1">
        <v>682860</v>
      </c>
      <c r="C63" s="1">
        <v>187657</v>
      </c>
      <c r="D63" s="1">
        <v>216149</v>
      </c>
      <c r="E63" s="1">
        <v>135002</v>
      </c>
      <c r="F63" s="1">
        <v>102069</v>
      </c>
      <c r="G63" s="1">
        <f>SUM(C63:F63)</f>
        <v>640877</v>
      </c>
      <c r="H63" s="1">
        <f>SUM(E63:F63)</f>
        <v>237071</v>
      </c>
      <c r="I63" s="8">
        <f>H63/G63</f>
        <v>0.36991653624642484</v>
      </c>
      <c r="J63" s="1">
        <v>41982</v>
      </c>
    </row>
    <row r="64" spans="1:10" ht="30">
      <c r="A64" s="6" t="s">
        <v>67</v>
      </c>
    </row>
    <row r="65" spans="1:10">
      <c r="A65" s="7" t="s">
        <v>37</v>
      </c>
      <c r="B65" s="1">
        <v>158066</v>
      </c>
      <c r="C65" s="1">
        <v>1176</v>
      </c>
      <c r="D65" s="1">
        <v>51616</v>
      </c>
      <c r="E65" s="1">
        <v>52724</v>
      </c>
      <c r="F65" s="1">
        <v>51671</v>
      </c>
      <c r="J65" s="1">
        <v>878</v>
      </c>
    </row>
    <row r="66" spans="1:10">
      <c r="A66" s="7" t="s">
        <v>38</v>
      </c>
      <c r="B66" s="1">
        <v>899324</v>
      </c>
      <c r="C66" s="1">
        <v>264299</v>
      </c>
      <c r="D66" s="1">
        <v>245247</v>
      </c>
      <c r="E66" s="1">
        <v>175959</v>
      </c>
      <c r="F66" s="1">
        <v>174770</v>
      </c>
      <c r="J66" s="1">
        <v>39049</v>
      </c>
    </row>
    <row r="67" spans="1:10">
      <c r="A67" s="7" t="s">
        <v>29</v>
      </c>
      <c r="B67" s="1">
        <v>37245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37245</v>
      </c>
    </row>
    <row r="68" spans="1:10">
      <c r="A68" s="6" t="s">
        <v>68</v>
      </c>
    </row>
    <row r="69" spans="1:10">
      <c r="A69" s="7" t="s">
        <v>37</v>
      </c>
      <c r="B69" s="1">
        <v>605111</v>
      </c>
      <c r="C69" s="1">
        <v>167630</v>
      </c>
      <c r="D69" s="1">
        <v>160885</v>
      </c>
      <c r="E69" s="1">
        <v>152096</v>
      </c>
      <c r="F69" s="1">
        <v>115592</v>
      </c>
      <c r="J69" s="1">
        <v>8908</v>
      </c>
    </row>
    <row r="70" spans="1:10">
      <c r="A70" s="7" t="s">
        <v>38</v>
      </c>
      <c r="B70" s="1">
        <v>451102</v>
      </c>
      <c r="C70" s="1">
        <v>97846</v>
      </c>
      <c r="D70" s="1">
        <v>135978</v>
      </c>
      <c r="E70" s="1">
        <v>76587</v>
      </c>
      <c r="F70" s="1">
        <v>110849</v>
      </c>
      <c r="J70" s="1">
        <v>29843</v>
      </c>
    </row>
    <row r="71" spans="1:10">
      <c r="A71" s="7" t="s">
        <v>29</v>
      </c>
      <c r="B71" s="1">
        <v>38422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38422</v>
      </c>
    </row>
    <row r="72" spans="1:10">
      <c r="A72" s="6" t="s">
        <v>69</v>
      </c>
    </row>
    <row r="73" spans="1:10">
      <c r="A73" s="7" t="s">
        <v>70</v>
      </c>
      <c r="B73" s="1">
        <v>86269</v>
      </c>
      <c r="C73" s="1">
        <v>2060</v>
      </c>
      <c r="D73" s="1">
        <v>20808</v>
      </c>
      <c r="E73" s="1">
        <v>26981</v>
      </c>
      <c r="F73" s="1">
        <v>36420</v>
      </c>
      <c r="G73" s="1">
        <f>SUM(C73:F73)</f>
        <v>86269</v>
      </c>
      <c r="H73" s="1">
        <f>SUM(E73:F73)</f>
        <v>63401</v>
      </c>
      <c r="I73" s="8">
        <f>H73/G73</f>
        <v>0.73492216207444161</v>
      </c>
      <c r="J73" s="1" t="s">
        <v>72</v>
      </c>
    </row>
    <row r="74" spans="1:10">
      <c r="A74" s="7" t="s">
        <v>71</v>
      </c>
      <c r="B74" s="1">
        <v>74045</v>
      </c>
      <c r="C74" s="1">
        <v>8169</v>
      </c>
      <c r="D74" s="1">
        <v>18977</v>
      </c>
      <c r="E74" s="1">
        <v>19304</v>
      </c>
      <c r="F74" s="1">
        <v>27594</v>
      </c>
      <c r="G74" s="1">
        <f>SUM(C74:F74)</f>
        <v>74044</v>
      </c>
      <c r="H74" s="1">
        <f>SUM(E74:F74)</f>
        <v>46898</v>
      </c>
      <c r="I74" s="8">
        <f>H74/G74</f>
        <v>0.63338015234185074</v>
      </c>
      <c r="J74" s="1" t="s">
        <v>72</v>
      </c>
    </row>
    <row r="75" spans="1:10">
      <c r="A75" s="7" t="s">
        <v>73</v>
      </c>
      <c r="B75" s="1">
        <v>74284</v>
      </c>
      <c r="C75" s="1">
        <v>14271</v>
      </c>
      <c r="D75" s="1">
        <v>24320</v>
      </c>
      <c r="E75" s="1">
        <v>30115</v>
      </c>
      <c r="F75" s="1">
        <v>5578</v>
      </c>
      <c r="J75" s="1" t="s">
        <v>72</v>
      </c>
    </row>
    <row r="76" spans="1:10">
      <c r="A76" s="7" t="s">
        <v>74</v>
      </c>
      <c r="B76" s="1">
        <v>183785</v>
      </c>
      <c r="C76" s="1">
        <v>40209</v>
      </c>
      <c r="D76" s="1">
        <v>44134</v>
      </c>
      <c r="E76" s="1">
        <v>44181</v>
      </c>
      <c r="F76" s="1">
        <v>55262</v>
      </c>
      <c r="J76" s="1" t="s">
        <v>72</v>
      </c>
    </row>
    <row r="77" spans="1:10">
      <c r="A77" s="7" t="s">
        <v>75</v>
      </c>
      <c r="C77" s="1">
        <f>SUM(C73:C76)</f>
        <v>64709</v>
      </c>
      <c r="D77" s="1">
        <f>SUM(D73:D76)</f>
        <v>108239</v>
      </c>
      <c r="E77" s="1">
        <f>SUM(E73:E76)</f>
        <v>120581</v>
      </c>
      <c r="F77" s="1">
        <f>SUM(F73:F76)</f>
        <v>124854</v>
      </c>
      <c r="G77" s="1">
        <f>SUM(C77:F77)</f>
        <v>418383</v>
      </c>
      <c r="H77" s="1">
        <f>SUM(E77:F77)</f>
        <v>245435</v>
      </c>
      <c r="I77" s="8">
        <f>H77/G77</f>
        <v>0.58662756373944447</v>
      </c>
    </row>
    <row r="78" spans="1:10">
      <c r="A78" s="7"/>
    </row>
    <row r="79" spans="1:10">
      <c r="A79" s="7" t="s">
        <v>76</v>
      </c>
      <c r="B79" s="1">
        <v>150856</v>
      </c>
      <c r="C79" s="1">
        <v>21722</v>
      </c>
      <c r="D79" s="1">
        <v>45360</v>
      </c>
      <c r="E79" s="1">
        <v>23126</v>
      </c>
      <c r="F79" s="1">
        <v>59570</v>
      </c>
      <c r="J79" s="1">
        <v>1078</v>
      </c>
    </row>
    <row r="80" spans="1:10">
      <c r="A80" s="7" t="s">
        <v>77</v>
      </c>
      <c r="B80" s="1">
        <v>157311</v>
      </c>
      <c r="C80" s="1">
        <v>54675</v>
      </c>
      <c r="D80" s="1">
        <v>57143</v>
      </c>
      <c r="E80" s="1">
        <v>28017</v>
      </c>
      <c r="F80" s="1">
        <v>17476</v>
      </c>
      <c r="J80" s="1" t="s">
        <v>72</v>
      </c>
    </row>
    <row r="81" spans="1:10">
      <c r="A81" s="7" t="s">
        <v>78</v>
      </c>
      <c r="B81" s="1">
        <v>95048</v>
      </c>
      <c r="C81" s="1">
        <v>52686</v>
      </c>
      <c r="D81" s="1">
        <v>36335</v>
      </c>
      <c r="E81" s="1">
        <v>4262</v>
      </c>
      <c r="F81" s="1">
        <v>1765</v>
      </c>
      <c r="J81" s="1" t="s">
        <v>72</v>
      </c>
    </row>
    <row r="82" spans="1:10">
      <c r="A82" s="7" t="s">
        <v>79</v>
      </c>
      <c r="B82" s="1">
        <v>67470</v>
      </c>
      <c r="C82" s="1">
        <v>43486</v>
      </c>
      <c r="D82" s="1">
        <v>16806</v>
      </c>
      <c r="E82" s="1">
        <v>7178</v>
      </c>
      <c r="F82" s="1" t="s">
        <v>72</v>
      </c>
      <c r="J82" s="1" t="s">
        <v>72</v>
      </c>
    </row>
    <row r="83" spans="1:10">
      <c r="A83" s="7"/>
      <c r="C83" s="1">
        <f>SUM(C79:C82)</f>
        <v>172569</v>
      </c>
      <c r="D83" s="1">
        <f>SUM(D79:D82)</f>
        <v>155644</v>
      </c>
      <c r="E83" s="1">
        <f>SUM(E79:E82)</f>
        <v>62583</v>
      </c>
      <c r="F83" s="1">
        <f>SUM(F79:F82)</f>
        <v>78811</v>
      </c>
      <c r="G83" s="1">
        <f>SUM(C83:F83)</f>
        <v>469607</v>
      </c>
    </row>
    <row r="84" spans="1:10">
      <c r="A84" s="7" t="s">
        <v>80</v>
      </c>
      <c r="G84" s="1">
        <f>G83+G77</f>
        <v>887990</v>
      </c>
    </row>
    <row r="85" spans="1:10">
      <c r="A85" s="7" t="s">
        <v>29</v>
      </c>
      <c r="B85" s="1">
        <v>205567</v>
      </c>
      <c r="C85" s="1">
        <v>28198</v>
      </c>
      <c r="D85" s="1">
        <v>32980</v>
      </c>
      <c r="E85" s="1">
        <v>45518</v>
      </c>
      <c r="F85" s="1">
        <v>22777</v>
      </c>
      <c r="J85" s="1">
        <v>76095</v>
      </c>
    </row>
    <row r="86" spans="1:10">
      <c r="A86" s="6" t="s">
        <v>81</v>
      </c>
    </row>
    <row r="87" spans="1:10" ht="30">
      <c r="A87" s="7" t="s">
        <v>82</v>
      </c>
      <c r="B87" s="1">
        <v>687686</v>
      </c>
      <c r="C87" s="1">
        <v>230927</v>
      </c>
      <c r="D87" s="1">
        <v>188497</v>
      </c>
      <c r="E87" s="1">
        <v>127229</v>
      </c>
      <c r="F87" s="1">
        <v>139955</v>
      </c>
      <c r="J87" s="1">
        <v>1078</v>
      </c>
    </row>
    <row r="88" spans="1:10">
      <c r="A88" s="7" t="s">
        <v>83</v>
      </c>
      <c r="B88" s="1">
        <v>415429</v>
      </c>
      <c r="C88" s="1">
        <v>58473</v>
      </c>
      <c r="D88" s="1">
        <v>136559</v>
      </c>
      <c r="E88" s="1">
        <v>102413</v>
      </c>
      <c r="F88" s="1">
        <v>117984</v>
      </c>
      <c r="J88" s="1" t="s">
        <v>72</v>
      </c>
    </row>
    <row r="89" spans="1:10" ht="45">
      <c r="A89" s="7" t="s">
        <v>84</v>
      </c>
      <c r="B89" s="1">
        <v>374051</v>
      </c>
      <c r="C89" s="1">
        <v>53871</v>
      </c>
      <c r="D89" s="1">
        <v>113732</v>
      </c>
      <c r="E89" s="1">
        <v>124190</v>
      </c>
      <c r="F89" s="1">
        <v>82258</v>
      </c>
      <c r="J89" s="1" t="s">
        <v>72</v>
      </c>
    </row>
    <row r="90" spans="1:10">
      <c r="A90" s="7" t="s">
        <v>85</v>
      </c>
      <c r="B90" s="1">
        <v>139896</v>
      </c>
      <c r="C90" s="1" t="s">
        <v>72</v>
      </c>
      <c r="D90" s="1">
        <v>25400</v>
      </c>
      <c r="E90" s="1">
        <v>54876</v>
      </c>
      <c r="F90" s="1">
        <v>59619</v>
      </c>
      <c r="J90" s="1" t="s">
        <v>72</v>
      </c>
    </row>
    <row r="91" spans="1:10" ht="30">
      <c r="A91" s="7" t="s">
        <v>86</v>
      </c>
      <c r="B91" s="1">
        <v>2877</v>
      </c>
      <c r="C91" s="1" t="s">
        <v>72</v>
      </c>
      <c r="D91" s="1" t="s">
        <v>72</v>
      </c>
      <c r="E91" s="1" t="s">
        <v>72</v>
      </c>
      <c r="F91" s="1">
        <v>2877</v>
      </c>
      <c r="J91" s="1" t="s">
        <v>72</v>
      </c>
    </row>
    <row r="92" spans="1:10" ht="30">
      <c r="A92" s="7" t="s">
        <v>87</v>
      </c>
      <c r="B92" s="1">
        <v>66700</v>
      </c>
      <c r="C92" s="1" t="s">
        <v>72</v>
      </c>
      <c r="D92" s="1">
        <v>31188</v>
      </c>
      <c r="E92" s="1">
        <v>14295</v>
      </c>
      <c r="F92" s="1">
        <v>21217</v>
      </c>
      <c r="J92" s="1" t="s">
        <v>72</v>
      </c>
    </row>
    <row r="93" spans="1:10" ht="30">
      <c r="A93" s="7" t="s">
        <v>88</v>
      </c>
      <c r="B93" s="1">
        <v>83776</v>
      </c>
      <c r="C93" s="1">
        <v>4738</v>
      </c>
      <c r="D93" s="1">
        <v>21659</v>
      </c>
      <c r="E93" s="1">
        <v>11832</v>
      </c>
      <c r="F93" s="1">
        <v>45548</v>
      </c>
      <c r="G93" s="1">
        <f>SUM(C93:F93)</f>
        <v>83777</v>
      </c>
      <c r="H93" s="1">
        <f>E93+F93</f>
        <v>57380</v>
      </c>
      <c r="I93" s="8">
        <f>H93/G93</f>
        <v>0.68491352041729825</v>
      </c>
      <c r="J93" s="1" t="s">
        <v>72</v>
      </c>
    </row>
    <row r="94" spans="1:10" ht="30">
      <c r="A94" s="7" t="s">
        <v>89</v>
      </c>
      <c r="B94" s="1">
        <v>5606</v>
      </c>
      <c r="C94" s="1" t="s">
        <v>72</v>
      </c>
      <c r="D94" s="1" t="s">
        <v>72</v>
      </c>
      <c r="E94" s="1">
        <v>5606</v>
      </c>
      <c r="F94" s="1" t="s">
        <v>72</v>
      </c>
      <c r="J94" s="1" t="s">
        <v>72</v>
      </c>
    </row>
    <row r="95" spans="1:10">
      <c r="A95" s="7" t="s">
        <v>90</v>
      </c>
      <c r="B95" s="1">
        <v>41082</v>
      </c>
      <c r="C95" s="1" t="s">
        <v>72</v>
      </c>
      <c r="D95" s="1">
        <v>1549</v>
      </c>
      <c r="E95" s="1">
        <v>13747</v>
      </c>
      <c r="F95" s="1">
        <v>25785</v>
      </c>
      <c r="J95" s="1" t="s">
        <v>72</v>
      </c>
    </row>
    <row r="96" spans="1:10">
      <c r="A96" s="7" t="s">
        <v>91</v>
      </c>
      <c r="B96" s="1">
        <v>29523</v>
      </c>
      <c r="C96" s="1">
        <v>1609</v>
      </c>
      <c r="D96" s="1">
        <v>1549</v>
      </c>
      <c r="E96" s="1">
        <v>959</v>
      </c>
      <c r="F96" s="1">
        <v>25406</v>
      </c>
      <c r="J96" s="1" t="s">
        <v>72</v>
      </c>
    </row>
    <row r="97" spans="1:10">
      <c r="A97" s="7" t="s">
        <v>92</v>
      </c>
      <c r="B97" s="1">
        <v>33562</v>
      </c>
      <c r="C97" s="1">
        <v>7645</v>
      </c>
      <c r="D97" s="1">
        <v>14799</v>
      </c>
      <c r="E97" s="1">
        <v>1552</v>
      </c>
      <c r="F97" s="1">
        <v>9567</v>
      </c>
      <c r="J97" s="1" t="s">
        <v>72</v>
      </c>
    </row>
    <row r="98" spans="1:10">
      <c r="A98" s="7" t="s">
        <v>29</v>
      </c>
      <c r="B98" s="1">
        <v>100200</v>
      </c>
      <c r="C98" s="1">
        <v>3467</v>
      </c>
      <c r="D98" s="1">
        <v>10167</v>
      </c>
      <c r="E98" s="1">
        <v>8592</v>
      </c>
      <c r="F98" s="1">
        <v>1880</v>
      </c>
      <c r="J98" s="1">
        <v>76095</v>
      </c>
    </row>
    <row r="99" spans="1:10">
      <c r="A99" s="6" t="s">
        <v>93</v>
      </c>
    </row>
    <row r="100" spans="1:10">
      <c r="A100" s="7" t="s">
        <v>94</v>
      </c>
      <c r="B100" s="1">
        <v>29032</v>
      </c>
      <c r="C100" s="1">
        <v>7418</v>
      </c>
      <c r="D100" s="1">
        <v>4357</v>
      </c>
      <c r="E100" s="1">
        <v>9765</v>
      </c>
      <c r="F100" s="1">
        <v>7491</v>
      </c>
      <c r="J100" s="1" t="s">
        <v>72</v>
      </c>
    </row>
    <row r="101" spans="1:10">
      <c r="A101" s="7" t="s">
        <v>95</v>
      </c>
      <c r="B101" s="1">
        <v>3279</v>
      </c>
      <c r="C101" s="1" t="s">
        <v>72</v>
      </c>
      <c r="D101" s="1">
        <v>3279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20682</v>
      </c>
      <c r="C102" s="1">
        <v>4676</v>
      </c>
      <c r="D102" s="1">
        <v>1062</v>
      </c>
      <c r="E102" s="1">
        <v>6019</v>
      </c>
      <c r="F102" s="1">
        <v>5555</v>
      </c>
      <c r="J102" s="1">
        <v>3370</v>
      </c>
    </row>
    <row r="103" spans="1:10">
      <c r="A103" s="7" t="s">
        <v>97</v>
      </c>
      <c r="B103" s="1">
        <v>2799</v>
      </c>
      <c r="C103" s="1" t="s">
        <v>72</v>
      </c>
      <c r="D103" s="1">
        <v>2799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1025182</v>
      </c>
      <c r="C104" s="1">
        <v>253320</v>
      </c>
      <c r="D104" s="1">
        <v>285366</v>
      </c>
      <c r="E104" s="1">
        <v>215145</v>
      </c>
      <c r="F104" s="1">
        <v>213395</v>
      </c>
      <c r="J104" s="1">
        <v>57955</v>
      </c>
    </row>
    <row r="105" spans="1:10">
      <c r="A105" s="7" t="s">
        <v>29</v>
      </c>
      <c r="B105" s="1">
        <v>16749</v>
      </c>
      <c r="C105" s="1">
        <v>902</v>
      </c>
      <c r="D105" s="1" t="s">
        <v>72</v>
      </c>
      <c r="E105" s="1" t="s">
        <v>72</v>
      </c>
      <c r="F105" s="1" t="s">
        <v>72</v>
      </c>
      <c r="J105" s="1">
        <v>15847</v>
      </c>
    </row>
    <row r="106" spans="1:10">
      <c r="A106" s="6" t="s">
        <v>99</v>
      </c>
    </row>
    <row r="107" spans="1:10">
      <c r="A107" s="7" t="s">
        <v>100</v>
      </c>
      <c r="B107" s="1">
        <v>563752</v>
      </c>
      <c r="C107" s="1">
        <v>193224</v>
      </c>
      <c r="D107" s="1">
        <v>176703</v>
      </c>
      <c r="E107" s="1">
        <v>77715</v>
      </c>
      <c r="F107" s="1">
        <v>116110</v>
      </c>
      <c r="J107" s="1" t="s">
        <v>72</v>
      </c>
    </row>
    <row r="108" spans="1:10">
      <c r="A108" s="7" t="s">
        <v>101</v>
      </c>
      <c r="B108" s="1">
        <v>370724</v>
      </c>
      <c r="C108" s="1">
        <v>53570</v>
      </c>
      <c r="D108" s="1">
        <v>101053</v>
      </c>
      <c r="E108" s="1">
        <v>139019</v>
      </c>
      <c r="F108" s="1">
        <v>76004</v>
      </c>
      <c r="J108" s="1">
        <v>1078</v>
      </c>
    </row>
    <row r="109" spans="1:10">
      <c r="A109" s="7" t="s">
        <v>102</v>
      </c>
      <c r="B109" s="1">
        <v>18971</v>
      </c>
      <c r="C109" s="1">
        <v>837</v>
      </c>
      <c r="D109" s="1">
        <v>5625</v>
      </c>
      <c r="E109" s="1">
        <v>959</v>
      </c>
      <c r="F109" s="1">
        <v>11551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141188</v>
      </c>
      <c r="C111" s="1">
        <v>17844</v>
      </c>
      <c r="D111" s="1">
        <v>13483</v>
      </c>
      <c r="E111" s="1">
        <v>10990</v>
      </c>
      <c r="F111" s="1">
        <v>22777</v>
      </c>
      <c r="J111" s="1">
        <v>76095</v>
      </c>
    </row>
    <row r="112" spans="1:10">
      <c r="A112" s="6" t="s">
        <v>104</v>
      </c>
    </row>
    <row r="113" spans="1:10">
      <c r="A113" s="7" t="s">
        <v>100</v>
      </c>
      <c r="B113" s="1">
        <v>738179</v>
      </c>
      <c r="C113" s="1">
        <v>197057</v>
      </c>
      <c r="D113" s="1">
        <v>245133</v>
      </c>
      <c r="E113" s="1">
        <v>137505</v>
      </c>
      <c r="F113" s="1">
        <v>158483</v>
      </c>
      <c r="J113" s="1" t="s">
        <v>72</v>
      </c>
    </row>
    <row r="114" spans="1:10">
      <c r="A114" s="7" t="s">
        <v>101</v>
      </c>
      <c r="B114" s="1">
        <v>176438</v>
      </c>
      <c r="C114" s="1">
        <v>42401</v>
      </c>
      <c r="D114" s="1">
        <v>36895</v>
      </c>
      <c r="E114" s="1">
        <v>74243</v>
      </c>
      <c r="F114" s="1">
        <v>19666</v>
      </c>
      <c r="J114" s="1">
        <v>3233</v>
      </c>
    </row>
    <row r="115" spans="1:10">
      <c r="A115" s="7" t="s">
        <v>102</v>
      </c>
      <c r="B115" s="1">
        <v>26561</v>
      </c>
      <c r="C115" s="1">
        <v>7634</v>
      </c>
      <c r="D115" s="1">
        <v>1352</v>
      </c>
      <c r="E115" s="1">
        <v>5945</v>
      </c>
      <c r="F115" s="1">
        <v>11630</v>
      </c>
      <c r="J115" s="1" t="s">
        <v>72</v>
      </c>
    </row>
    <row r="116" spans="1:10">
      <c r="A116" s="7" t="s">
        <v>103</v>
      </c>
      <c r="B116" s="1">
        <v>12660</v>
      </c>
      <c r="C116" s="1" t="s">
        <v>72</v>
      </c>
      <c r="D116" s="1" t="s">
        <v>72</v>
      </c>
      <c r="E116" s="1" t="s">
        <v>72</v>
      </c>
      <c r="F116" s="1">
        <v>12660</v>
      </c>
      <c r="J116" s="1" t="s">
        <v>72</v>
      </c>
    </row>
    <row r="117" spans="1:10">
      <c r="A117" s="7" t="s">
        <v>29</v>
      </c>
      <c r="B117" s="1">
        <v>140797</v>
      </c>
      <c r="C117" s="1">
        <v>18383</v>
      </c>
      <c r="D117" s="1">
        <v>13483</v>
      </c>
      <c r="E117" s="1">
        <v>10990</v>
      </c>
      <c r="F117" s="1">
        <v>24002</v>
      </c>
      <c r="J117" s="1">
        <v>73939</v>
      </c>
    </row>
    <row r="118" spans="1:10">
      <c r="A118" s="6" t="s">
        <v>105</v>
      </c>
    </row>
    <row r="119" spans="1:10">
      <c r="A119" s="7" t="s">
        <v>100</v>
      </c>
      <c r="B119" s="1">
        <v>528421</v>
      </c>
      <c r="C119" s="1">
        <v>182156</v>
      </c>
      <c r="D119" s="1">
        <v>170001</v>
      </c>
      <c r="E119" s="1">
        <v>103036</v>
      </c>
      <c r="F119" s="1">
        <v>73228</v>
      </c>
      <c r="J119" s="1" t="s">
        <v>72</v>
      </c>
    </row>
    <row r="120" spans="1:10">
      <c r="A120" s="7" t="s">
        <v>101</v>
      </c>
      <c r="B120" s="1">
        <v>361993</v>
      </c>
      <c r="C120" s="1">
        <v>62714</v>
      </c>
      <c r="D120" s="1">
        <v>97069</v>
      </c>
      <c r="E120" s="1">
        <v>104573</v>
      </c>
      <c r="F120" s="1">
        <v>96559</v>
      </c>
      <c r="J120" s="1">
        <v>1078</v>
      </c>
    </row>
    <row r="121" spans="1:10">
      <c r="A121" s="7" t="s">
        <v>102</v>
      </c>
      <c r="B121" s="1">
        <v>47432</v>
      </c>
      <c r="C121" s="1">
        <v>2761</v>
      </c>
      <c r="D121" s="1">
        <v>13369</v>
      </c>
      <c r="E121" s="1">
        <v>10084</v>
      </c>
      <c r="F121" s="1">
        <v>21217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156789</v>
      </c>
      <c r="C123" s="1">
        <v>17844</v>
      </c>
      <c r="D123" s="1">
        <v>16424</v>
      </c>
      <c r="E123" s="1">
        <v>10990</v>
      </c>
      <c r="F123" s="1">
        <v>35437</v>
      </c>
      <c r="J123" s="1">
        <v>76095</v>
      </c>
    </row>
    <row r="124" spans="1:10">
      <c r="A124" s="6" t="s">
        <v>106</v>
      </c>
    </row>
    <row r="125" spans="1:10">
      <c r="A125" s="7" t="s">
        <v>100</v>
      </c>
      <c r="B125" s="1">
        <v>673712</v>
      </c>
      <c r="C125" s="1">
        <v>198295</v>
      </c>
      <c r="D125" s="1">
        <v>222660</v>
      </c>
      <c r="E125" s="1">
        <v>135653</v>
      </c>
      <c r="F125" s="1">
        <v>117104</v>
      </c>
      <c r="J125" s="1" t="s">
        <v>72</v>
      </c>
    </row>
    <row r="126" spans="1:10">
      <c r="A126" s="7" t="s">
        <v>101</v>
      </c>
      <c r="B126" s="1">
        <v>236300</v>
      </c>
      <c r="C126" s="1">
        <v>35472</v>
      </c>
      <c r="D126" s="1">
        <v>60720</v>
      </c>
      <c r="E126" s="1">
        <v>63244</v>
      </c>
      <c r="F126" s="1">
        <v>75786</v>
      </c>
      <c r="J126" s="1">
        <v>1078</v>
      </c>
    </row>
    <row r="127" spans="1:10">
      <c r="A127" s="7" t="s">
        <v>102</v>
      </c>
      <c r="B127" s="1">
        <v>30707</v>
      </c>
      <c r="C127" s="1">
        <v>11935</v>
      </c>
      <c r="D127" s="1" t="s">
        <v>72</v>
      </c>
      <c r="E127" s="1">
        <v>14420</v>
      </c>
      <c r="F127" s="1">
        <v>4352</v>
      </c>
      <c r="J127" s="1" t="s">
        <v>72</v>
      </c>
    </row>
    <row r="128" spans="1:10">
      <c r="A128" s="7" t="s">
        <v>103</v>
      </c>
      <c r="B128" s="1">
        <v>6422</v>
      </c>
      <c r="C128" s="1" t="s">
        <v>72</v>
      </c>
      <c r="D128" s="1" t="s">
        <v>72</v>
      </c>
      <c r="E128" s="1" t="s">
        <v>72</v>
      </c>
      <c r="F128" s="1">
        <v>6422</v>
      </c>
      <c r="J128" s="1" t="s">
        <v>72</v>
      </c>
    </row>
    <row r="129" spans="1:10">
      <c r="A129" s="7" t="s">
        <v>29</v>
      </c>
      <c r="B129" s="1">
        <v>147494</v>
      </c>
      <c r="C129" s="1">
        <v>19773</v>
      </c>
      <c r="D129" s="1">
        <v>13483</v>
      </c>
      <c r="E129" s="1">
        <v>15367</v>
      </c>
      <c r="F129" s="1">
        <v>22777</v>
      </c>
      <c r="J129" s="1">
        <v>76095</v>
      </c>
    </row>
    <row r="130" spans="1:10">
      <c r="A130" s="6" t="s">
        <v>107</v>
      </c>
    </row>
    <row r="131" spans="1:10">
      <c r="A131" s="7" t="s">
        <v>100</v>
      </c>
      <c r="B131" s="1">
        <v>843741</v>
      </c>
      <c r="C131" s="1">
        <v>236505</v>
      </c>
      <c r="D131" s="1">
        <v>265358</v>
      </c>
      <c r="E131" s="1">
        <v>185755</v>
      </c>
      <c r="F131" s="1">
        <v>155044</v>
      </c>
      <c r="J131" s="1">
        <v>1078</v>
      </c>
    </row>
    <row r="132" spans="1:10">
      <c r="A132" s="7" t="s">
        <v>101</v>
      </c>
      <c r="B132" s="1">
        <v>101597</v>
      </c>
      <c r="C132" s="1">
        <v>9323</v>
      </c>
      <c r="D132" s="1">
        <v>18022</v>
      </c>
      <c r="E132" s="1">
        <v>27561</v>
      </c>
      <c r="F132" s="1">
        <v>46691</v>
      </c>
      <c r="J132" s="1" t="s">
        <v>72</v>
      </c>
    </row>
    <row r="133" spans="1:10">
      <c r="A133" s="7" t="s">
        <v>102</v>
      </c>
      <c r="B133" s="1">
        <v>1803</v>
      </c>
      <c r="C133" s="1">
        <v>1803</v>
      </c>
      <c r="D133" s="1" t="s">
        <v>72</v>
      </c>
      <c r="E133" s="1" t="s">
        <v>72</v>
      </c>
      <c r="F133" s="1" t="s">
        <v>72</v>
      </c>
      <c r="J133" s="1" t="s">
        <v>72</v>
      </c>
    </row>
    <row r="134" spans="1:10">
      <c r="A134" s="7" t="s">
        <v>103</v>
      </c>
      <c r="B134" s="1">
        <v>1929</v>
      </c>
      <c r="C134" s="1" t="s">
        <v>72</v>
      </c>
      <c r="D134" s="1" t="s">
        <v>72</v>
      </c>
      <c r="E134" s="1" t="s">
        <v>72</v>
      </c>
      <c r="F134" s="1">
        <v>1929</v>
      </c>
      <c r="J134" s="1" t="s">
        <v>72</v>
      </c>
    </row>
    <row r="135" spans="1:10">
      <c r="A135" s="7" t="s">
        <v>29</v>
      </c>
      <c r="B135" s="1">
        <v>145565</v>
      </c>
      <c r="C135" s="1">
        <v>17844</v>
      </c>
      <c r="D135" s="1">
        <v>13483</v>
      </c>
      <c r="E135" s="1">
        <v>15367</v>
      </c>
      <c r="F135" s="1">
        <v>22777</v>
      </c>
      <c r="J135" s="1">
        <v>76095</v>
      </c>
    </row>
    <row r="136" spans="1:10">
      <c r="A136" s="6" t="s">
        <v>108</v>
      </c>
    </row>
    <row r="137" spans="1:10">
      <c r="A137" s="7" t="s">
        <v>100</v>
      </c>
      <c r="B137" s="1">
        <v>852132</v>
      </c>
      <c r="C137" s="1">
        <v>243645</v>
      </c>
      <c r="D137" s="1">
        <v>269874</v>
      </c>
      <c r="E137" s="1">
        <v>187442</v>
      </c>
      <c r="F137" s="1">
        <v>150094</v>
      </c>
      <c r="J137" s="1">
        <v>1078</v>
      </c>
    </row>
    <row r="138" spans="1:10">
      <c r="A138" s="7" t="s">
        <v>101</v>
      </c>
      <c r="B138" s="1">
        <v>99550</v>
      </c>
      <c r="C138" s="1">
        <v>2222</v>
      </c>
      <c r="D138" s="1">
        <v>13507</v>
      </c>
      <c r="E138" s="1">
        <v>30251</v>
      </c>
      <c r="F138" s="1">
        <v>53571</v>
      </c>
      <c r="J138" s="1" t="s">
        <v>72</v>
      </c>
    </row>
    <row r="139" spans="1:10">
      <c r="A139" s="7" t="s">
        <v>102</v>
      </c>
      <c r="B139" s="1">
        <v>1765</v>
      </c>
      <c r="C139" s="1">
        <v>1765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141188</v>
      </c>
      <c r="C141" s="1">
        <v>17844</v>
      </c>
      <c r="D141" s="1">
        <v>13483</v>
      </c>
      <c r="E141" s="1">
        <v>10990</v>
      </c>
      <c r="F141" s="1">
        <v>22777</v>
      </c>
      <c r="J141" s="1">
        <v>76095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1455895</v>
      </c>
      <c r="C8" s="1">
        <v>426900</v>
      </c>
      <c r="D8" s="1">
        <v>411253</v>
      </c>
      <c r="E8" s="1">
        <v>328658</v>
      </c>
      <c r="F8" s="1">
        <v>201611</v>
      </c>
      <c r="G8" s="1">
        <f>SUM(C8:F8)</f>
        <v>1368422</v>
      </c>
      <c r="H8" s="1">
        <f>SUM(E8:F8)</f>
        <v>530269</v>
      </c>
      <c r="I8" s="8">
        <f>H8/G8</f>
        <v>0.38750400095876858</v>
      </c>
      <c r="J8" s="1">
        <v>87473</v>
      </c>
    </row>
    <row r="9" spans="1:10">
      <c r="A9" s="6" t="s">
        <v>15</v>
      </c>
    </row>
    <row r="10" spans="1:10">
      <c r="A10" s="7" t="s">
        <v>16</v>
      </c>
      <c r="B10" s="1">
        <v>143172</v>
      </c>
      <c r="C10" s="1">
        <v>29959</v>
      </c>
      <c r="D10" s="1">
        <v>52582</v>
      </c>
      <c r="E10" s="1">
        <v>27160</v>
      </c>
      <c r="F10" s="1">
        <v>10069</v>
      </c>
      <c r="J10" s="1">
        <v>23401</v>
      </c>
    </row>
    <row r="11" spans="1:10">
      <c r="A11" s="7" t="s">
        <v>17</v>
      </c>
      <c r="B11" s="1">
        <v>403171</v>
      </c>
      <c r="C11" s="1">
        <v>93368</v>
      </c>
      <c r="D11" s="1">
        <v>118376</v>
      </c>
      <c r="E11" s="1">
        <v>97599</v>
      </c>
      <c r="F11" s="1">
        <v>67303</v>
      </c>
      <c r="J11" s="1">
        <v>26526</v>
      </c>
    </row>
    <row r="12" spans="1:10">
      <c r="A12" s="7" t="s">
        <v>18</v>
      </c>
      <c r="B12" s="1">
        <v>340236</v>
      </c>
      <c r="C12" s="1">
        <v>99704</v>
      </c>
      <c r="D12" s="1">
        <v>87669</v>
      </c>
      <c r="E12" s="1">
        <v>59488</v>
      </c>
      <c r="F12" s="1">
        <v>75036</v>
      </c>
      <c r="J12" s="1">
        <v>18339</v>
      </c>
    </row>
    <row r="13" spans="1:10">
      <c r="A13" s="7" t="s">
        <v>19</v>
      </c>
      <c r="B13" s="1">
        <v>230573</v>
      </c>
      <c r="C13" s="1">
        <v>72500</v>
      </c>
      <c r="D13" s="1">
        <v>61361</v>
      </c>
      <c r="E13" s="1">
        <v>63350</v>
      </c>
      <c r="F13" s="1">
        <v>25784</v>
      </c>
      <c r="J13" s="1">
        <v>7577</v>
      </c>
    </row>
    <row r="14" spans="1:10">
      <c r="A14" s="7" t="s">
        <v>20</v>
      </c>
      <c r="B14" s="1">
        <v>338743</v>
      </c>
      <c r="C14" s="1">
        <v>131369</v>
      </c>
      <c r="D14" s="1">
        <v>91264</v>
      </c>
      <c r="E14" s="1">
        <v>81062</v>
      </c>
      <c r="F14" s="1">
        <v>23419</v>
      </c>
      <c r="J14" s="1">
        <v>11630</v>
      </c>
    </row>
    <row r="15" spans="1:10">
      <c r="A15" s="6" t="s">
        <v>21</v>
      </c>
    </row>
    <row r="16" spans="1:10">
      <c r="A16" s="7" t="s">
        <v>22</v>
      </c>
      <c r="B16" s="1">
        <v>726429</v>
      </c>
      <c r="C16" s="1">
        <v>198261</v>
      </c>
      <c r="D16" s="1">
        <v>234427</v>
      </c>
      <c r="E16" s="1">
        <v>152598</v>
      </c>
      <c r="F16" s="1">
        <v>87547</v>
      </c>
      <c r="J16" s="1">
        <v>53596</v>
      </c>
    </row>
    <row r="17" spans="1:10">
      <c r="A17" s="7" t="s">
        <v>23</v>
      </c>
      <c r="B17" s="1">
        <v>729466</v>
      </c>
      <c r="C17" s="1">
        <v>228639</v>
      </c>
      <c r="D17" s="1">
        <v>176826</v>
      </c>
      <c r="E17" s="1">
        <v>176061</v>
      </c>
      <c r="F17" s="1">
        <v>114064</v>
      </c>
      <c r="J17" s="1">
        <v>33877</v>
      </c>
    </row>
    <row r="18" spans="1:10">
      <c r="A18" s="6" t="s">
        <v>24</v>
      </c>
    </row>
    <row r="19" spans="1:10">
      <c r="A19" s="7" t="s">
        <v>25</v>
      </c>
      <c r="B19" s="1">
        <v>684398</v>
      </c>
      <c r="C19" s="1">
        <v>187316</v>
      </c>
      <c r="D19" s="1">
        <v>221992</v>
      </c>
      <c r="E19" s="1">
        <v>141345</v>
      </c>
      <c r="F19" s="1">
        <v>83543</v>
      </c>
      <c r="J19" s="1">
        <v>50201</v>
      </c>
    </row>
    <row r="20" spans="1:10">
      <c r="A20" s="7" t="s">
        <v>26</v>
      </c>
      <c r="B20" s="1">
        <v>696992</v>
      </c>
      <c r="C20" s="1">
        <v>223843</v>
      </c>
      <c r="D20" s="1">
        <v>172913</v>
      </c>
      <c r="E20" s="1">
        <v>165912</v>
      </c>
      <c r="F20" s="1">
        <v>106849</v>
      </c>
      <c r="J20" s="1">
        <v>27477</v>
      </c>
    </row>
    <row r="21" spans="1:10">
      <c r="A21" s="7" t="s">
        <v>27</v>
      </c>
      <c r="B21" s="1">
        <v>18087</v>
      </c>
      <c r="C21" s="1">
        <v>2012</v>
      </c>
      <c r="D21" s="1">
        <v>810</v>
      </c>
      <c r="E21" s="1">
        <v>8028</v>
      </c>
      <c r="F21" s="1">
        <v>6021</v>
      </c>
      <c r="J21" s="1">
        <v>1216</v>
      </c>
    </row>
    <row r="22" spans="1:10">
      <c r="A22" s="7" t="s">
        <v>28</v>
      </c>
      <c r="B22" s="1">
        <v>25087</v>
      </c>
      <c r="C22" s="1">
        <v>10659</v>
      </c>
      <c r="D22" s="1">
        <v>7037</v>
      </c>
      <c r="E22" s="1" t="s">
        <v>72</v>
      </c>
      <c r="F22" s="1">
        <v>5199</v>
      </c>
      <c r="J22" s="1">
        <v>2193</v>
      </c>
    </row>
    <row r="23" spans="1:10">
      <c r="A23" s="7" t="s">
        <v>29</v>
      </c>
      <c r="B23" s="1">
        <v>31330</v>
      </c>
      <c r="C23" s="1">
        <v>3070</v>
      </c>
      <c r="D23" s="1">
        <v>8500</v>
      </c>
      <c r="E23" s="1">
        <v>13374</v>
      </c>
      <c r="F23" s="1" t="s">
        <v>72</v>
      </c>
      <c r="J23" s="1">
        <v>6387</v>
      </c>
    </row>
    <row r="24" spans="1:10">
      <c r="A24" s="6" t="s">
        <v>30</v>
      </c>
    </row>
    <row r="25" spans="1:10">
      <c r="A25" s="7" t="s">
        <v>31</v>
      </c>
      <c r="B25" s="1">
        <v>26972</v>
      </c>
      <c r="C25" s="1">
        <v>12289</v>
      </c>
      <c r="D25" s="1">
        <v>4667</v>
      </c>
      <c r="E25" s="1">
        <v>7612</v>
      </c>
      <c r="F25" s="1">
        <v>2404</v>
      </c>
      <c r="J25" s="1" t="s">
        <v>72</v>
      </c>
    </row>
    <row r="26" spans="1:10">
      <c r="A26" s="7" t="s">
        <v>32</v>
      </c>
      <c r="B26" s="1">
        <v>1221181</v>
      </c>
      <c r="C26" s="1">
        <v>368271</v>
      </c>
      <c r="D26" s="1">
        <v>341165</v>
      </c>
      <c r="E26" s="1">
        <v>272869</v>
      </c>
      <c r="F26" s="1">
        <v>160958</v>
      </c>
      <c r="J26" s="1">
        <v>77918</v>
      </c>
    </row>
    <row r="27" spans="1:10">
      <c r="A27" s="7" t="s">
        <v>33</v>
      </c>
      <c r="B27" s="1">
        <v>107826</v>
      </c>
      <c r="C27" s="1">
        <v>17410</v>
      </c>
      <c r="D27" s="1">
        <v>45488</v>
      </c>
      <c r="E27" s="1">
        <v>23651</v>
      </c>
      <c r="F27" s="1">
        <v>18898</v>
      </c>
      <c r="J27" s="1">
        <v>2379</v>
      </c>
    </row>
    <row r="28" spans="1:10">
      <c r="A28" s="7" t="s">
        <v>34</v>
      </c>
      <c r="B28" s="1">
        <v>45494</v>
      </c>
      <c r="C28" s="1">
        <v>9444</v>
      </c>
      <c r="D28" s="1">
        <v>10150</v>
      </c>
      <c r="E28" s="1">
        <v>14618</v>
      </c>
      <c r="F28" s="1">
        <v>10096</v>
      </c>
      <c r="J28" s="1">
        <v>1186</v>
      </c>
    </row>
    <row r="29" spans="1:10">
      <c r="A29" s="7" t="s">
        <v>35</v>
      </c>
      <c r="B29" s="1">
        <v>30583</v>
      </c>
      <c r="C29" s="1">
        <v>10312</v>
      </c>
      <c r="D29" s="1">
        <v>6295</v>
      </c>
      <c r="E29" s="1">
        <v>7787</v>
      </c>
      <c r="F29" s="1">
        <v>6188</v>
      </c>
      <c r="J29" s="1" t="s">
        <v>72</v>
      </c>
    </row>
    <row r="30" spans="1:10">
      <c r="A30" s="7" t="s">
        <v>29</v>
      </c>
      <c r="B30" s="1">
        <v>23839</v>
      </c>
      <c r="C30" s="1">
        <v>9173</v>
      </c>
      <c r="D30" s="1">
        <v>3488</v>
      </c>
      <c r="E30" s="1">
        <v>2121</v>
      </c>
      <c r="F30" s="1">
        <v>3066</v>
      </c>
      <c r="J30" s="1">
        <v>5990</v>
      </c>
    </row>
    <row r="31" spans="1:10">
      <c r="A31" s="6" t="s">
        <v>36</v>
      </c>
    </row>
    <row r="32" spans="1:10">
      <c r="A32" s="7" t="s">
        <v>37</v>
      </c>
      <c r="B32" s="1">
        <v>150873</v>
      </c>
      <c r="C32" s="1">
        <v>29699</v>
      </c>
      <c r="D32" s="1">
        <v>50965</v>
      </c>
      <c r="E32" s="1">
        <v>39291</v>
      </c>
      <c r="F32" s="1">
        <v>27323</v>
      </c>
      <c r="J32" s="1">
        <v>3595</v>
      </c>
    </row>
    <row r="33" spans="1:10">
      <c r="A33" s="7" t="s">
        <v>38</v>
      </c>
      <c r="B33" s="1">
        <v>1199950</v>
      </c>
      <c r="C33" s="1">
        <v>367580</v>
      </c>
      <c r="D33" s="1">
        <v>335800</v>
      </c>
      <c r="E33" s="1">
        <v>261616</v>
      </c>
      <c r="F33" s="1">
        <v>160958</v>
      </c>
      <c r="J33" s="1">
        <v>73996</v>
      </c>
    </row>
    <row r="34" spans="1:10">
      <c r="A34" s="7" t="s">
        <v>39</v>
      </c>
      <c r="B34" s="1">
        <v>63036</v>
      </c>
      <c r="C34" s="1">
        <v>19757</v>
      </c>
      <c r="D34" s="1">
        <v>16445</v>
      </c>
      <c r="E34" s="1">
        <v>14378</v>
      </c>
      <c r="F34" s="1">
        <v>10263</v>
      </c>
      <c r="J34" s="1">
        <v>2193</v>
      </c>
    </row>
    <row r="35" spans="1:10">
      <c r="A35" s="7" t="s">
        <v>29</v>
      </c>
      <c r="B35" s="1">
        <v>42036</v>
      </c>
      <c r="C35" s="1">
        <v>9864</v>
      </c>
      <c r="D35" s="1">
        <v>8043</v>
      </c>
      <c r="E35" s="1">
        <v>13374</v>
      </c>
      <c r="F35" s="1">
        <v>3066</v>
      </c>
      <c r="J35" s="1">
        <v>7689</v>
      </c>
    </row>
    <row r="36" spans="1:10">
      <c r="A36" s="6" t="s">
        <v>40</v>
      </c>
    </row>
    <row r="37" spans="1:10">
      <c r="A37" s="7" t="s">
        <v>41</v>
      </c>
      <c r="B37" s="1">
        <v>152654</v>
      </c>
      <c r="C37" s="1">
        <v>38889</v>
      </c>
      <c r="D37" s="1">
        <v>46735</v>
      </c>
      <c r="E37" s="1">
        <v>29605</v>
      </c>
      <c r="F37" s="1">
        <v>28930</v>
      </c>
      <c r="G37" s="1">
        <f>SUM(C37:F37)</f>
        <v>144159</v>
      </c>
      <c r="H37" s="1">
        <f>SUM(E37:F37)</f>
        <v>58535</v>
      </c>
      <c r="I37" s="8">
        <f>H37/G37</f>
        <v>0.40604471451661012</v>
      </c>
      <c r="J37" s="1">
        <v>8495</v>
      </c>
    </row>
    <row r="38" spans="1:10">
      <c r="A38" s="7" t="s">
        <v>42</v>
      </c>
      <c r="B38" s="1">
        <v>1209437</v>
      </c>
      <c r="C38" s="1">
        <v>354840</v>
      </c>
      <c r="D38" s="1">
        <v>348120</v>
      </c>
      <c r="E38" s="1">
        <v>275608</v>
      </c>
      <c r="F38" s="1">
        <v>158442</v>
      </c>
      <c r="G38" s="1">
        <f t="shared" ref="G38:G41" si="0">SUM(C38:F38)</f>
        <v>1137010</v>
      </c>
      <c r="H38" s="1">
        <f t="shared" ref="H38:H41" si="1">SUM(E38:F38)</f>
        <v>434050</v>
      </c>
      <c r="I38" s="8">
        <f t="shared" ref="I38:I41" si="2">H38/G38</f>
        <v>0.38174686238467559</v>
      </c>
      <c r="J38" s="1">
        <v>72427</v>
      </c>
    </row>
    <row r="39" spans="1:10">
      <c r="A39" s="7" t="s">
        <v>43</v>
      </c>
      <c r="B39" s="1">
        <v>11202</v>
      </c>
      <c r="C39" s="1">
        <v>3069</v>
      </c>
      <c r="D39" s="1">
        <v>4098</v>
      </c>
      <c r="E39" s="1">
        <v>2719</v>
      </c>
      <c r="F39" s="1">
        <v>1317</v>
      </c>
      <c r="G39" s="1">
        <f t="shared" si="0"/>
        <v>11203</v>
      </c>
      <c r="H39" s="1">
        <f t="shared" si="1"/>
        <v>4036</v>
      </c>
      <c r="I39" s="8">
        <f t="shared" si="2"/>
        <v>0.36026064447023121</v>
      </c>
      <c r="J39" s="1" t="s">
        <v>72</v>
      </c>
    </row>
    <row r="40" spans="1:10">
      <c r="A40" s="7" t="s">
        <v>44</v>
      </c>
      <c r="B40" s="1">
        <v>23404</v>
      </c>
      <c r="C40" s="1">
        <v>21116</v>
      </c>
      <c r="D40" s="1" t="s">
        <v>72</v>
      </c>
      <c r="E40" s="1">
        <v>2288</v>
      </c>
      <c r="F40" s="1" t="s">
        <v>72</v>
      </c>
      <c r="G40" s="1">
        <f t="shared" si="0"/>
        <v>23404</v>
      </c>
      <c r="H40" s="1">
        <f t="shared" si="1"/>
        <v>2288</v>
      </c>
      <c r="I40" s="8">
        <f t="shared" si="2"/>
        <v>9.7761066484361642E-2</v>
      </c>
      <c r="J40" s="1" t="s">
        <v>72</v>
      </c>
    </row>
    <row r="41" spans="1:10">
      <c r="A41" s="7" t="s">
        <v>45</v>
      </c>
      <c r="B41" s="1">
        <v>59198</v>
      </c>
      <c r="C41" s="1">
        <v>8986</v>
      </c>
      <c r="D41" s="1">
        <v>12300</v>
      </c>
      <c r="E41" s="1">
        <v>18438</v>
      </c>
      <c r="F41" s="1">
        <v>12923</v>
      </c>
      <c r="G41" s="1">
        <f t="shared" si="0"/>
        <v>52647</v>
      </c>
      <c r="H41" s="1">
        <f t="shared" si="1"/>
        <v>31361</v>
      </c>
      <c r="I41" s="8">
        <f t="shared" si="2"/>
        <v>0.59568446445191559</v>
      </c>
      <c r="J41" s="1">
        <v>6551</v>
      </c>
    </row>
    <row r="42" spans="1:10">
      <c r="A42" s="6" t="s">
        <v>46</v>
      </c>
    </row>
    <row r="43" spans="1:10">
      <c r="A43" s="7" t="s">
        <v>47</v>
      </c>
      <c r="B43" s="1">
        <v>81336</v>
      </c>
      <c r="C43" s="1">
        <v>11282</v>
      </c>
      <c r="D43" s="1">
        <v>11726</v>
      </c>
      <c r="E43" s="1">
        <v>30505</v>
      </c>
      <c r="F43" s="1">
        <v>27823</v>
      </c>
      <c r="J43" s="1" t="s">
        <v>72</v>
      </c>
    </row>
    <row r="44" spans="1:10">
      <c r="A44" s="7" t="s">
        <v>48</v>
      </c>
      <c r="B44" s="1">
        <v>447039</v>
      </c>
      <c r="C44" s="1">
        <v>100501</v>
      </c>
      <c r="D44" s="1">
        <v>105930</v>
      </c>
      <c r="E44" s="1">
        <v>122780</v>
      </c>
      <c r="F44" s="1">
        <v>76479</v>
      </c>
      <c r="J44" s="1">
        <v>41349</v>
      </c>
    </row>
    <row r="45" spans="1:10">
      <c r="A45" s="7" t="s">
        <v>49</v>
      </c>
      <c r="B45" s="1">
        <v>543585</v>
      </c>
      <c r="C45" s="1">
        <v>154153</v>
      </c>
      <c r="D45" s="1">
        <v>170761</v>
      </c>
      <c r="E45" s="1">
        <v>110245</v>
      </c>
      <c r="F45" s="1">
        <v>76881</v>
      </c>
      <c r="J45" s="1">
        <v>31545</v>
      </c>
    </row>
    <row r="46" spans="1:10">
      <c r="A46" s="7" t="s">
        <v>50</v>
      </c>
      <c r="B46" s="1">
        <v>383935</v>
      </c>
      <c r="C46" s="1">
        <v>160964</v>
      </c>
      <c r="D46" s="1">
        <v>122836</v>
      </c>
      <c r="E46" s="1">
        <v>65129</v>
      </c>
      <c r="F46" s="1">
        <v>20428</v>
      </c>
      <c r="J46" s="1">
        <v>14578</v>
      </c>
    </row>
    <row r="47" spans="1:10">
      <c r="A47" s="6" t="s">
        <v>51</v>
      </c>
    </row>
    <row r="48" spans="1:10">
      <c r="A48" s="7" t="s">
        <v>52</v>
      </c>
      <c r="B48" s="1">
        <v>810405</v>
      </c>
      <c r="C48" s="1">
        <v>285516</v>
      </c>
      <c r="D48" s="1">
        <v>222406</v>
      </c>
      <c r="E48" s="1">
        <v>153542</v>
      </c>
      <c r="F48" s="1">
        <v>107693</v>
      </c>
      <c r="J48" s="1">
        <v>41247</v>
      </c>
    </row>
    <row r="49" spans="1:10">
      <c r="A49" s="7" t="s">
        <v>53</v>
      </c>
      <c r="B49" s="1">
        <v>79383</v>
      </c>
      <c r="C49" s="1">
        <v>18977</v>
      </c>
      <c r="D49" s="1">
        <v>32759</v>
      </c>
      <c r="E49" s="1">
        <v>26722</v>
      </c>
      <c r="F49" s="1">
        <v>925</v>
      </c>
      <c r="J49" s="1" t="s">
        <v>72</v>
      </c>
    </row>
    <row r="50" spans="1:10">
      <c r="A50" s="7" t="s">
        <v>54</v>
      </c>
      <c r="B50" s="1">
        <v>205185</v>
      </c>
      <c r="C50" s="1">
        <v>36989</v>
      </c>
      <c r="D50" s="1">
        <v>40726</v>
      </c>
      <c r="E50" s="1">
        <v>70989</v>
      </c>
      <c r="F50" s="1">
        <v>48122</v>
      </c>
      <c r="J50" s="1">
        <v>8359</v>
      </c>
    </row>
    <row r="51" spans="1:10">
      <c r="A51" s="7" t="s">
        <v>55</v>
      </c>
      <c r="B51" s="1">
        <v>344232</v>
      </c>
      <c r="C51" s="1">
        <v>73416</v>
      </c>
      <c r="D51" s="1">
        <v>115361</v>
      </c>
      <c r="E51" s="1">
        <v>77405</v>
      </c>
      <c r="F51" s="1">
        <v>44870</v>
      </c>
      <c r="J51" s="1">
        <v>33180</v>
      </c>
    </row>
    <row r="52" spans="1:10">
      <c r="A52" s="7" t="s">
        <v>29</v>
      </c>
      <c r="B52" s="1">
        <v>16690</v>
      </c>
      <c r="C52" s="1">
        <v>12003</v>
      </c>
      <c r="D52" s="1" t="s">
        <v>72</v>
      </c>
      <c r="E52" s="1" t="s">
        <v>72</v>
      </c>
      <c r="F52" s="1" t="s">
        <v>72</v>
      </c>
      <c r="J52" s="1">
        <v>4687</v>
      </c>
    </row>
    <row r="53" spans="1:10">
      <c r="A53" s="6" t="s">
        <v>56</v>
      </c>
    </row>
    <row r="54" spans="1:10">
      <c r="A54" s="7" t="s">
        <v>57</v>
      </c>
      <c r="B54" s="1">
        <v>106375</v>
      </c>
      <c r="C54" s="1">
        <v>30101</v>
      </c>
      <c r="D54" s="1">
        <v>30541</v>
      </c>
      <c r="E54" s="1">
        <v>28529</v>
      </c>
      <c r="F54" s="1">
        <v>13562</v>
      </c>
      <c r="J54" s="1">
        <v>3642</v>
      </c>
    </row>
    <row r="55" spans="1:10">
      <c r="A55" s="7" t="s">
        <v>58</v>
      </c>
      <c r="B55" s="1">
        <v>515157</v>
      </c>
      <c r="C55" s="1">
        <v>207153</v>
      </c>
      <c r="D55" s="1">
        <v>136745</v>
      </c>
      <c r="E55" s="1">
        <v>100661</v>
      </c>
      <c r="F55" s="1">
        <v>52406</v>
      </c>
      <c r="J55" s="1">
        <v>18192</v>
      </c>
    </row>
    <row r="56" spans="1:10">
      <c r="A56" s="7" t="s">
        <v>59</v>
      </c>
      <c r="B56" s="1">
        <v>328126</v>
      </c>
      <c r="C56" s="1">
        <v>84463</v>
      </c>
      <c r="D56" s="1">
        <v>92916</v>
      </c>
      <c r="E56" s="1">
        <v>70753</v>
      </c>
      <c r="F56" s="1">
        <v>49210</v>
      </c>
      <c r="J56" s="1">
        <v>30785</v>
      </c>
    </row>
    <row r="57" spans="1:10">
      <c r="A57" s="7" t="s">
        <v>60</v>
      </c>
      <c r="B57" s="1">
        <v>224607</v>
      </c>
      <c r="C57" s="1">
        <v>53286</v>
      </c>
      <c r="D57" s="1">
        <v>64456</v>
      </c>
      <c r="E57" s="1">
        <v>60379</v>
      </c>
      <c r="F57" s="1">
        <v>22731</v>
      </c>
      <c r="J57" s="1">
        <v>23756</v>
      </c>
    </row>
    <row r="58" spans="1:10">
      <c r="A58" s="7" t="s">
        <v>61</v>
      </c>
      <c r="B58" s="1">
        <v>132252</v>
      </c>
      <c r="C58" s="1">
        <v>26680</v>
      </c>
      <c r="D58" s="1">
        <v>36536</v>
      </c>
      <c r="E58" s="1">
        <v>30561</v>
      </c>
      <c r="F58" s="1">
        <v>33713</v>
      </c>
      <c r="J58" s="1">
        <v>4763</v>
      </c>
    </row>
    <row r="59" spans="1:10">
      <c r="A59" s="7" t="s">
        <v>62</v>
      </c>
      <c r="B59" s="1">
        <v>48715</v>
      </c>
      <c r="C59" s="1">
        <v>6464</v>
      </c>
      <c r="D59" s="1">
        <v>17640</v>
      </c>
      <c r="E59" s="1">
        <v>9268</v>
      </c>
      <c r="F59" s="1">
        <v>10298</v>
      </c>
      <c r="J59" s="1">
        <v>5045</v>
      </c>
    </row>
    <row r="60" spans="1:10">
      <c r="A60" s="7" t="s">
        <v>63</v>
      </c>
      <c r="B60" s="1">
        <v>100662</v>
      </c>
      <c r="C60" s="1">
        <v>18754</v>
      </c>
      <c r="D60" s="1">
        <v>32419</v>
      </c>
      <c r="E60" s="1">
        <v>28508</v>
      </c>
      <c r="F60" s="1">
        <v>19691</v>
      </c>
      <c r="J60" s="1">
        <v>1289</v>
      </c>
    </row>
    <row r="61" spans="1:10">
      <c r="A61" s="6" t="s">
        <v>64</v>
      </c>
    </row>
    <row r="62" spans="1:10">
      <c r="A62" s="7" t="s">
        <v>65</v>
      </c>
      <c r="B62" s="1">
        <v>517081</v>
      </c>
      <c r="C62" s="1">
        <v>120924</v>
      </c>
      <c r="D62" s="1">
        <v>158066</v>
      </c>
      <c r="E62" s="1">
        <v>114297</v>
      </c>
      <c r="F62" s="1">
        <v>78938</v>
      </c>
      <c r="G62" s="1">
        <f>SUM(C62:F62)</f>
        <v>472225</v>
      </c>
      <c r="H62" s="1">
        <f>SUM(E62:F62)</f>
        <v>193235</v>
      </c>
      <c r="I62" s="8">
        <f>H62/G62</f>
        <v>0.40920112234633915</v>
      </c>
      <c r="J62" s="1">
        <v>44856</v>
      </c>
    </row>
    <row r="63" spans="1:10">
      <c r="A63" s="7" t="s">
        <v>66</v>
      </c>
      <c r="B63" s="1">
        <v>938814</v>
      </c>
      <c r="C63" s="1">
        <v>305976</v>
      </c>
      <c r="D63" s="1">
        <v>253187</v>
      </c>
      <c r="E63" s="1">
        <v>214361</v>
      </c>
      <c r="F63" s="1">
        <v>122673</v>
      </c>
      <c r="G63" s="1">
        <f>SUM(C63:F63)</f>
        <v>896197</v>
      </c>
      <c r="H63" s="1">
        <f>SUM(E63:F63)</f>
        <v>337034</v>
      </c>
      <c r="I63" s="8">
        <f>H63/G63</f>
        <v>0.37607133253068242</v>
      </c>
      <c r="J63" s="1">
        <v>42616</v>
      </c>
    </row>
    <row r="64" spans="1:10" ht="30">
      <c r="A64" s="6" t="s">
        <v>67</v>
      </c>
    </row>
    <row r="65" spans="1:10">
      <c r="A65" s="7" t="s">
        <v>37</v>
      </c>
      <c r="B65" s="1">
        <v>149189</v>
      </c>
      <c r="C65" s="1">
        <v>20287</v>
      </c>
      <c r="D65" s="1">
        <v>30115</v>
      </c>
      <c r="E65" s="1">
        <v>41785</v>
      </c>
      <c r="F65" s="1">
        <v>52119</v>
      </c>
      <c r="J65" s="1">
        <v>4882</v>
      </c>
    </row>
    <row r="66" spans="1:10">
      <c r="A66" s="7" t="s">
        <v>38</v>
      </c>
      <c r="B66" s="1">
        <v>1263665</v>
      </c>
      <c r="C66" s="1">
        <v>405310</v>
      </c>
      <c r="D66" s="1">
        <v>379805</v>
      </c>
      <c r="E66" s="1">
        <v>285703</v>
      </c>
      <c r="F66" s="1">
        <v>149492</v>
      </c>
      <c r="J66" s="1">
        <v>43354</v>
      </c>
    </row>
    <row r="67" spans="1:10">
      <c r="A67" s="7" t="s">
        <v>29</v>
      </c>
      <c r="B67" s="1">
        <v>43041</v>
      </c>
      <c r="C67" s="1">
        <v>1303</v>
      </c>
      <c r="D67" s="1">
        <v>1332</v>
      </c>
      <c r="E67" s="1">
        <v>1170</v>
      </c>
      <c r="F67" s="1" t="s">
        <v>72</v>
      </c>
      <c r="J67" s="1">
        <v>39236</v>
      </c>
    </row>
    <row r="68" spans="1:10">
      <c r="A68" s="6" t="s">
        <v>68</v>
      </c>
    </row>
    <row r="69" spans="1:10">
      <c r="A69" s="7" t="s">
        <v>37</v>
      </c>
      <c r="B69" s="1">
        <v>844326</v>
      </c>
      <c r="C69" s="1">
        <v>230972</v>
      </c>
      <c r="D69" s="1">
        <v>264195</v>
      </c>
      <c r="E69" s="1">
        <v>210036</v>
      </c>
      <c r="F69" s="1">
        <v>117280</v>
      </c>
      <c r="J69" s="1">
        <v>21843</v>
      </c>
    </row>
    <row r="70" spans="1:10">
      <c r="A70" s="7" t="s">
        <v>38</v>
      </c>
      <c r="B70" s="1">
        <v>562635</v>
      </c>
      <c r="C70" s="1">
        <v>194626</v>
      </c>
      <c r="D70" s="1">
        <v>144593</v>
      </c>
      <c r="E70" s="1">
        <v>113700</v>
      </c>
      <c r="F70" s="1">
        <v>83324</v>
      </c>
      <c r="J70" s="1">
        <v>26393</v>
      </c>
    </row>
    <row r="71" spans="1:10">
      <c r="A71" s="7" t="s">
        <v>29</v>
      </c>
      <c r="B71" s="1">
        <v>48934</v>
      </c>
      <c r="C71" s="1">
        <v>1303</v>
      </c>
      <c r="D71" s="1">
        <v>2465</v>
      </c>
      <c r="E71" s="1">
        <v>4922</v>
      </c>
      <c r="F71" s="1">
        <v>1007</v>
      </c>
      <c r="J71" s="1">
        <v>39236</v>
      </c>
    </row>
    <row r="72" spans="1:10">
      <c r="A72" s="6" t="s">
        <v>69</v>
      </c>
    </row>
    <row r="73" spans="1:10">
      <c r="A73" s="7" t="s">
        <v>70</v>
      </c>
      <c r="B73" s="1">
        <v>142094</v>
      </c>
      <c r="C73" s="1">
        <v>14476</v>
      </c>
      <c r="D73" s="1">
        <v>37463</v>
      </c>
      <c r="E73" s="1">
        <v>46082</v>
      </c>
      <c r="F73" s="1">
        <v>44073</v>
      </c>
      <c r="G73" s="1">
        <f>SUM(C73:F73)</f>
        <v>142094</v>
      </c>
      <c r="H73" s="1">
        <f>SUM(E73:F73)</f>
        <v>90155</v>
      </c>
      <c r="I73" s="8">
        <f>H73/G73</f>
        <v>0.63447436204202856</v>
      </c>
      <c r="J73" s="1" t="s">
        <v>72</v>
      </c>
    </row>
    <row r="74" spans="1:10">
      <c r="A74" s="7" t="s">
        <v>71</v>
      </c>
      <c r="B74" s="1">
        <v>123536</v>
      </c>
      <c r="C74" s="1">
        <v>24472</v>
      </c>
      <c r="D74" s="1">
        <v>17907</v>
      </c>
      <c r="E74" s="1">
        <v>38921</v>
      </c>
      <c r="F74" s="1">
        <v>42237</v>
      </c>
      <c r="G74" s="1">
        <f>SUM(C74:F74)</f>
        <v>123537</v>
      </c>
      <c r="H74" s="1">
        <f>SUM(E74:F74)</f>
        <v>81158</v>
      </c>
      <c r="I74" s="8">
        <f>H74/G74</f>
        <v>0.65695297765042049</v>
      </c>
      <c r="J74" s="1" t="s">
        <v>72</v>
      </c>
    </row>
    <row r="75" spans="1:10">
      <c r="A75" s="7" t="s">
        <v>73</v>
      </c>
      <c r="B75" s="1">
        <v>160465</v>
      </c>
      <c r="C75" s="1">
        <v>26362</v>
      </c>
      <c r="D75" s="1">
        <v>63325</v>
      </c>
      <c r="E75" s="1">
        <v>43462</v>
      </c>
      <c r="F75" s="1">
        <v>27315</v>
      </c>
      <c r="J75" s="1" t="s">
        <v>72</v>
      </c>
    </row>
    <row r="76" spans="1:10">
      <c r="A76" s="7" t="s">
        <v>74</v>
      </c>
      <c r="B76" s="1">
        <v>202753</v>
      </c>
      <c r="C76" s="1">
        <v>55607</v>
      </c>
      <c r="D76" s="1">
        <v>63872</v>
      </c>
      <c r="E76" s="1">
        <v>69593</v>
      </c>
      <c r="F76" s="1">
        <v>13681</v>
      </c>
      <c r="J76" s="1" t="s">
        <v>72</v>
      </c>
    </row>
    <row r="77" spans="1:10">
      <c r="A77" s="7" t="s">
        <v>75</v>
      </c>
      <c r="C77" s="1">
        <f>SUM(C73:C76)</f>
        <v>120917</v>
      </c>
      <c r="D77" s="1">
        <f>SUM(D73:D76)</f>
        <v>182567</v>
      </c>
      <c r="E77" s="1">
        <f>SUM(E73:E76)</f>
        <v>198058</v>
      </c>
      <c r="F77" s="1">
        <f>SUM(F73:F76)</f>
        <v>127306</v>
      </c>
      <c r="G77" s="1">
        <f>SUM(C77:F77)</f>
        <v>628848</v>
      </c>
      <c r="H77" s="1">
        <f>SUM(E77:F77)</f>
        <v>325364</v>
      </c>
      <c r="I77" s="8">
        <f>H77/G77</f>
        <v>0.51739689082258356</v>
      </c>
    </row>
    <row r="78" spans="1:10">
      <c r="A78" s="7"/>
    </row>
    <row r="79" spans="1:10">
      <c r="A79" s="7" t="s">
        <v>76</v>
      </c>
      <c r="B79" s="1">
        <v>203003</v>
      </c>
      <c r="C79" s="1">
        <v>92087</v>
      </c>
      <c r="D79" s="1">
        <v>45451</v>
      </c>
      <c r="E79" s="1">
        <v>50464</v>
      </c>
      <c r="F79" s="1">
        <v>15001</v>
      </c>
      <c r="J79" s="1" t="s">
        <v>72</v>
      </c>
    </row>
    <row r="80" spans="1:10">
      <c r="A80" s="7" t="s">
        <v>77</v>
      </c>
      <c r="B80" s="1">
        <v>181420</v>
      </c>
      <c r="C80" s="1">
        <v>91250</v>
      </c>
      <c r="D80" s="1">
        <v>63303</v>
      </c>
      <c r="E80" s="1">
        <v>17743</v>
      </c>
      <c r="F80" s="1">
        <v>9124</v>
      </c>
      <c r="J80" s="1" t="s">
        <v>72</v>
      </c>
    </row>
    <row r="81" spans="1:10">
      <c r="A81" s="7" t="s">
        <v>78</v>
      </c>
      <c r="B81" s="1">
        <v>52529</v>
      </c>
      <c r="C81" s="1">
        <v>36194</v>
      </c>
      <c r="D81" s="1">
        <v>14564</v>
      </c>
      <c r="E81" s="1">
        <v>1772</v>
      </c>
      <c r="F81" s="1" t="s">
        <v>72</v>
      </c>
      <c r="J81" s="1" t="s">
        <v>72</v>
      </c>
    </row>
    <row r="82" spans="1:10">
      <c r="A82" s="7" t="s">
        <v>79</v>
      </c>
      <c r="B82" s="1">
        <v>49364</v>
      </c>
      <c r="C82" s="1">
        <v>31846</v>
      </c>
      <c r="D82" s="1">
        <v>15315</v>
      </c>
      <c r="E82" s="1">
        <v>2202</v>
      </c>
      <c r="F82" s="1" t="s">
        <v>72</v>
      </c>
      <c r="J82" s="1" t="s">
        <v>72</v>
      </c>
    </row>
    <row r="83" spans="1:10">
      <c r="A83" s="7"/>
      <c r="C83" s="1">
        <f>SUM(C79:C82)</f>
        <v>251377</v>
      </c>
      <c r="D83" s="1">
        <f>SUM(D79:D82)</f>
        <v>138633</v>
      </c>
      <c r="E83" s="1">
        <f>SUM(E79:E82)</f>
        <v>72181</v>
      </c>
      <c r="F83" s="1">
        <f>SUM(F79:F82)</f>
        <v>24125</v>
      </c>
      <c r="G83" s="1">
        <f>SUM(C83:F83)</f>
        <v>486316</v>
      </c>
    </row>
    <row r="84" spans="1:10">
      <c r="A84" s="7" t="s">
        <v>80</v>
      </c>
      <c r="G84" s="1">
        <f>G83+G77</f>
        <v>1115164</v>
      </c>
    </row>
    <row r="85" spans="1:10">
      <c r="A85" s="7" t="s">
        <v>29</v>
      </c>
      <c r="B85" s="1">
        <v>340730</v>
      </c>
      <c r="C85" s="1">
        <v>54606</v>
      </c>
      <c r="D85" s="1">
        <v>90052</v>
      </c>
      <c r="E85" s="1">
        <v>58420</v>
      </c>
      <c r="F85" s="1">
        <v>50180</v>
      </c>
      <c r="J85" s="1">
        <v>87473</v>
      </c>
    </row>
    <row r="86" spans="1:10">
      <c r="A86" s="6" t="s">
        <v>81</v>
      </c>
    </row>
    <row r="87" spans="1:10" ht="30">
      <c r="A87" s="7" t="s">
        <v>82</v>
      </c>
      <c r="B87" s="1">
        <v>1065534</v>
      </c>
      <c r="C87" s="1">
        <v>376648</v>
      </c>
      <c r="D87" s="1">
        <v>341525</v>
      </c>
      <c r="E87" s="1">
        <v>233840</v>
      </c>
      <c r="F87" s="1">
        <v>113520</v>
      </c>
      <c r="J87" s="1" t="s">
        <v>72</v>
      </c>
    </row>
    <row r="88" spans="1:10">
      <c r="A88" s="7" t="s">
        <v>83</v>
      </c>
      <c r="B88" s="1">
        <v>472749</v>
      </c>
      <c r="C88" s="1">
        <v>70667</v>
      </c>
      <c r="D88" s="1">
        <v>172641</v>
      </c>
      <c r="E88" s="1">
        <v>124249</v>
      </c>
      <c r="F88" s="1">
        <v>105191</v>
      </c>
      <c r="J88" s="1" t="s">
        <v>72</v>
      </c>
    </row>
    <row r="89" spans="1:10" ht="45">
      <c r="A89" s="7" t="s">
        <v>84</v>
      </c>
      <c r="B89" s="1">
        <v>559412</v>
      </c>
      <c r="C89" s="1">
        <v>78239</v>
      </c>
      <c r="D89" s="1">
        <v>187687</v>
      </c>
      <c r="E89" s="1">
        <v>160203</v>
      </c>
      <c r="F89" s="1">
        <v>133284</v>
      </c>
      <c r="J89" s="1" t="s">
        <v>72</v>
      </c>
    </row>
    <row r="90" spans="1:10">
      <c r="A90" s="7" t="s">
        <v>85</v>
      </c>
      <c r="B90" s="1">
        <v>158044</v>
      </c>
      <c r="C90" s="1">
        <v>2797</v>
      </c>
      <c r="D90" s="1">
        <v>21023</v>
      </c>
      <c r="E90" s="1">
        <v>47528</v>
      </c>
      <c r="F90" s="1">
        <v>86696</v>
      </c>
      <c r="J90" s="1" t="s">
        <v>72</v>
      </c>
    </row>
    <row r="91" spans="1:10" ht="30">
      <c r="A91" s="7" t="s">
        <v>86</v>
      </c>
      <c r="B91" s="1">
        <v>11434</v>
      </c>
      <c r="C91" s="1">
        <v>1592</v>
      </c>
      <c r="D91" s="1" t="s">
        <v>72</v>
      </c>
      <c r="E91" s="1">
        <v>4471</v>
      </c>
      <c r="F91" s="1">
        <v>5371</v>
      </c>
      <c r="J91" s="1" t="s">
        <v>72</v>
      </c>
    </row>
    <row r="92" spans="1:10" ht="30">
      <c r="A92" s="7" t="s">
        <v>87</v>
      </c>
      <c r="B92" s="1">
        <v>62622</v>
      </c>
      <c r="C92" s="1">
        <v>7064</v>
      </c>
      <c r="D92" s="1">
        <v>12134</v>
      </c>
      <c r="E92" s="1">
        <v>27749</v>
      </c>
      <c r="F92" s="1">
        <v>15674</v>
      </c>
      <c r="J92" s="1" t="s">
        <v>72</v>
      </c>
    </row>
    <row r="93" spans="1:10" ht="30">
      <c r="A93" s="7" t="s">
        <v>88</v>
      </c>
      <c r="B93" s="1">
        <v>44173</v>
      </c>
      <c r="C93" s="1">
        <v>3018</v>
      </c>
      <c r="D93" s="1">
        <v>8810</v>
      </c>
      <c r="E93" s="1">
        <v>10188</v>
      </c>
      <c r="F93" s="1">
        <v>22156</v>
      </c>
      <c r="G93" s="1">
        <f>SUM(C93:F93)</f>
        <v>44172</v>
      </c>
      <c r="H93" s="1">
        <f>E93+F93</f>
        <v>32344</v>
      </c>
      <c r="I93" s="8">
        <f>H93/G93</f>
        <v>0.73222856107941681</v>
      </c>
      <c r="J93" s="1" t="s">
        <v>72</v>
      </c>
    </row>
    <row r="94" spans="1:10" ht="30">
      <c r="A94" s="7" t="s">
        <v>89</v>
      </c>
      <c r="B94" s="1">
        <v>44380</v>
      </c>
      <c r="C94" s="1">
        <v>3018</v>
      </c>
      <c r="D94" s="1">
        <v>11273</v>
      </c>
      <c r="E94" s="1">
        <v>9570</v>
      </c>
      <c r="F94" s="1">
        <v>20518</v>
      </c>
      <c r="J94" s="1" t="s">
        <v>72</v>
      </c>
    </row>
    <row r="95" spans="1:10">
      <c r="A95" s="7" t="s">
        <v>90</v>
      </c>
      <c r="B95" s="1">
        <v>51707</v>
      </c>
      <c r="C95" s="1" t="s">
        <v>72</v>
      </c>
      <c r="D95" s="1">
        <v>4045</v>
      </c>
      <c r="E95" s="1">
        <v>28398</v>
      </c>
      <c r="F95" s="1">
        <v>19263</v>
      </c>
      <c r="J95" s="1" t="s">
        <v>72</v>
      </c>
    </row>
    <row r="96" spans="1:10">
      <c r="A96" s="7" t="s">
        <v>91</v>
      </c>
      <c r="B96" s="1">
        <v>11392</v>
      </c>
      <c r="C96" s="1">
        <v>384</v>
      </c>
      <c r="D96" s="1">
        <v>4494</v>
      </c>
      <c r="E96" s="1" t="s">
        <v>72</v>
      </c>
      <c r="F96" s="1">
        <v>6514</v>
      </c>
      <c r="J96" s="1" t="s">
        <v>72</v>
      </c>
    </row>
    <row r="97" spans="1:10">
      <c r="A97" s="7" t="s">
        <v>92</v>
      </c>
      <c r="B97" s="1">
        <v>57262</v>
      </c>
      <c r="C97" s="1">
        <v>15290</v>
      </c>
      <c r="D97" s="1">
        <v>8426</v>
      </c>
      <c r="E97" s="1">
        <v>14447</v>
      </c>
      <c r="F97" s="1">
        <v>19099</v>
      </c>
      <c r="J97" s="1" t="s">
        <v>72</v>
      </c>
    </row>
    <row r="98" spans="1:10">
      <c r="A98" s="7" t="s">
        <v>29</v>
      </c>
      <c r="B98" s="1">
        <v>128617</v>
      </c>
      <c r="C98" s="1">
        <v>10794</v>
      </c>
      <c r="D98" s="1">
        <v>10508</v>
      </c>
      <c r="E98" s="1">
        <v>16696</v>
      </c>
      <c r="F98" s="1">
        <v>3147</v>
      </c>
      <c r="J98" s="1">
        <v>87473</v>
      </c>
    </row>
    <row r="99" spans="1:10">
      <c r="A99" s="6" t="s">
        <v>93</v>
      </c>
    </row>
    <row r="100" spans="1:10">
      <c r="A100" s="7" t="s">
        <v>94</v>
      </c>
      <c r="B100" s="1">
        <v>2145</v>
      </c>
      <c r="C100" s="1" t="s">
        <v>72</v>
      </c>
      <c r="D100" s="1">
        <v>1202</v>
      </c>
      <c r="E100" s="1">
        <v>943</v>
      </c>
      <c r="F100" s="1" t="s">
        <v>72</v>
      </c>
      <c r="J100" s="1" t="s">
        <v>72</v>
      </c>
    </row>
    <row r="101" spans="1:10">
      <c r="A101" s="7" t="s">
        <v>95</v>
      </c>
      <c r="B101" s="1">
        <v>4269</v>
      </c>
      <c r="C101" s="1" t="s">
        <v>72</v>
      </c>
      <c r="D101" s="1">
        <v>2404</v>
      </c>
      <c r="E101" s="1" t="s">
        <v>72</v>
      </c>
      <c r="F101" s="1">
        <v>1865</v>
      </c>
      <c r="J101" s="1" t="s">
        <v>72</v>
      </c>
    </row>
    <row r="102" spans="1:10">
      <c r="A102" s="7" t="s">
        <v>96</v>
      </c>
      <c r="B102" s="1">
        <v>1286</v>
      </c>
      <c r="C102" s="1" t="s">
        <v>72</v>
      </c>
      <c r="D102" s="1" t="s">
        <v>72</v>
      </c>
      <c r="E102" s="1">
        <v>1286</v>
      </c>
      <c r="F102" s="1" t="s">
        <v>72</v>
      </c>
      <c r="J102" s="1" t="s">
        <v>72</v>
      </c>
    </row>
    <row r="103" spans="1:10">
      <c r="A103" s="7" t="s">
        <v>97</v>
      </c>
      <c r="B103" s="1">
        <v>645</v>
      </c>
      <c r="C103" s="1" t="s">
        <v>72</v>
      </c>
      <c r="D103" s="1" t="s">
        <v>72</v>
      </c>
      <c r="E103" s="1">
        <v>645</v>
      </c>
      <c r="F103" s="1" t="s">
        <v>72</v>
      </c>
      <c r="J103" s="1" t="s">
        <v>72</v>
      </c>
    </row>
    <row r="104" spans="1:10">
      <c r="A104" s="7" t="s">
        <v>98</v>
      </c>
      <c r="B104" s="1">
        <v>1440078</v>
      </c>
      <c r="C104" s="1">
        <v>424521</v>
      </c>
      <c r="D104" s="1">
        <v>407241</v>
      </c>
      <c r="E104" s="1">
        <v>325784</v>
      </c>
      <c r="F104" s="1">
        <v>199746</v>
      </c>
      <c r="J104" s="1">
        <v>82785</v>
      </c>
    </row>
    <row r="105" spans="1:10">
      <c r="A105" s="7" t="s">
        <v>29</v>
      </c>
      <c r="B105" s="1">
        <v>7472</v>
      </c>
      <c r="C105" s="1">
        <v>2379</v>
      </c>
      <c r="D105" s="1">
        <v>405</v>
      </c>
      <c r="E105" s="1" t="s">
        <v>72</v>
      </c>
      <c r="F105" s="1" t="s">
        <v>72</v>
      </c>
      <c r="J105" s="1">
        <v>4687</v>
      </c>
    </row>
    <row r="106" spans="1:10">
      <c r="A106" s="6" t="s">
        <v>99</v>
      </c>
    </row>
    <row r="107" spans="1:10">
      <c r="A107" s="7" t="s">
        <v>100</v>
      </c>
      <c r="B107" s="1">
        <v>772808</v>
      </c>
      <c r="C107" s="1">
        <v>288106</v>
      </c>
      <c r="D107" s="1">
        <v>239833</v>
      </c>
      <c r="E107" s="1">
        <v>175158</v>
      </c>
      <c r="F107" s="1">
        <v>69710</v>
      </c>
      <c r="J107" s="1" t="s">
        <v>72</v>
      </c>
    </row>
    <row r="108" spans="1:10">
      <c r="A108" s="7" t="s">
        <v>101</v>
      </c>
      <c r="B108" s="1">
        <v>395666</v>
      </c>
      <c r="C108" s="1">
        <v>101163</v>
      </c>
      <c r="D108" s="1">
        <v>128239</v>
      </c>
      <c r="E108" s="1">
        <v>102862</v>
      </c>
      <c r="F108" s="1">
        <v>62898</v>
      </c>
      <c r="J108" s="1">
        <v>504</v>
      </c>
    </row>
    <row r="109" spans="1:10">
      <c r="A109" s="7" t="s">
        <v>102</v>
      </c>
      <c r="B109" s="1">
        <v>54200</v>
      </c>
      <c r="C109" s="1">
        <v>12694</v>
      </c>
      <c r="D109" s="1">
        <v>927</v>
      </c>
      <c r="E109" s="1">
        <v>13806</v>
      </c>
      <c r="F109" s="1">
        <v>26773</v>
      </c>
      <c r="J109" s="1" t="s">
        <v>72</v>
      </c>
    </row>
    <row r="110" spans="1:10">
      <c r="A110" s="7" t="s">
        <v>103</v>
      </c>
      <c r="B110" s="1">
        <v>3168</v>
      </c>
      <c r="C110" s="1">
        <v>566</v>
      </c>
      <c r="D110" s="1" t="s">
        <v>72</v>
      </c>
      <c r="E110" s="1" t="s">
        <v>72</v>
      </c>
      <c r="F110" s="1">
        <v>2601</v>
      </c>
      <c r="J110" s="1" t="s">
        <v>72</v>
      </c>
    </row>
    <row r="111" spans="1:10">
      <c r="A111" s="7" t="s">
        <v>29</v>
      </c>
      <c r="B111" s="1">
        <v>230054</v>
      </c>
      <c r="C111" s="1">
        <v>24371</v>
      </c>
      <c r="D111" s="1">
        <v>42253</v>
      </c>
      <c r="E111" s="1">
        <v>36832</v>
      </c>
      <c r="F111" s="1">
        <v>39629</v>
      </c>
      <c r="J111" s="1">
        <v>86969</v>
      </c>
    </row>
    <row r="112" spans="1:10">
      <c r="A112" s="6" t="s">
        <v>104</v>
      </c>
    </row>
    <row r="113" spans="1:10">
      <c r="A113" s="7" t="s">
        <v>100</v>
      </c>
      <c r="B113" s="1">
        <v>919464</v>
      </c>
      <c r="C113" s="1">
        <v>315894</v>
      </c>
      <c r="D113" s="1">
        <v>282283</v>
      </c>
      <c r="E113" s="1">
        <v>215224</v>
      </c>
      <c r="F113" s="1">
        <v>105558</v>
      </c>
      <c r="J113" s="1">
        <v>504</v>
      </c>
    </row>
    <row r="114" spans="1:10">
      <c r="A114" s="7" t="s">
        <v>101</v>
      </c>
      <c r="B114" s="1">
        <v>261268</v>
      </c>
      <c r="C114" s="1">
        <v>76344</v>
      </c>
      <c r="D114" s="1">
        <v>73112</v>
      </c>
      <c r="E114" s="1">
        <v>65132</v>
      </c>
      <c r="F114" s="1">
        <v>46680</v>
      </c>
      <c r="J114" s="1" t="s">
        <v>72</v>
      </c>
    </row>
    <row r="115" spans="1:10">
      <c r="A115" s="7" t="s">
        <v>102</v>
      </c>
      <c r="B115" s="1">
        <v>45635</v>
      </c>
      <c r="C115" s="1">
        <v>10292</v>
      </c>
      <c r="D115" s="1">
        <v>11891</v>
      </c>
      <c r="E115" s="1">
        <v>13710</v>
      </c>
      <c r="F115" s="1">
        <v>9742</v>
      </c>
      <c r="J115" s="1" t="s">
        <v>72</v>
      </c>
    </row>
    <row r="116" spans="1:10">
      <c r="A116" s="7" t="s">
        <v>103</v>
      </c>
      <c r="B116" s="1">
        <v>1714</v>
      </c>
      <c r="C116" s="1" t="s">
        <v>72</v>
      </c>
      <c r="D116" s="1">
        <v>1714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227814</v>
      </c>
      <c r="C117" s="1">
        <v>24371</v>
      </c>
      <c r="D117" s="1">
        <v>42253</v>
      </c>
      <c r="E117" s="1">
        <v>34592</v>
      </c>
      <c r="F117" s="1">
        <v>39629</v>
      </c>
      <c r="J117" s="1">
        <v>86969</v>
      </c>
    </row>
    <row r="118" spans="1:10">
      <c r="A118" s="6" t="s">
        <v>105</v>
      </c>
    </row>
    <row r="119" spans="1:10">
      <c r="A119" s="7" t="s">
        <v>100</v>
      </c>
      <c r="B119" s="1">
        <v>608590</v>
      </c>
      <c r="C119" s="1">
        <v>235655</v>
      </c>
      <c r="D119" s="1">
        <v>178926</v>
      </c>
      <c r="E119" s="1">
        <v>131726</v>
      </c>
      <c r="F119" s="1">
        <v>61779</v>
      </c>
      <c r="J119" s="1">
        <v>504</v>
      </c>
    </row>
    <row r="120" spans="1:10">
      <c r="A120" s="7" t="s">
        <v>101</v>
      </c>
      <c r="B120" s="1">
        <v>510688</v>
      </c>
      <c r="C120" s="1">
        <v>151644</v>
      </c>
      <c r="D120" s="1">
        <v>176110</v>
      </c>
      <c r="E120" s="1">
        <v>129027</v>
      </c>
      <c r="F120" s="1">
        <v>53907</v>
      </c>
      <c r="J120" s="1" t="s">
        <v>72</v>
      </c>
    </row>
    <row r="121" spans="1:10">
      <c r="A121" s="7" t="s">
        <v>102</v>
      </c>
      <c r="B121" s="1">
        <v>107796</v>
      </c>
      <c r="C121" s="1">
        <v>15231</v>
      </c>
      <c r="D121" s="1">
        <v>13964</v>
      </c>
      <c r="E121" s="1">
        <v>32306</v>
      </c>
      <c r="F121" s="1">
        <v>46296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228821</v>
      </c>
      <c r="C123" s="1">
        <v>24371</v>
      </c>
      <c r="D123" s="1">
        <v>42253</v>
      </c>
      <c r="E123" s="1">
        <v>35599</v>
      </c>
      <c r="F123" s="1">
        <v>39629</v>
      </c>
      <c r="J123" s="1">
        <v>86969</v>
      </c>
    </row>
    <row r="124" spans="1:10">
      <c r="A124" s="6" t="s">
        <v>106</v>
      </c>
    </row>
    <row r="125" spans="1:10">
      <c r="A125" s="7" t="s">
        <v>100</v>
      </c>
      <c r="B125" s="1">
        <v>866195</v>
      </c>
      <c r="C125" s="1">
        <v>318968</v>
      </c>
      <c r="D125" s="1">
        <v>269950</v>
      </c>
      <c r="E125" s="1">
        <v>170488</v>
      </c>
      <c r="F125" s="1">
        <v>106788</v>
      </c>
      <c r="J125" s="1" t="s">
        <v>72</v>
      </c>
    </row>
    <row r="126" spans="1:10">
      <c r="A126" s="7" t="s">
        <v>101</v>
      </c>
      <c r="B126" s="1">
        <v>297569</v>
      </c>
      <c r="C126" s="1">
        <v>74861</v>
      </c>
      <c r="D126" s="1">
        <v>83494</v>
      </c>
      <c r="E126" s="1">
        <v>98447</v>
      </c>
      <c r="F126" s="1">
        <v>40262</v>
      </c>
      <c r="J126" s="1">
        <v>504</v>
      </c>
    </row>
    <row r="127" spans="1:10">
      <c r="A127" s="7" t="s">
        <v>102</v>
      </c>
      <c r="B127" s="1">
        <v>53733</v>
      </c>
      <c r="C127" s="1">
        <v>2853</v>
      </c>
      <c r="D127" s="1">
        <v>14062</v>
      </c>
      <c r="E127" s="1">
        <v>21887</v>
      </c>
      <c r="F127" s="1">
        <v>14931</v>
      </c>
      <c r="J127" s="1" t="s">
        <v>72</v>
      </c>
    </row>
    <row r="128" spans="1:10">
      <c r="A128" s="7" t="s">
        <v>103</v>
      </c>
      <c r="B128" s="1">
        <v>4077</v>
      </c>
      <c r="C128" s="1">
        <v>2241</v>
      </c>
      <c r="D128" s="1">
        <v>566</v>
      </c>
      <c r="E128" s="1">
        <v>1270</v>
      </c>
      <c r="F128" s="1" t="s">
        <v>72</v>
      </c>
      <c r="J128" s="1" t="s">
        <v>72</v>
      </c>
    </row>
    <row r="129" spans="1:10">
      <c r="A129" s="7" t="s">
        <v>29</v>
      </c>
      <c r="B129" s="1">
        <v>234321</v>
      </c>
      <c r="C129" s="1">
        <v>27977</v>
      </c>
      <c r="D129" s="1">
        <v>43180</v>
      </c>
      <c r="E129" s="1">
        <v>36565</v>
      </c>
      <c r="F129" s="1">
        <v>39629</v>
      </c>
      <c r="J129" s="1">
        <v>86969</v>
      </c>
    </row>
    <row r="130" spans="1:10">
      <c r="A130" s="6" t="s">
        <v>107</v>
      </c>
    </row>
    <row r="131" spans="1:10">
      <c r="A131" s="7" t="s">
        <v>100</v>
      </c>
      <c r="B131" s="1">
        <v>1097265</v>
      </c>
      <c r="C131" s="1">
        <v>385685</v>
      </c>
      <c r="D131" s="1">
        <v>324160</v>
      </c>
      <c r="E131" s="1">
        <v>255560</v>
      </c>
      <c r="F131" s="1">
        <v>131356</v>
      </c>
      <c r="J131" s="1">
        <v>504</v>
      </c>
    </row>
    <row r="132" spans="1:10">
      <c r="A132" s="7" t="s">
        <v>101</v>
      </c>
      <c r="B132" s="1">
        <v>121463</v>
      </c>
      <c r="C132" s="1">
        <v>16460</v>
      </c>
      <c r="D132" s="1">
        <v>41461</v>
      </c>
      <c r="E132" s="1">
        <v>33931</v>
      </c>
      <c r="F132" s="1">
        <v>29611</v>
      </c>
      <c r="J132" s="1" t="s">
        <v>72</v>
      </c>
    </row>
    <row r="133" spans="1:10">
      <c r="A133" s="7" t="s">
        <v>102</v>
      </c>
      <c r="B133" s="1">
        <v>7418</v>
      </c>
      <c r="C133" s="1">
        <v>384</v>
      </c>
      <c r="D133" s="1">
        <v>2451</v>
      </c>
      <c r="E133" s="1">
        <v>3569</v>
      </c>
      <c r="F133" s="1">
        <v>1014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229748</v>
      </c>
      <c r="C135" s="1">
        <v>24371</v>
      </c>
      <c r="D135" s="1">
        <v>43180</v>
      </c>
      <c r="E135" s="1">
        <v>35599</v>
      </c>
      <c r="F135" s="1">
        <v>39629</v>
      </c>
      <c r="J135" s="1">
        <v>86969</v>
      </c>
    </row>
    <row r="136" spans="1:10">
      <c r="A136" s="6" t="s">
        <v>108</v>
      </c>
    </row>
    <row r="137" spans="1:10">
      <c r="A137" s="7" t="s">
        <v>100</v>
      </c>
      <c r="B137" s="1">
        <v>1103008</v>
      </c>
      <c r="C137" s="1">
        <v>377202</v>
      </c>
      <c r="D137" s="1">
        <v>342391</v>
      </c>
      <c r="E137" s="1">
        <v>262636</v>
      </c>
      <c r="F137" s="1">
        <v>120275</v>
      </c>
      <c r="J137" s="1">
        <v>504</v>
      </c>
    </row>
    <row r="138" spans="1:10">
      <c r="A138" s="7" t="s">
        <v>101</v>
      </c>
      <c r="B138" s="1">
        <v>115352</v>
      </c>
      <c r="C138" s="1">
        <v>25327</v>
      </c>
      <c r="D138" s="1">
        <v>26101</v>
      </c>
      <c r="E138" s="1">
        <v>29823</v>
      </c>
      <c r="F138" s="1">
        <v>34101</v>
      </c>
      <c r="J138" s="1" t="s">
        <v>72</v>
      </c>
    </row>
    <row r="139" spans="1:10">
      <c r="A139" s="7" t="s">
        <v>102</v>
      </c>
      <c r="B139" s="1">
        <v>8713</v>
      </c>
      <c r="C139" s="1" t="s">
        <v>72</v>
      </c>
      <c r="D139" s="1">
        <v>507</v>
      </c>
      <c r="E139" s="1">
        <v>600</v>
      </c>
      <c r="F139" s="1">
        <v>7606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228821</v>
      </c>
      <c r="C141" s="1">
        <v>24371</v>
      </c>
      <c r="D141" s="1">
        <v>42253</v>
      </c>
      <c r="E141" s="1">
        <v>35599</v>
      </c>
      <c r="F141" s="1">
        <v>39629</v>
      </c>
      <c r="J141" s="1">
        <v>86969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9551120</v>
      </c>
      <c r="C8" s="1">
        <v>2442704</v>
      </c>
      <c r="D8" s="1">
        <v>3172810</v>
      </c>
      <c r="E8" s="1">
        <v>1841460</v>
      </c>
      <c r="F8" s="1">
        <v>1662070</v>
      </c>
      <c r="G8" s="1">
        <f>SUM(C8:F8)</f>
        <v>9119044</v>
      </c>
      <c r="H8" s="1">
        <f>SUM(E8:F8)</f>
        <v>3503530</v>
      </c>
      <c r="I8" s="8">
        <f>H8/G8</f>
        <v>0.38419926474748889</v>
      </c>
      <c r="J8" s="1">
        <v>432076</v>
      </c>
    </row>
    <row r="9" spans="1:10">
      <c r="A9" s="6" t="s">
        <v>15</v>
      </c>
    </row>
    <row r="10" spans="1:10">
      <c r="A10" s="7" t="s">
        <v>16</v>
      </c>
      <c r="B10" s="1">
        <v>955652</v>
      </c>
      <c r="C10" s="1">
        <v>176148</v>
      </c>
      <c r="D10" s="1">
        <v>534444</v>
      </c>
      <c r="E10" s="1">
        <v>143780</v>
      </c>
      <c r="F10" s="1">
        <v>51806</v>
      </c>
      <c r="J10" s="1">
        <v>49474</v>
      </c>
    </row>
    <row r="11" spans="1:10">
      <c r="A11" s="7" t="s">
        <v>17</v>
      </c>
      <c r="B11" s="1">
        <v>2440342</v>
      </c>
      <c r="C11" s="1">
        <v>576933</v>
      </c>
      <c r="D11" s="1">
        <v>844290</v>
      </c>
      <c r="E11" s="1">
        <v>468666</v>
      </c>
      <c r="F11" s="1">
        <v>437389</v>
      </c>
      <c r="J11" s="1">
        <v>113063</v>
      </c>
    </row>
    <row r="12" spans="1:10">
      <c r="A12" s="7" t="s">
        <v>18</v>
      </c>
      <c r="B12" s="1">
        <v>2636264</v>
      </c>
      <c r="C12" s="1">
        <v>568961</v>
      </c>
      <c r="D12" s="1">
        <v>763331</v>
      </c>
      <c r="E12" s="1">
        <v>470665</v>
      </c>
      <c r="F12" s="1">
        <v>650408</v>
      </c>
      <c r="J12" s="1">
        <v>182899</v>
      </c>
    </row>
    <row r="13" spans="1:10">
      <c r="A13" s="7" t="s">
        <v>19</v>
      </c>
      <c r="B13" s="1">
        <v>1574251</v>
      </c>
      <c r="C13" s="1">
        <v>462334</v>
      </c>
      <c r="D13" s="1">
        <v>429947</v>
      </c>
      <c r="E13" s="1">
        <v>309292</v>
      </c>
      <c r="F13" s="1">
        <v>335768</v>
      </c>
      <c r="J13" s="1">
        <v>36910</v>
      </c>
    </row>
    <row r="14" spans="1:10">
      <c r="A14" s="7" t="s">
        <v>20</v>
      </c>
      <c r="B14" s="1">
        <v>1944611</v>
      </c>
      <c r="C14" s="1">
        <v>658327</v>
      </c>
      <c r="D14" s="1">
        <v>600797</v>
      </c>
      <c r="E14" s="1">
        <v>449057</v>
      </c>
      <c r="F14" s="1">
        <v>186700</v>
      </c>
      <c r="J14" s="1">
        <v>49730</v>
      </c>
    </row>
    <row r="15" spans="1:10">
      <c r="A15" s="6" t="s">
        <v>21</v>
      </c>
    </row>
    <row r="16" spans="1:10">
      <c r="A16" s="7" t="s">
        <v>22</v>
      </c>
      <c r="B16" s="1">
        <v>4651641</v>
      </c>
      <c r="C16" s="1">
        <v>1335475</v>
      </c>
      <c r="D16" s="1">
        <v>1580824</v>
      </c>
      <c r="E16" s="1">
        <v>920283</v>
      </c>
      <c r="F16" s="1">
        <v>646907</v>
      </c>
      <c r="J16" s="1">
        <v>168152</v>
      </c>
    </row>
    <row r="17" spans="1:10">
      <c r="A17" s="7" t="s">
        <v>23</v>
      </c>
      <c r="B17" s="1">
        <v>4899479</v>
      </c>
      <c r="C17" s="1">
        <v>1107229</v>
      </c>
      <c r="D17" s="1">
        <v>1591986</v>
      </c>
      <c r="E17" s="1">
        <v>921177</v>
      </c>
      <c r="F17" s="1">
        <v>1015162</v>
      </c>
      <c r="J17" s="1">
        <v>263924</v>
      </c>
    </row>
    <row r="18" spans="1:10">
      <c r="A18" s="6" t="s">
        <v>24</v>
      </c>
    </row>
    <row r="19" spans="1:10">
      <c r="A19" s="7" t="s">
        <v>25</v>
      </c>
      <c r="B19" s="1">
        <v>4534199</v>
      </c>
      <c r="C19" s="1">
        <v>1333784</v>
      </c>
      <c r="D19" s="1">
        <v>1515626</v>
      </c>
      <c r="E19" s="1">
        <v>912055</v>
      </c>
      <c r="F19" s="1">
        <v>615798</v>
      </c>
      <c r="J19" s="1">
        <v>156935</v>
      </c>
    </row>
    <row r="20" spans="1:10">
      <c r="A20" s="7" t="s">
        <v>26</v>
      </c>
      <c r="B20" s="1">
        <v>4717812</v>
      </c>
      <c r="C20" s="1">
        <v>1107229</v>
      </c>
      <c r="D20" s="1">
        <v>1538880</v>
      </c>
      <c r="E20" s="1">
        <v>840293</v>
      </c>
      <c r="F20" s="1">
        <v>970156</v>
      </c>
      <c r="J20" s="1">
        <v>261254</v>
      </c>
    </row>
    <row r="21" spans="1:10">
      <c r="A21" s="7" t="s">
        <v>27</v>
      </c>
      <c r="B21" s="1">
        <v>70222</v>
      </c>
      <c r="C21" s="1" t="s">
        <v>72</v>
      </c>
      <c r="D21" s="1">
        <v>49230</v>
      </c>
      <c r="E21" s="1" t="s">
        <v>72</v>
      </c>
      <c r="F21" s="1">
        <v>20992</v>
      </c>
      <c r="J21" s="1" t="s">
        <v>72</v>
      </c>
    </row>
    <row r="22" spans="1:10">
      <c r="A22" s="7" t="s">
        <v>28</v>
      </c>
      <c r="B22" s="1">
        <v>173993</v>
      </c>
      <c r="C22" s="1" t="s">
        <v>72</v>
      </c>
      <c r="D22" s="1">
        <v>69075</v>
      </c>
      <c r="E22" s="1">
        <v>59912</v>
      </c>
      <c r="F22" s="1">
        <v>45006</v>
      </c>
      <c r="J22" s="1" t="s">
        <v>72</v>
      </c>
    </row>
    <row r="23" spans="1:10">
      <c r="A23" s="7" t="s">
        <v>29</v>
      </c>
      <c r="B23" s="1">
        <v>54894</v>
      </c>
      <c r="C23" s="1">
        <v>1690</v>
      </c>
      <c r="D23" s="1" t="s">
        <v>72</v>
      </c>
      <c r="E23" s="1">
        <v>29200</v>
      </c>
      <c r="F23" s="1">
        <v>10117</v>
      </c>
      <c r="J23" s="1">
        <v>13887</v>
      </c>
    </row>
    <row r="24" spans="1:10">
      <c r="A24" s="6" t="s">
        <v>30</v>
      </c>
    </row>
    <row r="25" spans="1:10">
      <c r="A25" s="7" t="s">
        <v>31</v>
      </c>
      <c r="B25" s="1">
        <v>385773</v>
      </c>
      <c r="C25" s="1">
        <v>134830</v>
      </c>
      <c r="D25" s="1">
        <v>49695</v>
      </c>
      <c r="E25" s="1">
        <v>150659</v>
      </c>
      <c r="F25" s="1">
        <v>39590</v>
      </c>
      <c r="J25" s="1">
        <v>11000</v>
      </c>
    </row>
    <row r="26" spans="1:10">
      <c r="A26" s="7" t="s">
        <v>32</v>
      </c>
      <c r="B26" s="1">
        <v>8241668</v>
      </c>
      <c r="C26" s="1">
        <v>2213548</v>
      </c>
      <c r="D26" s="1">
        <v>2767122</v>
      </c>
      <c r="E26" s="1">
        <v>1529375</v>
      </c>
      <c r="F26" s="1">
        <v>1408665</v>
      </c>
      <c r="J26" s="1">
        <v>322958</v>
      </c>
    </row>
    <row r="27" spans="1:10">
      <c r="A27" s="7" t="s">
        <v>33</v>
      </c>
      <c r="B27" s="1">
        <v>261742</v>
      </c>
      <c r="C27" s="1">
        <v>61494</v>
      </c>
      <c r="D27" s="1">
        <v>117241</v>
      </c>
      <c r="E27" s="1">
        <v>43108</v>
      </c>
      <c r="F27" s="1">
        <v>39900</v>
      </c>
      <c r="J27" s="1" t="s">
        <v>72</v>
      </c>
    </row>
    <row r="28" spans="1:10">
      <c r="A28" s="7" t="s">
        <v>34</v>
      </c>
      <c r="B28" s="1">
        <v>374602</v>
      </c>
      <c r="C28" s="1">
        <v>19569</v>
      </c>
      <c r="D28" s="1">
        <v>200499</v>
      </c>
      <c r="E28" s="1">
        <v>33956</v>
      </c>
      <c r="F28" s="1">
        <v>109916</v>
      </c>
      <c r="J28" s="1">
        <v>10662</v>
      </c>
    </row>
    <row r="29" spans="1:10">
      <c r="A29" s="7" t="s">
        <v>35</v>
      </c>
      <c r="B29" s="1">
        <v>148226</v>
      </c>
      <c r="C29" s="1">
        <v>13264</v>
      </c>
      <c r="D29" s="1">
        <v>17152</v>
      </c>
      <c r="E29" s="1">
        <v>13065</v>
      </c>
      <c r="F29" s="1">
        <v>37369</v>
      </c>
      <c r="J29" s="1">
        <v>67377</v>
      </c>
    </row>
    <row r="30" spans="1:10">
      <c r="A30" s="7" t="s">
        <v>29</v>
      </c>
      <c r="B30" s="1">
        <v>139109</v>
      </c>
      <c r="C30" s="1" t="s">
        <v>72</v>
      </c>
      <c r="D30" s="1">
        <v>21101</v>
      </c>
      <c r="E30" s="1">
        <v>71298</v>
      </c>
      <c r="F30" s="1">
        <v>26630</v>
      </c>
      <c r="J30" s="1">
        <v>20080</v>
      </c>
    </row>
    <row r="31" spans="1:10">
      <c r="A31" s="6" t="s">
        <v>36</v>
      </c>
    </row>
    <row r="32" spans="1:10">
      <c r="A32" s="7" t="s">
        <v>37</v>
      </c>
      <c r="B32" s="1">
        <v>717738</v>
      </c>
      <c r="C32" s="1">
        <v>196323</v>
      </c>
      <c r="D32" s="1">
        <v>216166</v>
      </c>
      <c r="E32" s="1">
        <v>193766</v>
      </c>
      <c r="F32" s="1">
        <v>100482</v>
      </c>
      <c r="J32" s="1">
        <v>11000</v>
      </c>
    </row>
    <row r="33" spans="1:10">
      <c r="A33" s="7" t="s">
        <v>38</v>
      </c>
      <c r="B33" s="1">
        <v>8172850</v>
      </c>
      <c r="C33" s="1">
        <v>2213548</v>
      </c>
      <c r="D33" s="1">
        <v>2767122</v>
      </c>
      <c r="E33" s="1">
        <v>1488811</v>
      </c>
      <c r="F33" s="1">
        <v>1380411</v>
      </c>
      <c r="J33" s="1">
        <v>322958</v>
      </c>
    </row>
    <row r="34" spans="1:10">
      <c r="A34" s="7" t="s">
        <v>39</v>
      </c>
      <c r="B34" s="1">
        <v>510331</v>
      </c>
      <c r="C34" s="1">
        <v>32833</v>
      </c>
      <c r="D34" s="1">
        <v>168421</v>
      </c>
      <c r="E34" s="1">
        <v>86610</v>
      </c>
      <c r="F34" s="1">
        <v>144429</v>
      </c>
      <c r="J34" s="1">
        <v>78039</v>
      </c>
    </row>
    <row r="35" spans="1:10">
      <c r="A35" s="7" t="s">
        <v>29</v>
      </c>
      <c r="B35" s="1">
        <v>150201</v>
      </c>
      <c r="C35" s="1" t="s">
        <v>72</v>
      </c>
      <c r="D35" s="1">
        <v>21101</v>
      </c>
      <c r="E35" s="1">
        <v>72273</v>
      </c>
      <c r="F35" s="1">
        <v>36747</v>
      </c>
      <c r="J35" s="1">
        <v>20080</v>
      </c>
    </row>
    <row r="36" spans="1:10">
      <c r="A36" s="6" t="s">
        <v>40</v>
      </c>
    </row>
    <row r="37" spans="1:10">
      <c r="A37" s="7" t="s">
        <v>41</v>
      </c>
      <c r="B37" s="1">
        <v>1591006</v>
      </c>
      <c r="C37" s="1">
        <v>182405</v>
      </c>
      <c r="D37" s="1">
        <v>541951</v>
      </c>
      <c r="E37" s="1">
        <v>438565</v>
      </c>
      <c r="F37" s="1">
        <v>283387</v>
      </c>
      <c r="G37" s="1">
        <f>SUM(C37:F37)</f>
        <v>1446308</v>
      </c>
      <c r="H37" s="1">
        <f>SUM(E37:F37)</f>
        <v>721952</v>
      </c>
      <c r="I37" s="8">
        <f>H37/G37</f>
        <v>0.49916891837699856</v>
      </c>
      <c r="J37" s="1">
        <v>144698</v>
      </c>
    </row>
    <row r="38" spans="1:10">
      <c r="A38" s="7" t="s">
        <v>42</v>
      </c>
      <c r="B38" s="1">
        <v>5947588</v>
      </c>
      <c r="C38" s="1">
        <v>1866467</v>
      </c>
      <c r="D38" s="1">
        <v>2003416</v>
      </c>
      <c r="E38" s="1">
        <v>1017195</v>
      </c>
      <c r="F38" s="1">
        <v>869419</v>
      </c>
      <c r="G38" s="1">
        <f t="shared" ref="G38:G41" si="0">SUM(C38:F38)</f>
        <v>5756497</v>
      </c>
      <c r="H38" s="1">
        <f t="shared" ref="H38:H41" si="1">SUM(E38:F38)</f>
        <v>1886614</v>
      </c>
      <c r="I38" s="8">
        <f t="shared" ref="I38:I41" si="2">H38/G38</f>
        <v>0.32773646889766467</v>
      </c>
      <c r="J38" s="1">
        <v>191091</v>
      </c>
    </row>
    <row r="39" spans="1:10">
      <c r="A39" s="7" t="s">
        <v>43</v>
      </c>
      <c r="B39" s="1">
        <v>1241155</v>
      </c>
      <c r="C39" s="1">
        <v>162838</v>
      </c>
      <c r="D39" s="1">
        <v>450129</v>
      </c>
      <c r="E39" s="1">
        <v>281557</v>
      </c>
      <c r="F39" s="1">
        <v>307565</v>
      </c>
      <c r="G39" s="1">
        <f t="shared" si="0"/>
        <v>1202089</v>
      </c>
      <c r="H39" s="1">
        <f t="shared" si="1"/>
        <v>589122</v>
      </c>
      <c r="I39" s="8">
        <f t="shared" si="2"/>
        <v>0.49008184918088427</v>
      </c>
      <c r="J39" s="1">
        <v>39067</v>
      </c>
    </row>
    <row r="40" spans="1:10">
      <c r="A40" s="7" t="s">
        <v>44</v>
      </c>
      <c r="B40" s="1">
        <v>433970</v>
      </c>
      <c r="C40" s="1">
        <v>210394</v>
      </c>
      <c r="D40" s="1">
        <v>94305</v>
      </c>
      <c r="E40" s="1">
        <v>43799</v>
      </c>
      <c r="F40" s="1">
        <v>30503</v>
      </c>
      <c r="G40" s="1">
        <f t="shared" si="0"/>
        <v>379001</v>
      </c>
      <c r="H40" s="1">
        <f t="shared" si="1"/>
        <v>74302</v>
      </c>
      <c r="I40" s="8">
        <f t="shared" si="2"/>
        <v>0.19604697612935057</v>
      </c>
      <c r="J40" s="1">
        <v>54970</v>
      </c>
    </row>
    <row r="41" spans="1:10">
      <c r="A41" s="7" t="s">
        <v>45</v>
      </c>
      <c r="B41" s="1">
        <v>337400</v>
      </c>
      <c r="C41" s="1">
        <v>20599</v>
      </c>
      <c r="D41" s="1">
        <v>83010</v>
      </c>
      <c r="E41" s="1">
        <v>60344</v>
      </c>
      <c r="F41" s="1">
        <v>171196</v>
      </c>
      <c r="G41" s="1">
        <f t="shared" si="0"/>
        <v>335149</v>
      </c>
      <c r="H41" s="1">
        <f t="shared" si="1"/>
        <v>231540</v>
      </c>
      <c r="I41" s="8">
        <f t="shared" si="2"/>
        <v>0.6908569024523421</v>
      </c>
      <c r="J41" s="1">
        <v>2251</v>
      </c>
    </row>
    <row r="42" spans="1:10">
      <c r="A42" s="6" t="s">
        <v>46</v>
      </c>
    </row>
    <row r="43" spans="1:10">
      <c r="A43" s="7" t="s">
        <v>47</v>
      </c>
      <c r="B43" s="1">
        <v>417123</v>
      </c>
      <c r="C43" s="1" t="s">
        <v>72</v>
      </c>
      <c r="D43" s="1">
        <v>163474</v>
      </c>
      <c r="E43" s="1">
        <v>85500</v>
      </c>
      <c r="F43" s="1">
        <v>168149</v>
      </c>
      <c r="J43" s="1" t="s">
        <v>72</v>
      </c>
    </row>
    <row r="44" spans="1:10">
      <c r="A44" s="7" t="s">
        <v>48</v>
      </c>
      <c r="B44" s="1">
        <v>3090916</v>
      </c>
      <c r="C44" s="1">
        <v>493273</v>
      </c>
      <c r="D44" s="1">
        <v>975376</v>
      </c>
      <c r="E44" s="1">
        <v>769171</v>
      </c>
      <c r="F44" s="1">
        <v>728241</v>
      </c>
      <c r="J44" s="1">
        <v>124854</v>
      </c>
    </row>
    <row r="45" spans="1:10">
      <c r="A45" s="7" t="s">
        <v>49</v>
      </c>
      <c r="B45" s="1">
        <v>2848288</v>
      </c>
      <c r="C45" s="1">
        <v>455162</v>
      </c>
      <c r="D45" s="1">
        <v>1110250</v>
      </c>
      <c r="E45" s="1">
        <v>567723</v>
      </c>
      <c r="F45" s="1">
        <v>557672</v>
      </c>
      <c r="J45" s="1">
        <v>157481</v>
      </c>
    </row>
    <row r="46" spans="1:10">
      <c r="A46" s="7" t="s">
        <v>50</v>
      </c>
      <c r="B46" s="1">
        <v>3194793</v>
      </c>
      <c r="C46" s="1">
        <v>1494269</v>
      </c>
      <c r="D46" s="1">
        <v>923710</v>
      </c>
      <c r="E46" s="1">
        <v>419066</v>
      </c>
      <c r="F46" s="1">
        <v>208007</v>
      </c>
      <c r="J46" s="1">
        <v>149741</v>
      </c>
    </row>
    <row r="47" spans="1:10">
      <c r="A47" s="6" t="s">
        <v>51</v>
      </c>
    </row>
    <row r="48" spans="1:10">
      <c r="A48" s="7" t="s">
        <v>52</v>
      </c>
      <c r="B48" s="1">
        <v>5176390</v>
      </c>
      <c r="C48" s="1">
        <v>1479368</v>
      </c>
      <c r="D48" s="1">
        <v>1739921</v>
      </c>
      <c r="E48" s="1">
        <v>959238</v>
      </c>
      <c r="F48" s="1">
        <v>723745</v>
      </c>
      <c r="J48" s="1">
        <v>274119</v>
      </c>
    </row>
    <row r="49" spans="1:10">
      <c r="A49" s="7" t="s">
        <v>53</v>
      </c>
      <c r="B49" s="1">
        <v>493438</v>
      </c>
      <c r="C49" s="1">
        <v>95292</v>
      </c>
      <c r="D49" s="1">
        <v>100248</v>
      </c>
      <c r="E49" s="1">
        <v>124856</v>
      </c>
      <c r="F49" s="1">
        <v>142094</v>
      </c>
      <c r="J49" s="1">
        <v>30949</v>
      </c>
    </row>
    <row r="50" spans="1:10">
      <c r="A50" s="7" t="s">
        <v>54</v>
      </c>
      <c r="B50" s="1">
        <v>1181835</v>
      </c>
      <c r="C50" s="1">
        <v>212248</v>
      </c>
      <c r="D50" s="1">
        <v>255412</v>
      </c>
      <c r="E50" s="1">
        <v>289726</v>
      </c>
      <c r="F50" s="1">
        <v>386519</v>
      </c>
      <c r="J50" s="1">
        <v>37929</v>
      </c>
    </row>
    <row r="51" spans="1:10">
      <c r="A51" s="7" t="s">
        <v>55</v>
      </c>
      <c r="B51" s="1">
        <v>2656769</v>
      </c>
      <c r="C51" s="1">
        <v>654105</v>
      </c>
      <c r="D51" s="1">
        <v>1051366</v>
      </c>
      <c r="E51" s="1">
        <v>456867</v>
      </c>
      <c r="F51" s="1">
        <v>409712</v>
      </c>
      <c r="J51" s="1">
        <v>84720</v>
      </c>
    </row>
    <row r="52" spans="1:10">
      <c r="A52" s="7" t="s">
        <v>29</v>
      </c>
      <c r="B52" s="1">
        <v>42688</v>
      </c>
      <c r="C52" s="1">
        <v>1690</v>
      </c>
      <c r="D52" s="1">
        <v>25863</v>
      </c>
      <c r="E52" s="1">
        <v>10773</v>
      </c>
      <c r="F52" s="1" t="s">
        <v>72</v>
      </c>
      <c r="J52" s="1">
        <v>4361</v>
      </c>
    </row>
    <row r="53" spans="1:10">
      <c r="A53" s="6" t="s">
        <v>56</v>
      </c>
    </row>
    <row r="54" spans="1:10">
      <c r="A54" s="7" t="s">
        <v>57</v>
      </c>
      <c r="B54" s="1">
        <v>1046705</v>
      </c>
      <c r="C54" s="1">
        <v>350437</v>
      </c>
      <c r="D54" s="1">
        <v>252000</v>
      </c>
      <c r="E54" s="1">
        <v>286070</v>
      </c>
      <c r="F54" s="1">
        <v>134356</v>
      </c>
      <c r="J54" s="1">
        <v>23842</v>
      </c>
    </row>
    <row r="55" spans="1:10">
      <c r="A55" s="7" t="s">
        <v>58</v>
      </c>
      <c r="B55" s="1">
        <v>2876139</v>
      </c>
      <c r="C55" s="1">
        <v>936121</v>
      </c>
      <c r="D55" s="1">
        <v>1027715</v>
      </c>
      <c r="E55" s="1">
        <v>444036</v>
      </c>
      <c r="F55" s="1">
        <v>378930</v>
      </c>
      <c r="J55" s="1">
        <v>89337</v>
      </c>
    </row>
    <row r="56" spans="1:10">
      <c r="A56" s="7" t="s">
        <v>59</v>
      </c>
      <c r="B56" s="1">
        <v>1875284</v>
      </c>
      <c r="C56" s="1">
        <v>497035</v>
      </c>
      <c r="D56" s="1">
        <v>699964</v>
      </c>
      <c r="E56" s="1">
        <v>316073</v>
      </c>
      <c r="F56" s="1">
        <v>286839</v>
      </c>
      <c r="J56" s="1">
        <v>75373</v>
      </c>
    </row>
    <row r="57" spans="1:10">
      <c r="A57" s="7" t="s">
        <v>60</v>
      </c>
      <c r="B57" s="1">
        <v>1604483</v>
      </c>
      <c r="C57" s="1">
        <v>373520</v>
      </c>
      <c r="D57" s="1">
        <v>536788</v>
      </c>
      <c r="E57" s="1">
        <v>222144</v>
      </c>
      <c r="F57" s="1">
        <v>321514</v>
      </c>
      <c r="J57" s="1">
        <v>150517</v>
      </c>
    </row>
    <row r="58" spans="1:10">
      <c r="A58" s="7" t="s">
        <v>61</v>
      </c>
      <c r="B58" s="1">
        <v>1014186</v>
      </c>
      <c r="C58" s="1">
        <v>189487</v>
      </c>
      <c r="D58" s="1">
        <v>172442</v>
      </c>
      <c r="E58" s="1">
        <v>349919</v>
      </c>
      <c r="F58" s="1">
        <v>209331</v>
      </c>
      <c r="J58" s="1">
        <v>93008</v>
      </c>
    </row>
    <row r="59" spans="1:10">
      <c r="A59" s="7" t="s">
        <v>62</v>
      </c>
      <c r="B59" s="1">
        <v>433941</v>
      </c>
      <c r="C59" s="1">
        <v>15175</v>
      </c>
      <c r="D59" s="1">
        <v>309146</v>
      </c>
      <c r="E59" s="1">
        <v>78720</v>
      </c>
      <c r="F59" s="1">
        <v>30899</v>
      </c>
      <c r="J59" s="1" t="s">
        <v>72</v>
      </c>
    </row>
    <row r="60" spans="1:10">
      <c r="A60" s="7" t="s">
        <v>63</v>
      </c>
      <c r="B60" s="1">
        <v>700382</v>
      </c>
      <c r="C60" s="1">
        <v>80928</v>
      </c>
      <c r="D60" s="1">
        <v>174755</v>
      </c>
      <c r="E60" s="1">
        <v>144497</v>
      </c>
      <c r="F60" s="1">
        <v>300202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3732852</v>
      </c>
      <c r="C62" s="1">
        <v>617724</v>
      </c>
      <c r="D62" s="1">
        <v>1232670</v>
      </c>
      <c r="E62" s="1">
        <v>621893</v>
      </c>
      <c r="F62" s="1">
        <v>962517</v>
      </c>
      <c r="G62" s="1">
        <f>SUM(C62:F62)</f>
        <v>3434804</v>
      </c>
      <c r="H62" s="1">
        <f>SUM(E62:F62)</f>
        <v>1584410</v>
      </c>
      <c r="I62" s="8">
        <f>H62/G62</f>
        <v>0.46128105126231367</v>
      </c>
      <c r="J62" s="1">
        <v>298048</v>
      </c>
    </row>
    <row r="63" spans="1:10">
      <c r="A63" s="7" t="s">
        <v>66</v>
      </c>
      <c r="B63" s="1">
        <v>5818268</v>
      </c>
      <c r="C63" s="1">
        <v>1824980</v>
      </c>
      <c r="D63" s="1">
        <v>1940140</v>
      </c>
      <c r="E63" s="1">
        <v>1219567</v>
      </c>
      <c r="F63" s="1">
        <v>699553</v>
      </c>
      <c r="G63" s="1">
        <f>SUM(C63:F63)</f>
        <v>5684240</v>
      </c>
      <c r="H63" s="1">
        <f>SUM(E63:F63)</f>
        <v>1919120</v>
      </c>
      <c r="I63" s="8">
        <f>H63/G63</f>
        <v>0.33762121233445458</v>
      </c>
      <c r="J63" s="1">
        <v>134028</v>
      </c>
    </row>
    <row r="64" spans="1:10" ht="30">
      <c r="A64" s="6" t="s">
        <v>67</v>
      </c>
    </row>
    <row r="65" spans="1:10">
      <c r="A65" s="7" t="s">
        <v>37</v>
      </c>
      <c r="B65" s="1">
        <v>1085249</v>
      </c>
      <c r="C65" s="1">
        <v>74100</v>
      </c>
      <c r="D65" s="1">
        <v>188261</v>
      </c>
      <c r="E65" s="1">
        <v>342391</v>
      </c>
      <c r="F65" s="1">
        <v>467432</v>
      </c>
      <c r="J65" s="1">
        <v>13065</v>
      </c>
    </row>
    <row r="66" spans="1:10">
      <c r="A66" s="7" t="s">
        <v>38</v>
      </c>
      <c r="B66" s="1">
        <v>8286908</v>
      </c>
      <c r="C66" s="1">
        <v>2368604</v>
      </c>
      <c r="D66" s="1">
        <v>2984549</v>
      </c>
      <c r="E66" s="1">
        <v>1499069</v>
      </c>
      <c r="F66" s="1">
        <v>1194638</v>
      </c>
      <c r="J66" s="1">
        <v>240048</v>
      </c>
    </row>
    <row r="67" spans="1:10">
      <c r="A67" s="7" t="s">
        <v>29</v>
      </c>
      <c r="B67" s="1">
        <v>178963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178963</v>
      </c>
    </row>
    <row r="68" spans="1:10">
      <c r="A68" s="6" t="s">
        <v>68</v>
      </c>
    </row>
    <row r="69" spans="1:10">
      <c r="A69" s="7" t="s">
        <v>37</v>
      </c>
      <c r="B69" s="1">
        <v>5555394</v>
      </c>
      <c r="C69" s="1">
        <v>1464258</v>
      </c>
      <c r="D69" s="1">
        <v>2092846</v>
      </c>
      <c r="E69" s="1">
        <v>1009251</v>
      </c>
      <c r="F69" s="1">
        <v>870118</v>
      </c>
      <c r="J69" s="1">
        <v>118922</v>
      </c>
    </row>
    <row r="70" spans="1:10">
      <c r="A70" s="7" t="s">
        <v>38</v>
      </c>
      <c r="B70" s="1">
        <v>3749386</v>
      </c>
      <c r="C70" s="1">
        <v>978446</v>
      </c>
      <c r="D70" s="1">
        <v>1079964</v>
      </c>
      <c r="E70" s="1">
        <v>832209</v>
      </c>
      <c r="F70" s="1">
        <v>791952</v>
      </c>
      <c r="J70" s="1">
        <v>66814</v>
      </c>
    </row>
    <row r="71" spans="1:10">
      <c r="A71" s="7" t="s">
        <v>29</v>
      </c>
      <c r="B71" s="1">
        <v>246340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246340</v>
      </c>
    </row>
    <row r="72" spans="1:10">
      <c r="A72" s="6" t="s">
        <v>69</v>
      </c>
    </row>
    <row r="73" spans="1:10">
      <c r="A73" s="7" t="s">
        <v>70</v>
      </c>
      <c r="B73" s="1">
        <v>821628</v>
      </c>
      <c r="C73" s="1">
        <v>64426</v>
      </c>
      <c r="D73" s="1">
        <v>275928</v>
      </c>
      <c r="E73" s="1">
        <v>148717</v>
      </c>
      <c r="F73" s="1">
        <v>332556</v>
      </c>
      <c r="G73" s="1">
        <f>SUM(C73:F73)</f>
        <v>821627</v>
      </c>
      <c r="H73" s="1">
        <f>SUM(E73:F73)</f>
        <v>481273</v>
      </c>
      <c r="I73" s="8">
        <f>H73/G73</f>
        <v>0.58575606692574611</v>
      </c>
      <c r="J73" s="1" t="s">
        <v>72</v>
      </c>
    </row>
    <row r="74" spans="1:10">
      <c r="A74" s="7" t="s">
        <v>71</v>
      </c>
      <c r="B74" s="1">
        <v>1084292</v>
      </c>
      <c r="C74" s="1">
        <v>97029</v>
      </c>
      <c r="D74" s="1">
        <v>254062</v>
      </c>
      <c r="E74" s="1">
        <v>351504</v>
      </c>
      <c r="F74" s="1">
        <v>381696</v>
      </c>
      <c r="G74" s="1">
        <f>SUM(C74:F74)</f>
        <v>1084291</v>
      </c>
      <c r="H74" s="1">
        <f>SUM(E74:F74)</f>
        <v>733200</v>
      </c>
      <c r="I74" s="8">
        <f>H74/G74</f>
        <v>0.67620223722229544</v>
      </c>
      <c r="J74" s="1" t="s">
        <v>72</v>
      </c>
    </row>
    <row r="75" spans="1:10">
      <c r="A75" s="7" t="s">
        <v>73</v>
      </c>
      <c r="B75" s="1">
        <v>773799</v>
      </c>
      <c r="C75" s="1">
        <v>90569</v>
      </c>
      <c r="D75" s="1">
        <v>277352</v>
      </c>
      <c r="E75" s="1">
        <v>128062</v>
      </c>
      <c r="F75" s="1">
        <v>277816</v>
      </c>
      <c r="J75" s="1" t="s">
        <v>72</v>
      </c>
    </row>
    <row r="76" spans="1:10">
      <c r="A76" s="7" t="s">
        <v>74</v>
      </c>
      <c r="B76" s="1">
        <v>1098871</v>
      </c>
      <c r="C76" s="1">
        <v>261119</v>
      </c>
      <c r="D76" s="1">
        <v>438655</v>
      </c>
      <c r="E76" s="1">
        <v>258461</v>
      </c>
      <c r="F76" s="1">
        <v>140636</v>
      </c>
      <c r="J76" s="1" t="s">
        <v>72</v>
      </c>
    </row>
    <row r="77" spans="1:10">
      <c r="A77" s="7" t="s">
        <v>75</v>
      </c>
      <c r="C77" s="1">
        <f>SUM(C73:C76)</f>
        <v>513143</v>
      </c>
      <c r="D77" s="1">
        <f>SUM(D73:D76)</f>
        <v>1245997</v>
      </c>
      <c r="E77" s="1">
        <f>SUM(E73:E76)</f>
        <v>886744</v>
      </c>
      <c r="F77" s="1">
        <f>SUM(F73:F76)</f>
        <v>1132704</v>
      </c>
      <c r="G77" s="1">
        <f>SUM(C77:F77)</f>
        <v>3778588</v>
      </c>
      <c r="H77" s="1">
        <f>SUM(E77:F77)</f>
        <v>2019448</v>
      </c>
      <c r="I77" s="8">
        <f>H77/G77</f>
        <v>0.53444514194191062</v>
      </c>
    </row>
    <row r="78" spans="1:10">
      <c r="A78" s="7"/>
    </row>
    <row r="79" spans="1:10">
      <c r="A79" s="7" t="s">
        <v>76</v>
      </c>
      <c r="B79" s="1">
        <v>1233361</v>
      </c>
      <c r="C79" s="1">
        <v>322405</v>
      </c>
      <c r="D79" s="1">
        <v>658629</v>
      </c>
      <c r="E79" s="1">
        <v>142419</v>
      </c>
      <c r="F79" s="1">
        <v>109908</v>
      </c>
      <c r="J79" s="1" t="s">
        <v>72</v>
      </c>
    </row>
    <row r="80" spans="1:10">
      <c r="A80" s="7" t="s">
        <v>77</v>
      </c>
      <c r="B80" s="1">
        <v>1126563</v>
      </c>
      <c r="C80" s="1">
        <v>466341</v>
      </c>
      <c r="D80" s="1">
        <v>356643</v>
      </c>
      <c r="E80" s="1">
        <v>172975</v>
      </c>
      <c r="F80" s="1">
        <v>130604</v>
      </c>
      <c r="J80" s="1" t="s">
        <v>72</v>
      </c>
    </row>
    <row r="81" spans="1:10">
      <c r="A81" s="7" t="s">
        <v>78</v>
      </c>
      <c r="B81" s="1">
        <v>635489</v>
      </c>
      <c r="C81" s="1">
        <v>340797</v>
      </c>
      <c r="D81" s="1">
        <v>173220</v>
      </c>
      <c r="E81" s="1">
        <v>93441</v>
      </c>
      <c r="F81" s="1">
        <v>28030</v>
      </c>
      <c r="J81" s="1" t="s">
        <v>72</v>
      </c>
    </row>
    <row r="82" spans="1:10">
      <c r="A82" s="7" t="s">
        <v>79</v>
      </c>
      <c r="B82" s="1">
        <v>520308</v>
      </c>
      <c r="C82" s="1">
        <v>381913</v>
      </c>
      <c r="D82" s="1">
        <v>81826</v>
      </c>
      <c r="E82" s="1">
        <v>56569</v>
      </c>
      <c r="F82" s="1" t="s">
        <v>72</v>
      </c>
      <c r="J82" s="1" t="s">
        <v>72</v>
      </c>
    </row>
    <row r="83" spans="1:10">
      <c r="A83" s="7"/>
      <c r="C83" s="1">
        <f>SUM(C79:C82)</f>
        <v>1511456</v>
      </c>
      <c r="D83" s="1">
        <f>SUM(D79:D82)</f>
        <v>1270318</v>
      </c>
      <c r="E83" s="1">
        <f>SUM(E79:E82)</f>
        <v>465404</v>
      </c>
      <c r="F83" s="1">
        <f>SUM(F79:F82)</f>
        <v>268542</v>
      </c>
      <c r="G83" s="1">
        <f>SUM(C83:F83)</f>
        <v>3515720</v>
      </c>
    </row>
    <row r="84" spans="1:10">
      <c r="A84" s="7" t="s">
        <v>80</v>
      </c>
      <c r="G84" s="1">
        <f>G83+G77</f>
        <v>7294308</v>
      </c>
    </row>
    <row r="85" spans="1:10">
      <c r="A85" s="7" t="s">
        <v>29</v>
      </c>
      <c r="B85" s="1">
        <v>2256809</v>
      </c>
      <c r="C85" s="1">
        <v>418104</v>
      </c>
      <c r="D85" s="1">
        <v>656495</v>
      </c>
      <c r="E85" s="1">
        <v>489310</v>
      </c>
      <c r="F85" s="1">
        <v>260824</v>
      </c>
      <c r="J85" s="1">
        <v>432076</v>
      </c>
    </row>
    <row r="86" spans="1:10">
      <c r="A86" s="6" t="s">
        <v>81</v>
      </c>
    </row>
    <row r="87" spans="1:10" ht="30">
      <c r="A87" s="7" t="s">
        <v>82</v>
      </c>
      <c r="B87" s="1">
        <v>6812908</v>
      </c>
      <c r="C87" s="1">
        <v>2226939</v>
      </c>
      <c r="D87" s="1">
        <v>2424718</v>
      </c>
      <c r="E87" s="1">
        <v>1273673</v>
      </c>
      <c r="F87" s="1">
        <v>887578</v>
      </c>
      <c r="J87" s="1" t="s">
        <v>72</v>
      </c>
    </row>
    <row r="88" spans="1:10">
      <c r="A88" s="7" t="s">
        <v>83</v>
      </c>
      <c r="B88" s="1">
        <v>3308665</v>
      </c>
      <c r="C88" s="1">
        <v>540035</v>
      </c>
      <c r="D88" s="1">
        <v>1281490</v>
      </c>
      <c r="E88" s="1">
        <v>659527</v>
      </c>
      <c r="F88" s="1">
        <v>827613</v>
      </c>
      <c r="J88" s="1" t="s">
        <v>72</v>
      </c>
    </row>
    <row r="89" spans="1:10" ht="45">
      <c r="A89" s="7" t="s">
        <v>84</v>
      </c>
      <c r="B89" s="1">
        <v>2662747</v>
      </c>
      <c r="C89" s="1">
        <v>313303</v>
      </c>
      <c r="D89" s="1">
        <v>1015137</v>
      </c>
      <c r="E89" s="1">
        <v>648457</v>
      </c>
      <c r="F89" s="1">
        <v>685849</v>
      </c>
      <c r="J89" s="1" t="s">
        <v>72</v>
      </c>
    </row>
    <row r="90" spans="1:10">
      <c r="A90" s="7" t="s">
        <v>85</v>
      </c>
      <c r="B90" s="1">
        <v>1204748</v>
      </c>
      <c r="C90" s="1">
        <v>5906</v>
      </c>
      <c r="D90" s="1">
        <v>258062</v>
      </c>
      <c r="E90" s="1">
        <v>283482</v>
      </c>
      <c r="F90" s="1">
        <v>657298</v>
      </c>
      <c r="J90" s="1" t="s">
        <v>72</v>
      </c>
    </row>
    <row r="91" spans="1:10" ht="30">
      <c r="A91" s="7" t="s">
        <v>86</v>
      </c>
      <c r="B91" s="1">
        <v>56318</v>
      </c>
      <c r="C91" s="1">
        <v>12096</v>
      </c>
      <c r="D91" s="1">
        <v>18690</v>
      </c>
      <c r="E91" s="1">
        <v>9916</v>
      </c>
      <c r="F91" s="1">
        <v>15616</v>
      </c>
      <c r="J91" s="1" t="s">
        <v>72</v>
      </c>
    </row>
    <row r="92" spans="1:10" ht="30">
      <c r="A92" s="7" t="s">
        <v>87</v>
      </c>
      <c r="B92" s="1">
        <v>475985</v>
      </c>
      <c r="C92" s="1">
        <v>69035</v>
      </c>
      <c r="D92" s="1">
        <v>209160</v>
      </c>
      <c r="E92" s="1">
        <v>31300</v>
      </c>
      <c r="F92" s="1">
        <v>166490</v>
      </c>
      <c r="J92" s="1" t="s">
        <v>72</v>
      </c>
    </row>
    <row r="93" spans="1:10" ht="30">
      <c r="A93" s="7" t="s">
        <v>88</v>
      </c>
      <c r="B93" s="1">
        <v>964665</v>
      </c>
      <c r="C93" s="1">
        <v>41160</v>
      </c>
      <c r="D93" s="1">
        <v>215353</v>
      </c>
      <c r="E93" s="1">
        <v>271288</v>
      </c>
      <c r="F93" s="1">
        <v>436862</v>
      </c>
      <c r="G93" s="1">
        <f>SUM(C93:F93)</f>
        <v>964663</v>
      </c>
      <c r="H93" s="1">
        <f>E93+F93</f>
        <v>708150</v>
      </c>
      <c r="I93" s="8">
        <f>H93/G93</f>
        <v>0.73409055804980594</v>
      </c>
      <c r="J93" s="1" t="s">
        <v>72</v>
      </c>
    </row>
    <row r="94" spans="1:10" ht="30">
      <c r="A94" s="7" t="s">
        <v>89</v>
      </c>
      <c r="B94" s="1">
        <v>122769</v>
      </c>
      <c r="C94" s="1">
        <v>3498</v>
      </c>
      <c r="D94" s="1">
        <v>17922</v>
      </c>
      <c r="E94" s="1">
        <v>74976</v>
      </c>
      <c r="F94" s="1">
        <v>26372</v>
      </c>
      <c r="J94" s="1" t="s">
        <v>72</v>
      </c>
    </row>
    <row r="95" spans="1:10">
      <c r="A95" s="7" t="s">
        <v>90</v>
      </c>
      <c r="B95" s="1">
        <v>239005</v>
      </c>
      <c r="C95" s="1">
        <v>7926</v>
      </c>
      <c r="D95" s="1">
        <v>59569</v>
      </c>
      <c r="E95" s="1">
        <v>36248</v>
      </c>
      <c r="F95" s="1">
        <v>135261</v>
      </c>
      <c r="J95" s="1" t="s">
        <v>72</v>
      </c>
    </row>
    <row r="96" spans="1:10">
      <c r="A96" s="7" t="s">
        <v>91</v>
      </c>
      <c r="B96" s="1">
        <v>130345</v>
      </c>
      <c r="C96" s="1" t="s">
        <v>72</v>
      </c>
      <c r="D96" s="1">
        <v>5240</v>
      </c>
      <c r="E96" s="1">
        <v>36068</v>
      </c>
      <c r="F96" s="1">
        <v>89038</v>
      </c>
      <c r="J96" s="1" t="s">
        <v>72</v>
      </c>
    </row>
    <row r="97" spans="1:10">
      <c r="A97" s="7" t="s">
        <v>92</v>
      </c>
      <c r="B97" s="1">
        <v>344375</v>
      </c>
      <c r="C97" s="1">
        <v>125929</v>
      </c>
      <c r="D97" s="1">
        <v>74539</v>
      </c>
      <c r="E97" s="1">
        <v>32819</v>
      </c>
      <c r="F97" s="1">
        <v>111088</v>
      </c>
      <c r="J97" s="1" t="s">
        <v>72</v>
      </c>
    </row>
    <row r="98" spans="1:10">
      <c r="A98" s="7" t="s">
        <v>29</v>
      </c>
      <c r="B98" s="1">
        <v>701360</v>
      </c>
      <c r="C98" s="1">
        <v>52518</v>
      </c>
      <c r="D98" s="1">
        <v>146477</v>
      </c>
      <c r="E98" s="1">
        <v>17823</v>
      </c>
      <c r="F98" s="1">
        <v>52466</v>
      </c>
      <c r="J98" s="1">
        <v>432076</v>
      </c>
    </row>
    <row r="99" spans="1:10">
      <c r="A99" s="6" t="s">
        <v>93</v>
      </c>
    </row>
    <row r="100" spans="1:10">
      <c r="A100" s="7" t="s">
        <v>94</v>
      </c>
      <c r="B100" s="1">
        <v>45376</v>
      </c>
      <c r="C100" s="1" t="s">
        <v>72</v>
      </c>
      <c r="D100" s="1">
        <v>45376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35761</v>
      </c>
      <c r="C101" s="1">
        <v>8521</v>
      </c>
      <c r="D101" s="1" t="s">
        <v>72</v>
      </c>
      <c r="E101" s="1" t="s">
        <v>72</v>
      </c>
      <c r="F101" s="1">
        <v>27240</v>
      </c>
      <c r="J101" s="1" t="s">
        <v>72</v>
      </c>
    </row>
    <row r="102" spans="1:10">
      <c r="A102" s="7" t="s">
        <v>96</v>
      </c>
      <c r="B102" s="1">
        <v>6193</v>
      </c>
      <c r="C102" s="1" t="s">
        <v>72</v>
      </c>
      <c r="D102" s="1" t="s">
        <v>72</v>
      </c>
      <c r="E102" s="1" t="s">
        <v>72</v>
      </c>
      <c r="F102" s="1" t="s">
        <v>72</v>
      </c>
      <c r="J102" s="1">
        <v>6193</v>
      </c>
    </row>
    <row r="103" spans="1:10">
      <c r="A103" s="7" t="s">
        <v>97</v>
      </c>
      <c r="B103" s="1">
        <v>10540</v>
      </c>
      <c r="C103" s="1" t="s">
        <v>72</v>
      </c>
      <c r="D103" s="1" t="s">
        <v>72</v>
      </c>
      <c r="E103" s="1" t="s">
        <v>72</v>
      </c>
      <c r="F103" s="1">
        <v>10540</v>
      </c>
      <c r="J103" s="1" t="s">
        <v>72</v>
      </c>
    </row>
    <row r="104" spans="1:10">
      <c r="A104" s="7" t="s">
        <v>98</v>
      </c>
      <c r="B104" s="1">
        <v>9448889</v>
      </c>
      <c r="C104" s="1">
        <v>2434183</v>
      </c>
      <c r="D104" s="1">
        <v>3127434</v>
      </c>
      <c r="E104" s="1">
        <v>1841460</v>
      </c>
      <c r="F104" s="1">
        <v>1624289</v>
      </c>
      <c r="J104" s="1">
        <v>421523</v>
      </c>
    </row>
    <row r="105" spans="1:10">
      <c r="A105" s="7" t="s">
        <v>29</v>
      </c>
      <c r="B105" s="1">
        <v>4361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4361</v>
      </c>
    </row>
    <row r="106" spans="1:10">
      <c r="A106" s="6" t="s">
        <v>99</v>
      </c>
    </row>
    <row r="107" spans="1:10">
      <c r="A107" s="7" t="s">
        <v>100</v>
      </c>
      <c r="B107" s="1">
        <v>5261079</v>
      </c>
      <c r="C107" s="1">
        <v>1761382</v>
      </c>
      <c r="D107" s="1">
        <v>1860938</v>
      </c>
      <c r="E107" s="1">
        <v>872045</v>
      </c>
      <c r="F107" s="1">
        <v>766715</v>
      </c>
      <c r="J107" s="1" t="s">
        <v>72</v>
      </c>
    </row>
    <row r="108" spans="1:10">
      <c r="A108" s="7" t="s">
        <v>101</v>
      </c>
      <c r="B108" s="1">
        <v>2379161</v>
      </c>
      <c r="C108" s="1">
        <v>411154</v>
      </c>
      <c r="D108" s="1">
        <v>841617</v>
      </c>
      <c r="E108" s="1">
        <v>594637</v>
      </c>
      <c r="F108" s="1">
        <v>531753</v>
      </c>
      <c r="J108" s="1" t="s">
        <v>72</v>
      </c>
    </row>
    <row r="109" spans="1:10">
      <c r="A109" s="7" t="s">
        <v>102</v>
      </c>
      <c r="B109" s="1">
        <v>314014</v>
      </c>
      <c r="C109" s="1">
        <v>29541</v>
      </c>
      <c r="D109" s="1">
        <v>88818</v>
      </c>
      <c r="E109" s="1">
        <v>54768</v>
      </c>
      <c r="F109" s="1">
        <v>140887</v>
      </c>
      <c r="J109" s="1" t="s">
        <v>72</v>
      </c>
    </row>
    <row r="110" spans="1:10">
      <c r="A110" s="7" t="s">
        <v>103</v>
      </c>
      <c r="B110" s="1">
        <v>18469</v>
      </c>
      <c r="C110" s="1">
        <v>18469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1578397</v>
      </c>
      <c r="C111" s="1">
        <v>222159</v>
      </c>
      <c r="D111" s="1">
        <v>381437</v>
      </c>
      <c r="E111" s="1">
        <v>320009</v>
      </c>
      <c r="F111" s="1">
        <v>222715</v>
      </c>
      <c r="J111" s="1">
        <v>432076</v>
      </c>
    </row>
    <row r="112" spans="1:10">
      <c r="A112" s="6" t="s">
        <v>104</v>
      </c>
    </row>
    <row r="113" spans="1:10">
      <c r="A113" s="7" t="s">
        <v>100</v>
      </c>
      <c r="B113" s="1">
        <v>6523750</v>
      </c>
      <c r="C113" s="1">
        <v>1907882</v>
      </c>
      <c r="D113" s="1">
        <v>2350241</v>
      </c>
      <c r="E113" s="1">
        <v>1112630</v>
      </c>
      <c r="F113" s="1">
        <v>1152997</v>
      </c>
      <c r="J113" s="1" t="s">
        <v>72</v>
      </c>
    </row>
    <row r="114" spans="1:10">
      <c r="A114" s="7" t="s">
        <v>101</v>
      </c>
      <c r="B114" s="1">
        <v>1222848</v>
      </c>
      <c r="C114" s="1">
        <v>287381</v>
      </c>
      <c r="D114" s="1">
        <v>383774</v>
      </c>
      <c r="E114" s="1">
        <v>340944</v>
      </c>
      <c r="F114" s="1">
        <v>210749</v>
      </c>
      <c r="J114" s="1" t="s">
        <v>72</v>
      </c>
    </row>
    <row r="115" spans="1:10">
      <c r="A115" s="7" t="s">
        <v>102</v>
      </c>
      <c r="B115" s="1">
        <v>209991</v>
      </c>
      <c r="C115" s="1">
        <v>11959</v>
      </c>
      <c r="D115" s="1">
        <v>54546</v>
      </c>
      <c r="E115" s="1">
        <v>67877</v>
      </c>
      <c r="F115" s="1">
        <v>75609</v>
      </c>
      <c r="J115" s="1" t="s">
        <v>72</v>
      </c>
    </row>
    <row r="116" spans="1:10">
      <c r="A116" s="7" t="s">
        <v>103</v>
      </c>
      <c r="B116" s="1">
        <v>13322</v>
      </c>
      <c r="C116" s="1">
        <v>13322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1581209</v>
      </c>
      <c r="C117" s="1">
        <v>222159</v>
      </c>
      <c r="D117" s="1">
        <v>384249</v>
      </c>
      <c r="E117" s="1">
        <v>320009</v>
      </c>
      <c r="F117" s="1">
        <v>222715</v>
      </c>
      <c r="J117" s="1">
        <v>432076</v>
      </c>
    </row>
    <row r="118" spans="1:10">
      <c r="A118" s="6" t="s">
        <v>105</v>
      </c>
    </row>
    <row r="119" spans="1:10">
      <c r="A119" s="7" t="s">
        <v>100</v>
      </c>
      <c r="B119" s="1">
        <v>4686632</v>
      </c>
      <c r="C119" s="1">
        <v>1568949</v>
      </c>
      <c r="D119" s="1">
        <v>1624629</v>
      </c>
      <c r="E119" s="1">
        <v>764608</v>
      </c>
      <c r="F119" s="1">
        <v>728445</v>
      </c>
      <c r="J119" s="1" t="s">
        <v>72</v>
      </c>
    </row>
    <row r="120" spans="1:10">
      <c r="A120" s="7" t="s">
        <v>101</v>
      </c>
      <c r="B120" s="1">
        <v>2630125</v>
      </c>
      <c r="C120" s="1">
        <v>593350</v>
      </c>
      <c r="D120" s="1">
        <v>996523</v>
      </c>
      <c r="E120" s="1">
        <v>674348</v>
      </c>
      <c r="F120" s="1">
        <v>365903</v>
      </c>
      <c r="J120" s="1" t="s">
        <v>72</v>
      </c>
    </row>
    <row r="121" spans="1:10">
      <c r="A121" s="7" t="s">
        <v>102</v>
      </c>
      <c r="B121" s="1">
        <v>650598</v>
      </c>
      <c r="C121" s="1">
        <v>58245</v>
      </c>
      <c r="D121" s="1">
        <v>169113</v>
      </c>
      <c r="E121" s="1">
        <v>78234</v>
      </c>
      <c r="F121" s="1">
        <v>345006</v>
      </c>
      <c r="J121" s="1" t="s">
        <v>72</v>
      </c>
    </row>
    <row r="122" spans="1:10">
      <c r="A122" s="7" t="s">
        <v>103</v>
      </c>
      <c r="B122" s="1">
        <v>4261</v>
      </c>
      <c r="C122" s="1" t="s">
        <v>72</v>
      </c>
      <c r="D122" s="1" t="s">
        <v>72</v>
      </c>
      <c r="E122" s="1">
        <v>4261</v>
      </c>
      <c r="F122" s="1" t="s">
        <v>72</v>
      </c>
      <c r="J122" s="1" t="s">
        <v>72</v>
      </c>
    </row>
    <row r="123" spans="1:10">
      <c r="A123" s="7" t="s">
        <v>29</v>
      </c>
      <c r="B123" s="1">
        <v>1579505</v>
      </c>
      <c r="C123" s="1">
        <v>222159</v>
      </c>
      <c r="D123" s="1">
        <v>382545</v>
      </c>
      <c r="E123" s="1">
        <v>320009</v>
      </c>
      <c r="F123" s="1">
        <v>222715</v>
      </c>
      <c r="J123" s="1">
        <v>432076</v>
      </c>
    </row>
    <row r="124" spans="1:10">
      <c r="A124" s="6" t="s">
        <v>106</v>
      </c>
    </row>
    <row r="125" spans="1:10">
      <c r="A125" s="7" t="s">
        <v>100</v>
      </c>
      <c r="B125" s="1">
        <v>5691862</v>
      </c>
      <c r="C125" s="1">
        <v>1868086</v>
      </c>
      <c r="D125" s="1">
        <v>2143884</v>
      </c>
      <c r="E125" s="1">
        <v>984717</v>
      </c>
      <c r="F125" s="1">
        <v>695176</v>
      </c>
      <c r="J125" s="1" t="s">
        <v>72</v>
      </c>
    </row>
    <row r="126" spans="1:10">
      <c r="A126" s="7" t="s">
        <v>101</v>
      </c>
      <c r="B126" s="1">
        <v>1969618</v>
      </c>
      <c r="C126" s="1">
        <v>341872</v>
      </c>
      <c r="D126" s="1">
        <v>572845</v>
      </c>
      <c r="E126" s="1">
        <v>422965</v>
      </c>
      <c r="F126" s="1">
        <v>631937</v>
      </c>
      <c r="J126" s="1" t="s">
        <v>72</v>
      </c>
    </row>
    <row r="127" spans="1:10">
      <c r="A127" s="7" t="s">
        <v>102</v>
      </c>
      <c r="B127" s="1">
        <v>307625</v>
      </c>
      <c r="C127" s="1">
        <v>6327</v>
      </c>
      <c r="D127" s="1">
        <v>77647</v>
      </c>
      <c r="E127" s="1">
        <v>111409</v>
      </c>
      <c r="F127" s="1">
        <v>112242</v>
      </c>
      <c r="J127" s="1" t="s">
        <v>72</v>
      </c>
    </row>
    <row r="128" spans="1:10">
      <c r="A128" s="7" t="s">
        <v>103</v>
      </c>
      <c r="B128" s="1">
        <v>6998</v>
      </c>
      <c r="C128" s="1">
        <v>4261</v>
      </c>
      <c r="D128" s="1">
        <v>378</v>
      </c>
      <c r="E128" s="1">
        <v>2360</v>
      </c>
      <c r="F128" s="1" t="s">
        <v>72</v>
      </c>
      <c r="J128" s="1" t="s">
        <v>72</v>
      </c>
    </row>
    <row r="129" spans="1:10">
      <c r="A129" s="7" t="s">
        <v>29</v>
      </c>
      <c r="B129" s="1">
        <v>1575016</v>
      </c>
      <c r="C129" s="1">
        <v>222159</v>
      </c>
      <c r="D129" s="1">
        <v>378056</v>
      </c>
      <c r="E129" s="1">
        <v>320009</v>
      </c>
      <c r="F129" s="1">
        <v>222715</v>
      </c>
      <c r="J129" s="1">
        <v>432076</v>
      </c>
    </row>
    <row r="130" spans="1:10">
      <c r="A130" s="6" t="s">
        <v>107</v>
      </c>
    </row>
    <row r="131" spans="1:10">
      <c r="A131" s="7" t="s">
        <v>100</v>
      </c>
      <c r="B131" s="1">
        <v>7281473</v>
      </c>
      <c r="C131" s="1">
        <v>2128059</v>
      </c>
      <c r="D131" s="1">
        <v>2642231</v>
      </c>
      <c r="E131" s="1">
        <v>1397928</v>
      </c>
      <c r="F131" s="1">
        <v>1113254</v>
      </c>
      <c r="J131" s="1" t="s">
        <v>72</v>
      </c>
    </row>
    <row r="132" spans="1:10">
      <c r="A132" s="7" t="s">
        <v>101</v>
      </c>
      <c r="B132" s="1">
        <v>559926</v>
      </c>
      <c r="C132" s="1">
        <v>86121</v>
      </c>
      <c r="D132" s="1">
        <v>142384</v>
      </c>
      <c r="E132" s="1">
        <v>97503</v>
      </c>
      <c r="F132" s="1">
        <v>233918</v>
      </c>
      <c r="J132" s="1" t="s">
        <v>72</v>
      </c>
    </row>
    <row r="133" spans="1:10">
      <c r="A133" s="7" t="s">
        <v>102</v>
      </c>
      <c r="B133" s="1">
        <v>113153</v>
      </c>
      <c r="C133" s="1">
        <v>6364</v>
      </c>
      <c r="D133" s="1">
        <v>10139</v>
      </c>
      <c r="E133" s="1">
        <v>5878</v>
      </c>
      <c r="F133" s="1">
        <v>90773</v>
      </c>
      <c r="J133" s="1" t="s">
        <v>72</v>
      </c>
    </row>
    <row r="134" spans="1:10">
      <c r="A134" s="7" t="s">
        <v>103</v>
      </c>
      <c r="B134" s="1">
        <v>19151</v>
      </c>
      <c r="C134" s="1" t="s">
        <v>72</v>
      </c>
      <c r="D134" s="1" t="s">
        <v>72</v>
      </c>
      <c r="E134" s="1">
        <v>17741</v>
      </c>
      <c r="F134" s="1">
        <v>1410</v>
      </c>
      <c r="J134" s="1" t="s">
        <v>72</v>
      </c>
    </row>
    <row r="135" spans="1:10">
      <c r="A135" s="7" t="s">
        <v>29</v>
      </c>
      <c r="B135" s="1">
        <v>1577416</v>
      </c>
      <c r="C135" s="1">
        <v>222159</v>
      </c>
      <c r="D135" s="1">
        <v>378056</v>
      </c>
      <c r="E135" s="1">
        <v>322410</v>
      </c>
      <c r="F135" s="1">
        <v>222715</v>
      </c>
      <c r="J135" s="1">
        <v>432076</v>
      </c>
    </row>
    <row r="136" spans="1:10">
      <c r="A136" s="6" t="s">
        <v>108</v>
      </c>
    </row>
    <row r="137" spans="1:10">
      <c r="A137" s="7" t="s">
        <v>100</v>
      </c>
      <c r="B137" s="1">
        <v>7537617</v>
      </c>
      <c r="C137" s="1">
        <v>2157828</v>
      </c>
      <c r="D137" s="1">
        <v>2638692</v>
      </c>
      <c r="E137" s="1">
        <v>1428286</v>
      </c>
      <c r="F137" s="1">
        <v>1312812</v>
      </c>
      <c r="J137" s="1" t="s">
        <v>72</v>
      </c>
    </row>
    <row r="138" spans="1:10">
      <c r="A138" s="7" t="s">
        <v>101</v>
      </c>
      <c r="B138" s="1">
        <v>325405</v>
      </c>
      <c r="C138" s="1">
        <v>59348</v>
      </c>
      <c r="D138" s="1">
        <v>116326</v>
      </c>
      <c r="E138" s="1">
        <v>56620</v>
      </c>
      <c r="F138" s="1">
        <v>93111</v>
      </c>
      <c r="J138" s="1" t="s">
        <v>72</v>
      </c>
    </row>
    <row r="139" spans="1:10">
      <c r="A139" s="7" t="s">
        <v>102</v>
      </c>
      <c r="B139" s="1">
        <v>110439</v>
      </c>
      <c r="C139" s="1">
        <v>3126</v>
      </c>
      <c r="D139" s="1">
        <v>39736</v>
      </c>
      <c r="E139" s="1">
        <v>34144</v>
      </c>
      <c r="F139" s="1">
        <v>33432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1577659</v>
      </c>
      <c r="C141" s="1">
        <v>222402</v>
      </c>
      <c r="D141" s="1">
        <v>378056</v>
      </c>
      <c r="E141" s="1">
        <v>322410</v>
      </c>
      <c r="F141" s="1">
        <v>222715</v>
      </c>
      <c r="J141" s="1">
        <v>432076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5083179</v>
      </c>
      <c r="C8" s="1">
        <v>1211758</v>
      </c>
      <c r="D8" s="1">
        <v>1516693</v>
      </c>
      <c r="E8" s="1">
        <v>987243</v>
      </c>
      <c r="F8" s="1">
        <v>904729</v>
      </c>
      <c r="G8" s="1">
        <f>SUM(C8:F8)</f>
        <v>4620423</v>
      </c>
      <c r="H8" s="1">
        <f>SUM(E8:F8)</f>
        <v>1891972</v>
      </c>
      <c r="I8" s="8">
        <f>H8/G8</f>
        <v>0.4094802575435193</v>
      </c>
      <c r="J8" s="1">
        <v>462756</v>
      </c>
    </row>
    <row r="9" spans="1:10">
      <c r="A9" s="6" t="s">
        <v>15</v>
      </c>
    </row>
    <row r="10" spans="1:10">
      <c r="A10" s="7" t="s">
        <v>16</v>
      </c>
      <c r="B10" s="1">
        <v>485448</v>
      </c>
      <c r="C10" s="1">
        <v>94673</v>
      </c>
      <c r="D10" s="1">
        <v>174724</v>
      </c>
      <c r="E10" s="1">
        <v>96293</v>
      </c>
      <c r="F10" s="1">
        <v>54140</v>
      </c>
      <c r="J10" s="1">
        <v>65618</v>
      </c>
    </row>
    <row r="11" spans="1:10">
      <c r="A11" s="7" t="s">
        <v>17</v>
      </c>
      <c r="B11" s="1">
        <v>1293486</v>
      </c>
      <c r="C11" s="1">
        <v>328751</v>
      </c>
      <c r="D11" s="1">
        <v>434061</v>
      </c>
      <c r="E11" s="1">
        <v>215039</v>
      </c>
      <c r="F11" s="1">
        <v>207906</v>
      </c>
      <c r="J11" s="1">
        <v>107729</v>
      </c>
    </row>
    <row r="12" spans="1:10">
      <c r="A12" s="7" t="s">
        <v>18</v>
      </c>
      <c r="B12" s="1">
        <v>1292211</v>
      </c>
      <c r="C12" s="1">
        <v>263351</v>
      </c>
      <c r="D12" s="1">
        <v>346145</v>
      </c>
      <c r="E12" s="1">
        <v>231391</v>
      </c>
      <c r="F12" s="1">
        <v>339679</v>
      </c>
      <c r="J12" s="1">
        <v>111646</v>
      </c>
    </row>
    <row r="13" spans="1:10">
      <c r="A13" s="7" t="s">
        <v>19</v>
      </c>
      <c r="B13" s="1">
        <v>922931</v>
      </c>
      <c r="C13" s="1">
        <v>207887</v>
      </c>
      <c r="D13" s="1">
        <v>232650</v>
      </c>
      <c r="E13" s="1">
        <v>270982</v>
      </c>
      <c r="F13" s="1">
        <v>169221</v>
      </c>
      <c r="J13" s="1">
        <v>42191</v>
      </c>
    </row>
    <row r="14" spans="1:10">
      <c r="A14" s="7" t="s">
        <v>20</v>
      </c>
      <c r="B14" s="1">
        <v>1089102</v>
      </c>
      <c r="C14" s="1">
        <v>317096</v>
      </c>
      <c r="D14" s="1">
        <v>329113</v>
      </c>
      <c r="E14" s="1">
        <v>173539</v>
      </c>
      <c r="F14" s="1">
        <v>133782</v>
      </c>
      <c r="J14" s="1">
        <v>135572</v>
      </c>
    </row>
    <row r="15" spans="1:10">
      <c r="A15" s="6" t="s">
        <v>21</v>
      </c>
    </row>
    <row r="16" spans="1:10">
      <c r="A16" s="7" t="s">
        <v>22</v>
      </c>
      <c r="B16" s="1">
        <v>2484431</v>
      </c>
      <c r="C16" s="1">
        <v>542996</v>
      </c>
      <c r="D16" s="1">
        <v>779610</v>
      </c>
      <c r="E16" s="1">
        <v>499819</v>
      </c>
      <c r="F16" s="1">
        <v>403240</v>
      </c>
      <c r="J16" s="1">
        <v>258766</v>
      </c>
    </row>
    <row r="17" spans="1:10">
      <c r="A17" s="7" t="s">
        <v>23</v>
      </c>
      <c r="B17" s="1">
        <v>2598748</v>
      </c>
      <c r="C17" s="1">
        <v>668761</v>
      </c>
      <c r="D17" s="1">
        <v>737083</v>
      </c>
      <c r="E17" s="1">
        <v>487424</v>
      </c>
      <c r="F17" s="1">
        <v>501490</v>
      </c>
      <c r="J17" s="1">
        <v>203990</v>
      </c>
    </row>
    <row r="18" spans="1:10">
      <c r="A18" s="6" t="s">
        <v>24</v>
      </c>
    </row>
    <row r="19" spans="1:10">
      <c r="A19" s="7" t="s">
        <v>25</v>
      </c>
      <c r="B19" s="1">
        <v>2388444</v>
      </c>
      <c r="C19" s="1">
        <v>525624</v>
      </c>
      <c r="D19" s="1">
        <v>777761</v>
      </c>
      <c r="E19" s="1">
        <v>482063</v>
      </c>
      <c r="F19" s="1">
        <v>385254</v>
      </c>
      <c r="J19" s="1">
        <v>217742</v>
      </c>
    </row>
    <row r="20" spans="1:10">
      <c r="A20" s="7" t="s">
        <v>26</v>
      </c>
      <c r="B20" s="1">
        <v>2510834</v>
      </c>
      <c r="C20" s="1">
        <v>635952</v>
      </c>
      <c r="D20" s="1">
        <v>730905</v>
      </c>
      <c r="E20" s="1">
        <v>477742</v>
      </c>
      <c r="F20" s="1">
        <v>480973</v>
      </c>
      <c r="J20" s="1">
        <v>185262</v>
      </c>
    </row>
    <row r="21" spans="1:10">
      <c r="A21" s="7" t="s">
        <v>27</v>
      </c>
      <c r="B21" s="1">
        <v>36906</v>
      </c>
      <c r="C21" s="1" t="s">
        <v>72</v>
      </c>
      <c r="D21" s="1">
        <v>6178</v>
      </c>
      <c r="E21" s="1" t="s">
        <v>72</v>
      </c>
      <c r="F21" s="1">
        <v>12000</v>
      </c>
      <c r="J21" s="1">
        <v>18728</v>
      </c>
    </row>
    <row r="22" spans="1:10">
      <c r="A22" s="7" t="s">
        <v>28</v>
      </c>
      <c r="B22" s="1">
        <v>61632</v>
      </c>
      <c r="C22" s="1">
        <v>17373</v>
      </c>
      <c r="D22" s="1" t="s">
        <v>72</v>
      </c>
      <c r="E22" s="1">
        <v>17756</v>
      </c>
      <c r="F22" s="1">
        <v>26503</v>
      </c>
      <c r="J22" s="1" t="s">
        <v>72</v>
      </c>
    </row>
    <row r="23" spans="1:10">
      <c r="A23" s="7" t="s">
        <v>29</v>
      </c>
      <c r="B23" s="1">
        <v>85364</v>
      </c>
      <c r="C23" s="1">
        <v>32809</v>
      </c>
      <c r="D23" s="1">
        <v>1849</v>
      </c>
      <c r="E23" s="1">
        <v>9682</v>
      </c>
      <c r="F23" s="1" t="s">
        <v>72</v>
      </c>
      <c r="J23" s="1">
        <v>41023</v>
      </c>
    </row>
    <row r="24" spans="1:10">
      <c r="A24" s="6" t="s">
        <v>30</v>
      </c>
    </row>
    <row r="25" spans="1:10">
      <c r="A25" s="7" t="s">
        <v>31</v>
      </c>
      <c r="B25" s="1">
        <v>160936</v>
      </c>
      <c r="C25" s="1">
        <v>51361</v>
      </c>
      <c r="D25" s="1">
        <v>46581</v>
      </c>
      <c r="E25" s="1">
        <v>18842</v>
      </c>
      <c r="F25" s="1">
        <v>33395</v>
      </c>
      <c r="J25" s="1">
        <v>10758</v>
      </c>
    </row>
    <row r="26" spans="1:10">
      <c r="A26" s="7" t="s">
        <v>32</v>
      </c>
      <c r="B26" s="1">
        <v>4281509</v>
      </c>
      <c r="C26" s="1">
        <v>1048976</v>
      </c>
      <c r="D26" s="1">
        <v>1309800</v>
      </c>
      <c r="E26" s="1">
        <v>900084</v>
      </c>
      <c r="F26" s="1">
        <v>724068</v>
      </c>
      <c r="J26" s="1">
        <v>298582</v>
      </c>
    </row>
    <row r="27" spans="1:10">
      <c r="A27" s="7" t="s">
        <v>33</v>
      </c>
      <c r="B27" s="1">
        <v>328738</v>
      </c>
      <c r="C27" s="1">
        <v>38666</v>
      </c>
      <c r="D27" s="1">
        <v>80313</v>
      </c>
      <c r="E27" s="1">
        <v>30882</v>
      </c>
      <c r="F27" s="1">
        <v>99552</v>
      </c>
      <c r="J27" s="1">
        <v>79325</v>
      </c>
    </row>
    <row r="28" spans="1:10">
      <c r="A28" s="7" t="s">
        <v>34</v>
      </c>
      <c r="B28" s="1">
        <v>87516</v>
      </c>
      <c r="C28" s="1">
        <v>35491</v>
      </c>
      <c r="D28" s="1">
        <v>9726</v>
      </c>
      <c r="E28" s="1">
        <v>20182</v>
      </c>
      <c r="F28" s="1">
        <v>7778</v>
      </c>
      <c r="J28" s="1">
        <v>14339</v>
      </c>
    </row>
    <row r="29" spans="1:10">
      <c r="A29" s="7" t="s">
        <v>35</v>
      </c>
      <c r="B29" s="1">
        <v>134216</v>
      </c>
      <c r="C29" s="1" t="s">
        <v>72</v>
      </c>
      <c r="D29" s="1">
        <v>64078</v>
      </c>
      <c r="E29" s="1">
        <v>14580</v>
      </c>
      <c r="F29" s="1">
        <v>36829</v>
      </c>
      <c r="J29" s="1">
        <v>18728</v>
      </c>
    </row>
    <row r="30" spans="1:10">
      <c r="A30" s="7" t="s">
        <v>29</v>
      </c>
      <c r="B30" s="1">
        <v>90264</v>
      </c>
      <c r="C30" s="1">
        <v>37264</v>
      </c>
      <c r="D30" s="1">
        <v>6195</v>
      </c>
      <c r="E30" s="1">
        <v>2674</v>
      </c>
      <c r="F30" s="1">
        <v>3107</v>
      </c>
      <c r="J30" s="1">
        <v>41023</v>
      </c>
    </row>
    <row r="31" spans="1:10">
      <c r="A31" s="6" t="s">
        <v>36</v>
      </c>
    </row>
    <row r="32" spans="1:10">
      <c r="A32" s="7" t="s">
        <v>37</v>
      </c>
      <c r="B32" s="1">
        <v>508403</v>
      </c>
      <c r="C32" s="1">
        <v>90027</v>
      </c>
      <c r="D32" s="1">
        <v>126894</v>
      </c>
      <c r="E32" s="1">
        <v>49724</v>
      </c>
      <c r="F32" s="1">
        <v>132947</v>
      </c>
      <c r="J32" s="1">
        <v>108812</v>
      </c>
    </row>
    <row r="33" spans="1:10">
      <c r="A33" s="7" t="s">
        <v>38</v>
      </c>
      <c r="B33" s="1">
        <v>4262095</v>
      </c>
      <c r="C33" s="1">
        <v>1048976</v>
      </c>
      <c r="D33" s="1">
        <v>1309800</v>
      </c>
      <c r="E33" s="1">
        <v>890401</v>
      </c>
      <c r="F33" s="1">
        <v>714336</v>
      </c>
      <c r="J33" s="1">
        <v>298582</v>
      </c>
    </row>
    <row r="34" spans="1:10">
      <c r="A34" s="7" t="s">
        <v>39</v>
      </c>
      <c r="B34" s="1">
        <v>212735</v>
      </c>
      <c r="C34" s="1">
        <v>35491</v>
      </c>
      <c r="D34" s="1">
        <v>73804</v>
      </c>
      <c r="E34" s="1">
        <v>34762</v>
      </c>
      <c r="F34" s="1">
        <v>54339</v>
      </c>
      <c r="J34" s="1">
        <v>14339</v>
      </c>
    </row>
    <row r="35" spans="1:10">
      <c r="A35" s="7" t="s">
        <v>29</v>
      </c>
      <c r="B35" s="1">
        <v>99946</v>
      </c>
      <c r="C35" s="1">
        <v>37264</v>
      </c>
      <c r="D35" s="1">
        <v>6195</v>
      </c>
      <c r="E35" s="1">
        <v>12356</v>
      </c>
      <c r="F35" s="1">
        <v>3107</v>
      </c>
      <c r="J35" s="1">
        <v>41023</v>
      </c>
    </row>
    <row r="36" spans="1:10">
      <c r="A36" s="6" t="s">
        <v>40</v>
      </c>
    </row>
    <row r="37" spans="1:10">
      <c r="A37" s="7" t="s">
        <v>41</v>
      </c>
      <c r="B37" s="1">
        <v>308848</v>
      </c>
      <c r="C37" s="1">
        <v>42768</v>
      </c>
      <c r="D37" s="1">
        <v>154024</v>
      </c>
      <c r="E37" s="1">
        <v>25882</v>
      </c>
      <c r="F37" s="1">
        <v>51846</v>
      </c>
      <c r="G37" s="1">
        <f>SUM(C37:F37)</f>
        <v>274520</v>
      </c>
      <c r="H37" s="1">
        <f>SUM(E37:F37)</f>
        <v>77728</v>
      </c>
      <c r="I37" s="8">
        <f>H37/G37</f>
        <v>0.28314148331633399</v>
      </c>
      <c r="J37" s="1">
        <v>34328</v>
      </c>
    </row>
    <row r="38" spans="1:10">
      <c r="A38" s="7" t="s">
        <v>42</v>
      </c>
      <c r="B38" s="1">
        <v>4081052</v>
      </c>
      <c r="C38" s="1">
        <v>1091159</v>
      </c>
      <c r="D38" s="1">
        <v>1158634</v>
      </c>
      <c r="E38" s="1">
        <v>830696</v>
      </c>
      <c r="F38" s="1">
        <v>623080</v>
      </c>
      <c r="G38" s="1">
        <f t="shared" ref="G38:G41" si="0">SUM(C38:F38)</f>
        <v>3703569</v>
      </c>
      <c r="H38" s="1">
        <f t="shared" ref="H38:H41" si="1">SUM(E38:F38)</f>
        <v>1453776</v>
      </c>
      <c r="I38" s="8">
        <f t="shared" ref="I38:I41" si="2">H38/G38</f>
        <v>0.39253379645417702</v>
      </c>
      <c r="J38" s="1">
        <v>377482</v>
      </c>
    </row>
    <row r="39" spans="1:10">
      <c r="A39" s="7" t="s">
        <v>43</v>
      </c>
      <c r="B39" s="1">
        <v>367280</v>
      </c>
      <c r="C39" s="1">
        <v>42941</v>
      </c>
      <c r="D39" s="1">
        <v>120802</v>
      </c>
      <c r="E39" s="1">
        <v>57143</v>
      </c>
      <c r="F39" s="1">
        <v>126519</v>
      </c>
      <c r="G39" s="1">
        <f t="shared" si="0"/>
        <v>347405</v>
      </c>
      <c r="H39" s="1">
        <f t="shared" si="1"/>
        <v>183662</v>
      </c>
      <c r="I39" s="8">
        <f t="shared" si="2"/>
        <v>0.5286682690231862</v>
      </c>
      <c r="J39" s="1">
        <v>19875</v>
      </c>
    </row>
    <row r="40" spans="1:10">
      <c r="A40" s="7" t="s">
        <v>44</v>
      </c>
      <c r="B40" s="1">
        <v>60695</v>
      </c>
      <c r="C40" s="1">
        <v>13491</v>
      </c>
      <c r="D40" s="1">
        <v>27686</v>
      </c>
      <c r="E40" s="1">
        <v>5179</v>
      </c>
      <c r="F40" s="1" t="s">
        <v>72</v>
      </c>
      <c r="G40" s="1">
        <f t="shared" si="0"/>
        <v>46356</v>
      </c>
      <c r="H40" s="1">
        <f t="shared" si="1"/>
        <v>5179</v>
      </c>
      <c r="I40" s="8">
        <f t="shared" si="2"/>
        <v>0.11172232289239796</v>
      </c>
      <c r="J40" s="1">
        <v>14339</v>
      </c>
    </row>
    <row r="41" spans="1:10">
      <c r="A41" s="7" t="s">
        <v>45</v>
      </c>
      <c r="B41" s="1">
        <v>265305</v>
      </c>
      <c r="C41" s="1">
        <v>21398</v>
      </c>
      <c r="D41" s="1">
        <v>55548</v>
      </c>
      <c r="E41" s="1">
        <v>68344</v>
      </c>
      <c r="F41" s="1">
        <v>103284</v>
      </c>
      <c r="G41" s="1">
        <f t="shared" si="0"/>
        <v>248574</v>
      </c>
      <c r="H41" s="1">
        <f t="shared" si="1"/>
        <v>171628</v>
      </c>
      <c r="I41" s="8">
        <f t="shared" si="2"/>
        <v>0.69045032867476086</v>
      </c>
      <c r="J41" s="1">
        <v>16731</v>
      </c>
    </row>
    <row r="42" spans="1:10">
      <c r="A42" s="6" t="s">
        <v>46</v>
      </c>
    </row>
    <row r="43" spans="1:10">
      <c r="A43" s="7" t="s">
        <v>47</v>
      </c>
      <c r="B43" s="1">
        <v>230130</v>
      </c>
      <c r="C43" s="1" t="s">
        <v>72</v>
      </c>
      <c r="D43" s="1">
        <v>59456</v>
      </c>
      <c r="E43" s="1">
        <v>31660</v>
      </c>
      <c r="F43" s="1">
        <v>120286</v>
      </c>
      <c r="J43" s="1">
        <v>18728</v>
      </c>
    </row>
    <row r="44" spans="1:10">
      <c r="A44" s="7" t="s">
        <v>48</v>
      </c>
      <c r="B44" s="1">
        <v>2054015</v>
      </c>
      <c r="C44" s="1">
        <v>280283</v>
      </c>
      <c r="D44" s="1">
        <v>632584</v>
      </c>
      <c r="E44" s="1">
        <v>437451</v>
      </c>
      <c r="F44" s="1">
        <v>395851</v>
      </c>
      <c r="J44" s="1">
        <v>307845</v>
      </c>
    </row>
    <row r="45" spans="1:10">
      <c r="A45" s="7" t="s">
        <v>49</v>
      </c>
      <c r="B45" s="1">
        <v>1522277</v>
      </c>
      <c r="C45" s="1">
        <v>318085</v>
      </c>
      <c r="D45" s="1">
        <v>474151</v>
      </c>
      <c r="E45" s="1">
        <v>314087</v>
      </c>
      <c r="F45" s="1">
        <v>330444</v>
      </c>
      <c r="J45" s="1">
        <v>85510</v>
      </c>
    </row>
    <row r="46" spans="1:10">
      <c r="A46" s="7" t="s">
        <v>50</v>
      </c>
      <c r="B46" s="1">
        <v>1276757</v>
      </c>
      <c r="C46" s="1">
        <v>613389</v>
      </c>
      <c r="D46" s="1">
        <v>350502</v>
      </c>
      <c r="E46" s="1">
        <v>204045</v>
      </c>
      <c r="F46" s="1">
        <v>58149</v>
      </c>
      <c r="J46" s="1">
        <v>50672</v>
      </c>
    </row>
    <row r="47" spans="1:10">
      <c r="A47" s="6" t="s">
        <v>51</v>
      </c>
    </row>
    <row r="48" spans="1:10">
      <c r="A48" s="7" t="s">
        <v>52</v>
      </c>
      <c r="B48" s="1">
        <v>2768358</v>
      </c>
      <c r="C48" s="1">
        <v>734404</v>
      </c>
      <c r="D48" s="1">
        <v>819186</v>
      </c>
      <c r="E48" s="1">
        <v>544857</v>
      </c>
      <c r="F48" s="1">
        <v>472069</v>
      </c>
      <c r="J48" s="1">
        <v>197842</v>
      </c>
    </row>
    <row r="49" spans="1:10">
      <c r="A49" s="7" t="s">
        <v>53</v>
      </c>
      <c r="B49" s="1">
        <v>236187</v>
      </c>
      <c r="C49" s="1">
        <v>50756</v>
      </c>
      <c r="D49" s="1">
        <v>55975</v>
      </c>
      <c r="E49" s="1">
        <v>49578</v>
      </c>
      <c r="F49" s="1">
        <v>34698</v>
      </c>
      <c r="J49" s="1">
        <v>45180</v>
      </c>
    </row>
    <row r="50" spans="1:10">
      <c r="A50" s="7" t="s">
        <v>54</v>
      </c>
      <c r="B50" s="1">
        <v>655831</v>
      </c>
      <c r="C50" s="1">
        <v>153939</v>
      </c>
      <c r="D50" s="1">
        <v>150053</v>
      </c>
      <c r="E50" s="1">
        <v>165691</v>
      </c>
      <c r="F50" s="1">
        <v>160246</v>
      </c>
      <c r="J50" s="1">
        <v>25903</v>
      </c>
    </row>
    <row r="51" spans="1:10">
      <c r="A51" s="7" t="s">
        <v>55</v>
      </c>
      <c r="B51" s="1">
        <v>1383508</v>
      </c>
      <c r="C51" s="1">
        <v>272659</v>
      </c>
      <c r="D51" s="1">
        <v>483413</v>
      </c>
      <c r="E51" s="1">
        <v>227118</v>
      </c>
      <c r="F51" s="1">
        <v>237715</v>
      </c>
      <c r="J51" s="1">
        <v>162603</v>
      </c>
    </row>
    <row r="52" spans="1:10">
      <c r="A52" s="7" t="s">
        <v>29</v>
      </c>
      <c r="B52" s="1">
        <v>39295</v>
      </c>
      <c r="C52" s="1" t="s">
        <v>72</v>
      </c>
      <c r="D52" s="1">
        <v>8066</v>
      </c>
      <c r="E52" s="1" t="s">
        <v>72</v>
      </c>
      <c r="F52" s="1" t="s">
        <v>72</v>
      </c>
      <c r="J52" s="1">
        <v>31229</v>
      </c>
    </row>
    <row r="53" spans="1:10">
      <c r="A53" s="6" t="s">
        <v>56</v>
      </c>
    </row>
    <row r="54" spans="1:10">
      <c r="A54" s="7" t="s">
        <v>57</v>
      </c>
      <c r="B54" s="1">
        <v>502040</v>
      </c>
      <c r="C54" s="1">
        <v>131767</v>
      </c>
      <c r="D54" s="1">
        <v>127347</v>
      </c>
      <c r="E54" s="1">
        <v>71255</v>
      </c>
      <c r="F54" s="1">
        <v>145318</v>
      </c>
      <c r="J54" s="1">
        <v>26353</v>
      </c>
    </row>
    <row r="55" spans="1:10">
      <c r="A55" s="7" t="s">
        <v>58</v>
      </c>
      <c r="B55" s="1">
        <v>1664731</v>
      </c>
      <c r="C55" s="1">
        <v>486495</v>
      </c>
      <c r="D55" s="1">
        <v>508020</v>
      </c>
      <c r="E55" s="1">
        <v>332153</v>
      </c>
      <c r="F55" s="1">
        <v>211366</v>
      </c>
      <c r="J55" s="1">
        <v>126698</v>
      </c>
    </row>
    <row r="56" spans="1:10">
      <c r="A56" s="7" t="s">
        <v>59</v>
      </c>
      <c r="B56" s="1">
        <v>1064417</v>
      </c>
      <c r="C56" s="1">
        <v>179598</v>
      </c>
      <c r="D56" s="1">
        <v>387144</v>
      </c>
      <c r="E56" s="1">
        <v>245046</v>
      </c>
      <c r="F56" s="1">
        <v>149584</v>
      </c>
      <c r="J56" s="1">
        <v>103045</v>
      </c>
    </row>
    <row r="57" spans="1:10">
      <c r="A57" s="7" t="s">
        <v>60</v>
      </c>
      <c r="B57" s="1">
        <v>863678</v>
      </c>
      <c r="C57" s="1">
        <v>255255</v>
      </c>
      <c r="D57" s="1">
        <v>227939</v>
      </c>
      <c r="E57" s="1">
        <v>162993</v>
      </c>
      <c r="F57" s="1">
        <v>178170</v>
      </c>
      <c r="J57" s="1">
        <v>39321</v>
      </c>
    </row>
    <row r="58" spans="1:10">
      <c r="A58" s="7" t="s">
        <v>61</v>
      </c>
      <c r="B58" s="1">
        <v>457044</v>
      </c>
      <c r="C58" s="1">
        <v>69064</v>
      </c>
      <c r="D58" s="1">
        <v>118272</v>
      </c>
      <c r="E58" s="1">
        <v>117784</v>
      </c>
      <c r="F58" s="1">
        <v>123974</v>
      </c>
      <c r="J58" s="1">
        <v>27950</v>
      </c>
    </row>
    <row r="59" spans="1:10">
      <c r="A59" s="7" t="s">
        <v>62</v>
      </c>
      <c r="B59" s="1">
        <v>292468</v>
      </c>
      <c r="C59" s="1">
        <v>18451</v>
      </c>
      <c r="D59" s="1">
        <v>81827</v>
      </c>
      <c r="E59" s="1">
        <v>41734</v>
      </c>
      <c r="F59" s="1">
        <v>49331</v>
      </c>
      <c r="J59" s="1">
        <v>101125</v>
      </c>
    </row>
    <row r="60" spans="1:10">
      <c r="A60" s="7" t="s">
        <v>63</v>
      </c>
      <c r="B60" s="1">
        <v>238801</v>
      </c>
      <c r="C60" s="1">
        <v>71128</v>
      </c>
      <c r="D60" s="1">
        <v>66145</v>
      </c>
      <c r="E60" s="1">
        <v>16278</v>
      </c>
      <c r="F60" s="1">
        <v>46986</v>
      </c>
      <c r="J60" s="1">
        <v>38263</v>
      </c>
    </row>
    <row r="61" spans="1:10">
      <c r="A61" s="6" t="s">
        <v>64</v>
      </c>
    </row>
    <row r="62" spans="1:10">
      <c r="A62" s="7" t="s">
        <v>65</v>
      </c>
      <c r="B62" s="1">
        <v>1863581</v>
      </c>
      <c r="C62" s="1">
        <v>411989</v>
      </c>
      <c r="D62" s="1">
        <v>523407</v>
      </c>
      <c r="E62" s="1">
        <v>341495</v>
      </c>
      <c r="F62" s="1">
        <v>450100</v>
      </c>
      <c r="G62" s="1">
        <f>SUM(C62:F62)</f>
        <v>1726991</v>
      </c>
      <c r="H62" s="1">
        <f>SUM(E62:F62)</f>
        <v>791595</v>
      </c>
      <c r="I62" s="8">
        <f>H62/G62</f>
        <v>0.45836660411084945</v>
      </c>
      <c r="J62" s="1">
        <v>136590</v>
      </c>
    </row>
    <row r="63" spans="1:10">
      <c r="A63" s="7" t="s">
        <v>66</v>
      </c>
      <c r="B63" s="1">
        <v>3219598</v>
      </c>
      <c r="C63" s="1">
        <v>799769</v>
      </c>
      <c r="D63" s="1">
        <v>993285</v>
      </c>
      <c r="E63" s="1">
        <v>645748</v>
      </c>
      <c r="F63" s="1">
        <v>454630</v>
      </c>
      <c r="G63" s="1">
        <f>SUM(C63:F63)</f>
        <v>2893432</v>
      </c>
      <c r="H63" s="1">
        <f>SUM(E63:F63)</f>
        <v>1100378</v>
      </c>
      <c r="I63" s="8">
        <f>H63/G63</f>
        <v>0.38030200813428483</v>
      </c>
      <c r="J63" s="1">
        <v>326166</v>
      </c>
    </row>
    <row r="64" spans="1:10" ht="30">
      <c r="A64" s="6" t="s">
        <v>67</v>
      </c>
    </row>
    <row r="65" spans="1:10">
      <c r="A65" s="7" t="s">
        <v>37</v>
      </c>
      <c r="B65" s="1">
        <v>610620</v>
      </c>
      <c r="C65" s="1">
        <v>46548</v>
      </c>
      <c r="D65" s="1">
        <v>145380</v>
      </c>
      <c r="E65" s="1">
        <v>139547</v>
      </c>
      <c r="F65" s="1">
        <v>276994</v>
      </c>
      <c r="J65" s="1">
        <v>2150</v>
      </c>
    </row>
    <row r="66" spans="1:10">
      <c r="A66" s="7" t="s">
        <v>38</v>
      </c>
      <c r="B66" s="1">
        <v>4347103</v>
      </c>
      <c r="C66" s="1">
        <v>1165209</v>
      </c>
      <c r="D66" s="1">
        <v>1371312</v>
      </c>
      <c r="E66" s="1">
        <v>847696</v>
      </c>
      <c r="F66" s="1">
        <v>627735</v>
      </c>
      <c r="J66" s="1">
        <v>335150</v>
      </c>
    </row>
    <row r="67" spans="1:10">
      <c r="A67" s="7" t="s">
        <v>29</v>
      </c>
      <c r="B67" s="1">
        <v>125456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125456</v>
      </c>
    </row>
    <row r="68" spans="1:10">
      <c r="A68" s="6" t="s">
        <v>68</v>
      </c>
    </row>
    <row r="69" spans="1:10">
      <c r="A69" s="7" t="s">
        <v>37</v>
      </c>
      <c r="B69" s="1">
        <v>3017039</v>
      </c>
      <c r="C69" s="1">
        <v>811091</v>
      </c>
      <c r="D69" s="1">
        <v>994580</v>
      </c>
      <c r="E69" s="1">
        <v>569257</v>
      </c>
      <c r="F69" s="1">
        <v>454233</v>
      </c>
      <c r="J69" s="1">
        <v>187879</v>
      </c>
    </row>
    <row r="70" spans="1:10">
      <c r="A70" s="7" t="s">
        <v>38</v>
      </c>
      <c r="B70" s="1">
        <v>1940684</v>
      </c>
      <c r="C70" s="1">
        <v>400667</v>
      </c>
      <c r="D70" s="1">
        <v>522113</v>
      </c>
      <c r="E70" s="1">
        <v>417986</v>
      </c>
      <c r="F70" s="1">
        <v>450496</v>
      </c>
      <c r="J70" s="1">
        <v>149421</v>
      </c>
    </row>
    <row r="71" spans="1:10">
      <c r="A71" s="7" t="s">
        <v>29</v>
      </c>
      <c r="B71" s="1">
        <v>125456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125456</v>
      </c>
    </row>
    <row r="72" spans="1:10">
      <c r="A72" s="6" t="s">
        <v>69</v>
      </c>
    </row>
    <row r="73" spans="1:10">
      <c r="A73" s="7" t="s">
        <v>70</v>
      </c>
      <c r="B73" s="1">
        <v>587616</v>
      </c>
      <c r="C73" s="1">
        <v>38764</v>
      </c>
      <c r="D73" s="1">
        <v>152493</v>
      </c>
      <c r="E73" s="1">
        <v>212308</v>
      </c>
      <c r="F73" s="1">
        <v>184051</v>
      </c>
      <c r="G73" s="1">
        <f>SUM(C73:F73)</f>
        <v>587616</v>
      </c>
      <c r="H73" s="1">
        <f>SUM(E73:F73)</f>
        <v>396359</v>
      </c>
      <c r="I73" s="8">
        <f>H73/G73</f>
        <v>0.6745204351140881</v>
      </c>
      <c r="J73" s="1" t="s">
        <v>72</v>
      </c>
    </row>
    <row r="74" spans="1:10">
      <c r="A74" s="7" t="s">
        <v>71</v>
      </c>
      <c r="B74" s="1">
        <v>487454</v>
      </c>
      <c r="C74" s="1">
        <v>82390</v>
      </c>
      <c r="D74" s="1">
        <v>145095</v>
      </c>
      <c r="E74" s="1">
        <v>106392</v>
      </c>
      <c r="F74" s="1">
        <v>153577</v>
      </c>
      <c r="G74" s="1">
        <f>SUM(C74:F74)</f>
        <v>487454</v>
      </c>
      <c r="H74" s="1">
        <f>SUM(E74:F74)</f>
        <v>259969</v>
      </c>
      <c r="I74" s="8">
        <f>H74/G74</f>
        <v>0.53332006712428248</v>
      </c>
      <c r="J74" s="1" t="s">
        <v>72</v>
      </c>
    </row>
    <row r="75" spans="1:10">
      <c r="A75" s="7" t="s">
        <v>73</v>
      </c>
      <c r="B75" s="1">
        <v>465493</v>
      </c>
      <c r="C75" s="1">
        <v>73907</v>
      </c>
      <c r="D75" s="1">
        <v>143186</v>
      </c>
      <c r="E75" s="1">
        <v>146655</v>
      </c>
      <c r="F75" s="1">
        <v>101745</v>
      </c>
      <c r="J75" s="1" t="s">
        <v>72</v>
      </c>
    </row>
    <row r="76" spans="1:10">
      <c r="A76" s="7" t="s">
        <v>74</v>
      </c>
      <c r="B76" s="1">
        <v>761992</v>
      </c>
      <c r="C76" s="1">
        <v>144336</v>
      </c>
      <c r="D76" s="1">
        <v>326046</v>
      </c>
      <c r="E76" s="1">
        <v>148910</v>
      </c>
      <c r="F76" s="1">
        <v>142700</v>
      </c>
      <c r="J76" s="1" t="s">
        <v>72</v>
      </c>
    </row>
    <row r="77" spans="1:10">
      <c r="A77" s="7" t="s">
        <v>75</v>
      </c>
      <c r="C77" s="1">
        <f>SUM(C73:C76)</f>
        <v>339397</v>
      </c>
      <c r="D77" s="1">
        <f>SUM(D73:D76)</f>
        <v>766820</v>
      </c>
      <c r="E77" s="1">
        <f>SUM(E73:E76)</f>
        <v>614265</v>
      </c>
      <c r="F77" s="1">
        <f>SUM(F73:F76)</f>
        <v>582073</v>
      </c>
      <c r="G77" s="1">
        <f>SUM(C77:F77)</f>
        <v>2302555</v>
      </c>
      <c r="H77" s="1">
        <f>SUM(E77:F77)</f>
        <v>1196338</v>
      </c>
      <c r="I77" s="8">
        <f>H77/G77</f>
        <v>0.51956978226361583</v>
      </c>
    </row>
    <row r="78" spans="1:10">
      <c r="A78" s="7"/>
    </row>
    <row r="79" spans="1:10">
      <c r="A79" s="7" t="s">
        <v>76</v>
      </c>
      <c r="B79" s="1">
        <v>610205</v>
      </c>
      <c r="C79" s="1">
        <v>175454</v>
      </c>
      <c r="D79" s="1">
        <v>246182</v>
      </c>
      <c r="E79" s="1">
        <v>91398</v>
      </c>
      <c r="F79" s="1">
        <v>97171</v>
      </c>
      <c r="J79" s="1" t="s">
        <v>72</v>
      </c>
    </row>
    <row r="80" spans="1:10">
      <c r="A80" s="7" t="s">
        <v>77</v>
      </c>
      <c r="B80" s="1">
        <v>648937</v>
      </c>
      <c r="C80" s="1">
        <v>271524</v>
      </c>
      <c r="D80" s="1">
        <v>166495</v>
      </c>
      <c r="E80" s="1">
        <v>112637</v>
      </c>
      <c r="F80" s="1">
        <v>98280</v>
      </c>
      <c r="J80" s="1" t="s">
        <v>72</v>
      </c>
    </row>
    <row r="81" spans="1:10">
      <c r="A81" s="7" t="s">
        <v>78</v>
      </c>
      <c r="B81" s="1">
        <v>250775</v>
      </c>
      <c r="C81" s="1">
        <v>163097</v>
      </c>
      <c r="D81" s="1">
        <v>60772</v>
      </c>
      <c r="E81" s="1">
        <v>26905</v>
      </c>
      <c r="F81" s="1" t="s">
        <v>72</v>
      </c>
      <c r="J81" s="1" t="s">
        <v>72</v>
      </c>
    </row>
    <row r="82" spans="1:10">
      <c r="A82" s="7" t="s">
        <v>79</v>
      </c>
      <c r="B82" s="1">
        <v>144820</v>
      </c>
      <c r="C82" s="1">
        <v>112459</v>
      </c>
      <c r="D82" s="1">
        <v>23223</v>
      </c>
      <c r="E82" s="1">
        <v>9137</v>
      </c>
      <c r="F82" s="1" t="s">
        <v>72</v>
      </c>
      <c r="J82" s="1" t="s">
        <v>72</v>
      </c>
    </row>
    <row r="83" spans="1:10">
      <c r="A83" s="7"/>
      <c r="C83" s="1">
        <f>SUM(C79:C82)</f>
        <v>722534</v>
      </c>
      <c r="D83" s="1">
        <f>SUM(D79:D82)</f>
        <v>496672</v>
      </c>
      <c r="E83" s="1">
        <f>SUM(E79:E82)</f>
        <v>240077</v>
      </c>
      <c r="F83" s="1">
        <f>SUM(F79:F82)</f>
        <v>195451</v>
      </c>
      <c r="G83" s="1">
        <f>SUM(C83:F83)</f>
        <v>1654734</v>
      </c>
    </row>
    <row r="84" spans="1:10">
      <c r="A84" s="7" t="s">
        <v>80</v>
      </c>
      <c r="G84" s="1">
        <f>G83+G77</f>
        <v>3957289</v>
      </c>
    </row>
    <row r="85" spans="1:10">
      <c r="A85" s="7" t="s">
        <v>29</v>
      </c>
      <c r="B85" s="1">
        <v>1125889</v>
      </c>
      <c r="C85" s="1">
        <v>149827</v>
      </c>
      <c r="D85" s="1">
        <v>253200</v>
      </c>
      <c r="E85" s="1">
        <v>132901</v>
      </c>
      <c r="F85" s="1">
        <v>127204</v>
      </c>
      <c r="J85" s="1">
        <v>462756</v>
      </c>
    </row>
    <row r="86" spans="1:10">
      <c r="A86" s="6" t="s">
        <v>81</v>
      </c>
    </row>
    <row r="87" spans="1:10" ht="30">
      <c r="A87" s="7" t="s">
        <v>82</v>
      </c>
      <c r="B87" s="1">
        <v>3489136</v>
      </c>
      <c r="C87" s="1">
        <v>1098460</v>
      </c>
      <c r="D87" s="1">
        <v>1134511</v>
      </c>
      <c r="E87" s="1">
        <v>698015</v>
      </c>
      <c r="F87" s="1">
        <v>558149</v>
      </c>
      <c r="J87" s="1" t="s">
        <v>72</v>
      </c>
    </row>
    <row r="88" spans="1:10">
      <c r="A88" s="7" t="s">
        <v>83</v>
      </c>
      <c r="B88" s="1">
        <v>1654886</v>
      </c>
      <c r="C88" s="1">
        <v>210503</v>
      </c>
      <c r="D88" s="1">
        <v>671680</v>
      </c>
      <c r="E88" s="1">
        <v>341878</v>
      </c>
      <c r="F88" s="1">
        <v>430825</v>
      </c>
      <c r="J88" s="1" t="s">
        <v>72</v>
      </c>
    </row>
    <row r="89" spans="1:10" ht="45">
      <c r="A89" s="7" t="s">
        <v>84</v>
      </c>
      <c r="B89" s="1">
        <v>1568487</v>
      </c>
      <c r="C89" s="1">
        <v>123990</v>
      </c>
      <c r="D89" s="1">
        <v>453500</v>
      </c>
      <c r="E89" s="1">
        <v>403996</v>
      </c>
      <c r="F89" s="1">
        <v>587001</v>
      </c>
      <c r="J89" s="1" t="s">
        <v>72</v>
      </c>
    </row>
    <row r="90" spans="1:10">
      <c r="A90" s="7" t="s">
        <v>85</v>
      </c>
      <c r="B90" s="1">
        <v>592831</v>
      </c>
      <c r="C90" s="1" t="s">
        <v>72</v>
      </c>
      <c r="D90" s="1">
        <v>61089</v>
      </c>
      <c r="E90" s="1">
        <v>124365</v>
      </c>
      <c r="F90" s="1">
        <v>407377</v>
      </c>
      <c r="J90" s="1" t="s">
        <v>72</v>
      </c>
    </row>
    <row r="91" spans="1:10" ht="30">
      <c r="A91" s="7" t="s">
        <v>86</v>
      </c>
      <c r="B91" s="1">
        <v>42567</v>
      </c>
      <c r="C91" s="1">
        <v>9829</v>
      </c>
      <c r="D91" s="1">
        <v>17423</v>
      </c>
      <c r="E91" s="1">
        <v>7883</v>
      </c>
      <c r="F91" s="1">
        <v>7432</v>
      </c>
      <c r="J91" s="1" t="s">
        <v>72</v>
      </c>
    </row>
    <row r="92" spans="1:10" ht="30">
      <c r="A92" s="7" t="s">
        <v>87</v>
      </c>
      <c r="B92" s="1">
        <v>232697</v>
      </c>
      <c r="C92" s="1">
        <v>16702</v>
      </c>
      <c r="D92" s="1">
        <v>48437</v>
      </c>
      <c r="E92" s="1">
        <v>10550</v>
      </c>
      <c r="F92" s="1">
        <v>157009</v>
      </c>
      <c r="J92" s="1" t="s">
        <v>72</v>
      </c>
    </row>
    <row r="93" spans="1:10" ht="30">
      <c r="A93" s="7" t="s">
        <v>88</v>
      </c>
      <c r="B93" s="1">
        <v>308813</v>
      </c>
      <c r="C93" s="1">
        <v>18361</v>
      </c>
      <c r="D93" s="1">
        <v>104194</v>
      </c>
      <c r="E93" s="1">
        <v>86420</v>
      </c>
      <c r="F93" s="1">
        <v>99839</v>
      </c>
      <c r="G93" s="1">
        <f>SUM(C93:F93)</f>
        <v>308814</v>
      </c>
      <c r="H93" s="1">
        <f>E93+F93</f>
        <v>186259</v>
      </c>
      <c r="I93" s="8">
        <f>H93/G93</f>
        <v>0.60314299222185519</v>
      </c>
      <c r="J93" s="1" t="s">
        <v>72</v>
      </c>
    </row>
    <row r="94" spans="1:10" ht="30">
      <c r="A94" s="7" t="s">
        <v>89</v>
      </c>
      <c r="B94" s="1">
        <v>100735</v>
      </c>
      <c r="C94" s="1">
        <v>36756</v>
      </c>
      <c r="D94" s="1">
        <v>9977</v>
      </c>
      <c r="E94" s="1">
        <v>23927</v>
      </c>
      <c r="F94" s="1">
        <v>30075</v>
      </c>
      <c r="J94" s="1" t="s">
        <v>72</v>
      </c>
    </row>
    <row r="95" spans="1:10">
      <c r="A95" s="7" t="s">
        <v>90</v>
      </c>
      <c r="B95" s="1">
        <v>313869</v>
      </c>
      <c r="C95" s="1">
        <v>3961</v>
      </c>
      <c r="D95" s="1">
        <v>105023</v>
      </c>
      <c r="E95" s="1">
        <v>41155</v>
      </c>
      <c r="F95" s="1">
        <v>163729</v>
      </c>
      <c r="J95" s="1" t="s">
        <v>72</v>
      </c>
    </row>
    <row r="96" spans="1:10">
      <c r="A96" s="7" t="s">
        <v>91</v>
      </c>
      <c r="B96" s="1">
        <v>50368</v>
      </c>
      <c r="C96" s="1" t="s">
        <v>72</v>
      </c>
      <c r="D96" s="1" t="s">
        <v>72</v>
      </c>
      <c r="E96" s="1">
        <v>12083</v>
      </c>
      <c r="F96" s="1">
        <v>38284</v>
      </c>
      <c r="J96" s="1" t="s">
        <v>72</v>
      </c>
    </row>
    <row r="97" spans="1:10">
      <c r="A97" s="7" t="s">
        <v>92</v>
      </c>
      <c r="B97" s="1">
        <v>120485</v>
      </c>
      <c r="C97" s="1">
        <v>14273</v>
      </c>
      <c r="D97" s="1">
        <v>29569</v>
      </c>
      <c r="E97" s="1">
        <v>36145</v>
      </c>
      <c r="F97" s="1">
        <v>40497</v>
      </c>
      <c r="J97" s="1" t="s">
        <v>72</v>
      </c>
    </row>
    <row r="98" spans="1:10">
      <c r="A98" s="7" t="s">
        <v>29</v>
      </c>
      <c r="B98" s="1">
        <v>589789</v>
      </c>
      <c r="C98" s="1">
        <v>54101</v>
      </c>
      <c r="D98" s="1">
        <v>40106</v>
      </c>
      <c r="E98" s="1">
        <v>18433</v>
      </c>
      <c r="F98" s="1">
        <v>14394</v>
      </c>
      <c r="J98" s="1">
        <v>462756</v>
      </c>
    </row>
    <row r="99" spans="1:10">
      <c r="A99" s="6" t="s">
        <v>93</v>
      </c>
    </row>
    <row r="100" spans="1:10">
      <c r="A100" s="7" t="s">
        <v>94</v>
      </c>
      <c r="B100" s="1">
        <v>27169</v>
      </c>
      <c r="C100" s="1">
        <v>8441</v>
      </c>
      <c r="D100" s="1" t="s">
        <v>72</v>
      </c>
      <c r="E100" s="1" t="s">
        <v>72</v>
      </c>
      <c r="F100" s="1" t="s">
        <v>72</v>
      </c>
      <c r="J100" s="1">
        <v>18728</v>
      </c>
    </row>
    <row r="101" spans="1:10">
      <c r="A101" s="7" t="s">
        <v>95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4349</v>
      </c>
      <c r="C102" s="1">
        <v>4349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8139</v>
      </c>
      <c r="C103" s="1" t="s">
        <v>72</v>
      </c>
      <c r="D103" s="1" t="s">
        <v>72</v>
      </c>
      <c r="E103" s="1" t="s">
        <v>72</v>
      </c>
      <c r="F103" s="1" t="s">
        <v>72</v>
      </c>
      <c r="J103" s="1">
        <v>8139</v>
      </c>
    </row>
    <row r="104" spans="1:10">
      <c r="A104" s="7" t="s">
        <v>98</v>
      </c>
      <c r="B104" s="1">
        <v>5023578</v>
      </c>
      <c r="C104" s="1">
        <v>1203317</v>
      </c>
      <c r="D104" s="1">
        <v>1516693</v>
      </c>
      <c r="E104" s="1">
        <v>987243</v>
      </c>
      <c r="F104" s="1">
        <v>904729</v>
      </c>
      <c r="J104" s="1">
        <v>411596</v>
      </c>
    </row>
    <row r="105" spans="1:10">
      <c r="A105" s="7" t="s">
        <v>29</v>
      </c>
      <c r="B105" s="1">
        <v>24292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24292</v>
      </c>
    </row>
    <row r="106" spans="1:10">
      <c r="A106" s="6" t="s">
        <v>99</v>
      </c>
    </row>
    <row r="107" spans="1:10">
      <c r="A107" s="7" t="s">
        <v>100</v>
      </c>
      <c r="B107" s="1">
        <v>2343437</v>
      </c>
      <c r="C107" s="1">
        <v>742455</v>
      </c>
      <c r="D107" s="1">
        <v>848484</v>
      </c>
      <c r="E107" s="1">
        <v>478524</v>
      </c>
      <c r="F107" s="1">
        <v>273974</v>
      </c>
      <c r="J107" s="1" t="s">
        <v>72</v>
      </c>
    </row>
    <row r="108" spans="1:10">
      <c r="A108" s="7" t="s">
        <v>101</v>
      </c>
      <c r="B108" s="1">
        <v>1629301</v>
      </c>
      <c r="C108" s="1">
        <v>317716</v>
      </c>
      <c r="D108" s="1">
        <v>503186</v>
      </c>
      <c r="E108" s="1">
        <v>329316</v>
      </c>
      <c r="F108" s="1">
        <v>479083</v>
      </c>
      <c r="J108" s="1" t="s">
        <v>72</v>
      </c>
    </row>
    <row r="109" spans="1:10">
      <c r="A109" s="7" t="s">
        <v>102</v>
      </c>
      <c r="B109" s="1">
        <v>154570</v>
      </c>
      <c r="C109" s="1">
        <v>24335</v>
      </c>
      <c r="D109" s="1" t="s">
        <v>72</v>
      </c>
      <c r="E109" s="1">
        <v>57989</v>
      </c>
      <c r="F109" s="1">
        <v>72245</v>
      </c>
      <c r="J109" s="1" t="s">
        <v>72</v>
      </c>
    </row>
    <row r="110" spans="1:10">
      <c r="A110" s="7" t="s">
        <v>103</v>
      </c>
      <c r="B110" s="1">
        <v>2897</v>
      </c>
      <c r="C110" s="1" t="s">
        <v>72</v>
      </c>
      <c r="D110" s="1" t="s">
        <v>72</v>
      </c>
      <c r="E110" s="1">
        <v>2897</v>
      </c>
      <c r="F110" s="1" t="s">
        <v>72</v>
      </c>
      <c r="J110" s="1" t="s">
        <v>72</v>
      </c>
    </row>
    <row r="111" spans="1:10">
      <c r="A111" s="7" t="s">
        <v>29</v>
      </c>
      <c r="B111" s="1">
        <v>952974</v>
      </c>
      <c r="C111" s="1">
        <v>127252</v>
      </c>
      <c r="D111" s="1">
        <v>165023</v>
      </c>
      <c r="E111" s="1">
        <v>118517</v>
      </c>
      <c r="F111" s="1">
        <v>79427</v>
      </c>
      <c r="J111" s="1">
        <v>462756</v>
      </c>
    </row>
    <row r="112" spans="1:10">
      <c r="A112" s="6" t="s">
        <v>104</v>
      </c>
    </row>
    <row r="113" spans="1:10">
      <c r="A113" s="7" t="s">
        <v>100</v>
      </c>
      <c r="B113" s="1">
        <v>3123788</v>
      </c>
      <c r="C113" s="1">
        <v>863858</v>
      </c>
      <c r="D113" s="1">
        <v>1057425</v>
      </c>
      <c r="E113" s="1">
        <v>638778</v>
      </c>
      <c r="F113" s="1">
        <v>563727</v>
      </c>
      <c r="J113" s="1" t="s">
        <v>72</v>
      </c>
    </row>
    <row r="114" spans="1:10">
      <c r="A114" s="7" t="s">
        <v>101</v>
      </c>
      <c r="B114" s="1">
        <v>822884</v>
      </c>
      <c r="C114" s="1">
        <v>208755</v>
      </c>
      <c r="D114" s="1">
        <v>275737</v>
      </c>
      <c r="E114" s="1">
        <v>181932</v>
      </c>
      <c r="F114" s="1">
        <v>156460</v>
      </c>
      <c r="J114" s="1" t="s">
        <v>72</v>
      </c>
    </row>
    <row r="115" spans="1:10">
      <c r="A115" s="7" t="s">
        <v>102</v>
      </c>
      <c r="B115" s="1">
        <v>165927</v>
      </c>
      <c r="C115" s="1">
        <v>11893</v>
      </c>
      <c r="D115" s="1">
        <v>3107</v>
      </c>
      <c r="E115" s="1">
        <v>42704</v>
      </c>
      <c r="F115" s="1">
        <v>108222</v>
      </c>
      <c r="J115" s="1" t="s">
        <v>72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970580</v>
      </c>
      <c r="C117" s="1">
        <v>127252</v>
      </c>
      <c r="D117" s="1">
        <v>180424</v>
      </c>
      <c r="E117" s="1">
        <v>123830</v>
      </c>
      <c r="F117" s="1">
        <v>76319</v>
      </c>
      <c r="J117" s="1">
        <v>462756</v>
      </c>
    </row>
    <row r="118" spans="1:10">
      <c r="A118" s="6" t="s">
        <v>105</v>
      </c>
    </row>
    <row r="119" spans="1:10">
      <c r="A119" s="7" t="s">
        <v>100</v>
      </c>
      <c r="B119" s="1">
        <v>1946622</v>
      </c>
      <c r="C119" s="1">
        <v>689707</v>
      </c>
      <c r="D119" s="1">
        <v>655082</v>
      </c>
      <c r="E119" s="1">
        <v>357461</v>
      </c>
      <c r="F119" s="1">
        <v>244372</v>
      </c>
      <c r="J119" s="1" t="s">
        <v>72</v>
      </c>
    </row>
    <row r="120" spans="1:10">
      <c r="A120" s="7" t="s">
        <v>101</v>
      </c>
      <c r="B120" s="1">
        <v>1808386</v>
      </c>
      <c r="C120" s="1">
        <v>374213</v>
      </c>
      <c r="D120" s="1">
        <v>580626</v>
      </c>
      <c r="E120" s="1">
        <v>370333</v>
      </c>
      <c r="F120" s="1">
        <v>483214</v>
      </c>
      <c r="J120" s="1" t="s">
        <v>72</v>
      </c>
    </row>
    <row r="121" spans="1:10">
      <c r="A121" s="7" t="s">
        <v>102</v>
      </c>
      <c r="B121" s="1">
        <v>335435</v>
      </c>
      <c r="C121" s="1">
        <v>20586</v>
      </c>
      <c r="D121" s="1">
        <v>115963</v>
      </c>
      <c r="E121" s="1">
        <v>104796</v>
      </c>
      <c r="F121" s="1">
        <v>94090</v>
      </c>
      <c r="J121" s="1" t="s">
        <v>72</v>
      </c>
    </row>
    <row r="122" spans="1:10">
      <c r="A122" s="7" t="s">
        <v>103</v>
      </c>
      <c r="B122" s="1">
        <v>6734</v>
      </c>
      <c r="C122" s="1" t="s">
        <v>72</v>
      </c>
      <c r="D122" s="1" t="s">
        <v>72</v>
      </c>
      <c r="E122" s="1" t="s">
        <v>72</v>
      </c>
      <c r="F122" s="1">
        <v>6734</v>
      </c>
      <c r="J122" s="1" t="s">
        <v>72</v>
      </c>
    </row>
    <row r="123" spans="1:10">
      <c r="A123" s="7" t="s">
        <v>29</v>
      </c>
      <c r="B123" s="1">
        <v>986003</v>
      </c>
      <c r="C123" s="1">
        <v>127252</v>
      </c>
      <c r="D123" s="1">
        <v>165023</v>
      </c>
      <c r="E123" s="1">
        <v>154653</v>
      </c>
      <c r="F123" s="1">
        <v>76319</v>
      </c>
      <c r="J123" s="1">
        <v>462756</v>
      </c>
    </row>
    <row r="124" spans="1:10">
      <c r="A124" s="6" t="s">
        <v>106</v>
      </c>
    </row>
    <row r="125" spans="1:10">
      <c r="A125" s="7" t="s">
        <v>100</v>
      </c>
      <c r="B125" s="1">
        <v>2762106</v>
      </c>
      <c r="C125" s="1">
        <v>859316</v>
      </c>
      <c r="D125" s="1">
        <v>962669</v>
      </c>
      <c r="E125" s="1">
        <v>433037</v>
      </c>
      <c r="F125" s="1">
        <v>507084</v>
      </c>
      <c r="J125" s="1" t="s">
        <v>72</v>
      </c>
    </row>
    <row r="126" spans="1:10">
      <c r="A126" s="7" t="s">
        <v>101</v>
      </c>
      <c r="B126" s="1">
        <v>1072716</v>
      </c>
      <c r="C126" s="1">
        <v>206149</v>
      </c>
      <c r="D126" s="1">
        <v>326846</v>
      </c>
      <c r="E126" s="1">
        <v>323944</v>
      </c>
      <c r="F126" s="1">
        <v>215777</v>
      </c>
      <c r="J126" s="1" t="s">
        <v>72</v>
      </c>
    </row>
    <row r="127" spans="1:10">
      <c r="A127" s="7" t="s">
        <v>102</v>
      </c>
      <c r="B127" s="1">
        <v>244647</v>
      </c>
      <c r="C127" s="1">
        <v>7967</v>
      </c>
      <c r="D127" s="1">
        <v>45441</v>
      </c>
      <c r="E127" s="1">
        <v>93175</v>
      </c>
      <c r="F127" s="1">
        <v>98064</v>
      </c>
      <c r="J127" s="1" t="s">
        <v>72</v>
      </c>
    </row>
    <row r="128" spans="1:10">
      <c r="A128" s="7" t="s">
        <v>103</v>
      </c>
      <c r="B128" s="1">
        <v>46422</v>
      </c>
      <c r="C128" s="1">
        <v>11074</v>
      </c>
      <c r="D128" s="1">
        <v>14864</v>
      </c>
      <c r="E128" s="1">
        <v>15897</v>
      </c>
      <c r="F128" s="1">
        <v>4587</v>
      </c>
      <c r="J128" s="1" t="s">
        <v>72</v>
      </c>
    </row>
    <row r="129" spans="1:10">
      <c r="A129" s="7" t="s">
        <v>29</v>
      </c>
      <c r="B129" s="1">
        <v>957287</v>
      </c>
      <c r="C129" s="1">
        <v>127252</v>
      </c>
      <c r="D129" s="1">
        <v>166872</v>
      </c>
      <c r="E129" s="1">
        <v>121191</v>
      </c>
      <c r="F129" s="1">
        <v>79217</v>
      </c>
      <c r="J129" s="1">
        <v>462756</v>
      </c>
    </row>
    <row r="130" spans="1:10">
      <c r="A130" s="6" t="s">
        <v>107</v>
      </c>
    </row>
    <row r="131" spans="1:10">
      <c r="A131" s="7" t="s">
        <v>100</v>
      </c>
      <c r="B131" s="1">
        <v>3726494</v>
      </c>
      <c r="C131" s="1">
        <v>1047666</v>
      </c>
      <c r="D131" s="1">
        <v>1208461</v>
      </c>
      <c r="E131" s="1">
        <v>777699</v>
      </c>
      <c r="F131" s="1">
        <v>692668</v>
      </c>
      <c r="J131" s="1" t="s">
        <v>72</v>
      </c>
    </row>
    <row r="132" spans="1:10">
      <c r="A132" s="7" t="s">
        <v>101</v>
      </c>
      <c r="B132" s="1">
        <v>347199</v>
      </c>
      <c r="C132" s="1">
        <v>29765</v>
      </c>
      <c r="D132" s="1">
        <v>143208</v>
      </c>
      <c r="E132" s="1">
        <v>79083</v>
      </c>
      <c r="F132" s="1">
        <v>95144</v>
      </c>
      <c r="J132" s="1" t="s">
        <v>72</v>
      </c>
    </row>
    <row r="133" spans="1:10">
      <c r="A133" s="7" t="s">
        <v>102</v>
      </c>
      <c r="B133" s="1">
        <v>54271</v>
      </c>
      <c r="C133" s="1">
        <v>7076</v>
      </c>
      <c r="D133" s="1" t="s">
        <v>72</v>
      </c>
      <c r="E133" s="1">
        <v>6597</v>
      </c>
      <c r="F133" s="1">
        <v>40598</v>
      </c>
      <c r="J133" s="1" t="s">
        <v>72</v>
      </c>
    </row>
    <row r="134" spans="1:10">
      <c r="A134" s="7" t="s">
        <v>103</v>
      </c>
      <c r="B134" s="1">
        <v>2674</v>
      </c>
      <c r="C134" s="1" t="s">
        <v>72</v>
      </c>
      <c r="D134" s="1" t="s">
        <v>72</v>
      </c>
      <c r="E134" s="1">
        <v>2674</v>
      </c>
      <c r="F134" s="1" t="s">
        <v>72</v>
      </c>
      <c r="J134" s="1" t="s">
        <v>72</v>
      </c>
    </row>
    <row r="135" spans="1:10">
      <c r="A135" s="7" t="s">
        <v>29</v>
      </c>
      <c r="B135" s="1">
        <v>952541</v>
      </c>
      <c r="C135" s="1">
        <v>127252</v>
      </c>
      <c r="D135" s="1">
        <v>165023</v>
      </c>
      <c r="E135" s="1">
        <v>121191</v>
      </c>
      <c r="F135" s="1">
        <v>76319</v>
      </c>
      <c r="J135" s="1">
        <v>462756</v>
      </c>
    </row>
    <row r="136" spans="1:10">
      <c r="A136" s="6" t="s">
        <v>108</v>
      </c>
    </row>
    <row r="137" spans="1:10">
      <c r="A137" s="7" t="s">
        <v>100</v>
      </c>
      <c r="B137" s="1">
        <v>3460433</v>
      </c>
      <c r="C137" s="1">
        <v>990911</v>
      </c>
      <c r="D137" s="1">
        <v>1180742</v>
      </c>
      <c r="E137" s="1">
        <v>674073</v>
      </c>
      <c r="F137" s="1">
        <v>614706</v>
      </c>
      <c r="J137" s="1" t="s">
        <v>72</v>
      </c>
    </row>
    <row r="138" spans="1:10">
      <c r="A138" s="7" t="s">
        <v>101</v>
      </c>
      <c r="B138" s="1">
        <v>591667</v>
      </c>
      <c r="C138" s="1">
        <v>79888</v>
      </c>
      <c r="D138" s="1">
        <v>136182</v>
      </c>
      <c r="E138" s="1">
        <v>184201</v>
      </c>
      <c r="F138" s="1">
        <v>191395</v>
      </c>
      <c r="J138" s="1" t="s">
        <v>72</v>
      </c>
    </row>
    <row r="139" spans="1:10">
      <c r="A139" s="7" t="s">
        <v>102</v>
      </c>
      <c r="B139" s="1">
        <v>58846</v>
      </c>
      <c r="C139" s="1" t="s">
        <v>72</v>
      </c>
      <c r="D139" s="1">
        <v>34745</v>
      </c>
      <c r="E139" s="1">
        <v>7778</v>
      </c>
      <c r="F139" s="1">
        <v>16322</v>
      </c>
      <c r="J139" s="1" t="s">
        <v>72</v>
      </c>
    </row>
    <row r="140" spans="1:10">
      <c r="A140" s="7" t="s">
        <v>103</v>
      </c>
      <c r="B140" s="1">
        <v>13707</v>
      </c>
      <c r="C140" s="1">
        <v>13707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958527</v>
      </c>
      <c r="C141" s="1">
        <v>127252</v>
      </c>
      <c r="D141" s="1">
        <v>165023</v>
      </c>
      <c r="E141" s="1">
        <v>121191</v>
      </c>
      <c r="F141" s="1">
        <v>82306</v>
      </c>
      <c r="J141" s="1">
        <v>462756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2383520</v>
      </c>
      <c r="C8" s="1">
        <v>655370</v>
      </c>
      <c r="D8" s="1">
        <v>704586</v>
      </c>
      <c r="E8" s="1">
        <v>422004</v>
      </c>
      <c r="F8" s="1">
        <v>342851</v>
      </c>
      <c r="G8" s="1">
        <f>SUM(C8:F8)</f>
        <v>2124811</v>
      </c>
      <c r="H8" s="1">
        <f>SUM(E8:F8)</f>
        <v>764855</v>
      </c>
      <c r="I8" s="8">
        <f>H8/G8</f>
        <v>0.35996378030798976</v>
      </c>
      <c r="J8" s="1">
        <v>258709</v>
      </c>
    </row>
    <row r="9" spans="1:10">
      <c r="A9" s="6" t="s">
        <v>15</v>
      </c>
    </row>
    <row r="10" spans="1:10">
      <c r="A10" s="7" t="s">
        <v>16</v>
      </c>
      <c r="B10" s="1">
        <v>296607</v>
      </c>
      <c r="C10" s="1">
        <v>64033</v>
      </c>
      <c r="D10" s="1">
        <v>56853</v>
      </c>
      <c r="E10" s="1">
        <v>61076</v>
      </c>
      <c r="F10" s="1">
        <v>60451</v>
      </c>
      <c r="J10" s="1">
        <v>54193</v>
      </c>
    </row>
    <row r="11" spans="1:10">
      <c r="A11" s="7" t="s">
        <v>17</v>
      </c>
      <c r="B11" s="1">
        <v>590894</v>
      </c>
      <c r="C11" s="1">
        <v>168445</v>
      </c>
      <c r="D11" s="1">
        <v>153333</v>
      </c>
      <c r="E11" s="1">
        <v>123995</v>
      </c>
      <c r="F11" s="1">
        <v>71411</v>
      </c>
      <c r="J11" s="1">
        <v>73710</v>
      </c>
    </row>
    <row r="12" spans="1:10">
      <c r="A12" s="7" t="s">
        <v>18</v>
      </c>
      <c r="B12" s="1">
        <v>564221</v>
      </c>
      <c r="C12" s="1">
        <v>141738</v>
      </c>
      <c r="D12" s="1">
        <v>172208</v>
      </c>
      <c r="E12" s="1">
        <v>77439</v>
      </c>
      <c r="F12" s="1">
        <v>127728</v>
      </c>
      <c r="J12" s="1">
        <v>45109</v>
      </c>
    </row>
    <row r="13" spans="1:10">
      <c r="A13" s="7" t="s">
        <v>19</v>
      </c>
      <c r="B13" s="1">
        <v>382498</v>
      </c>
      <c r="C13" s="1">
        <v>110875</v>
      </c>
      <c r="D13" s="1">
        <v>130763</v>
      </c>
      <c r="E13" s="1">
        <v>63483</v>
      </c>
      <c r="F13" s="1">
        <v>50898</v>
      </c>
      <c r="J13" s="1">
        <v>26479</v>
      </c>
    </row>
    <row r="14" spans="1:10">
      <c r="A14" s="7" t="s">
        <v>20</v>
      </c>
      <c r="B14" s="1">
        <v>549299</v>
      </c>
      <c r="C14" s="1">
        <v>170280</v>
      </c>
      <c r="D14" s="1">
        <v>191428</v>
      </c>
      <c r="E14" s="1">
        <v>96010</v>
      </c>
      <c r="F14" s="1">
        <v>32363</v>
      </c>
      <c r="J14" s="1">
        <v>59218</v>
      </c>
    </row>
    <row r="15" spans="1:10">
      <c r="A15" s="6" t="s">
        <v>21</v>
      </c>
    </row>
    <row r="16" spans="1:10">
      <c r="A16" s="7" t="s">
        <v>22</v>
      </c>
      <c r="B16" s="1">
        <v>1186700</v>
      </c>
      <c r="C16" s="1">
        <v>352384</v>
      </c>
      <c r="D16" s="1">
        <v>329689</v>
      </c>
      <c r="E16" s="1">
        <v>222737</v>
      </c>
      <c r="F16" s="1">
        <v>189637</v>
      </c>
      <c r="J16" s="1">
        <v>92253</v>
      </c>
    </row>
    <row r="17" spans="1:10">
      <c r="A17" s="7" t="s">
        <v>23</v>
      </c>
      <c r="B17" s="1">
        <v>1196820</v>
      </c>
      <c r="C17" s="1">
        <v>302987</v>
      </c>
      <c r="D17" s="1">
        <v>374897</v>
      </c>
      <c r="E17" s="1">
        <v>199267</v>
      </c>
      <c r="F17" s="1">
        <v>153214</v>
      </c>
      <c r="J17" s="1">
        <v>166456</v>
      </c>
    </row>
    <row r="18" spans="1:10">
      <c r="A18" s="6" t="s">
        <v>24</v>
      </c>
    </row>
    <row r="19" spans="1:10">
      <c r="A19" s="7" t="s">
        <v>25</v>
      </c>
      <c r="B19" s="1">
        <v>1171728</v>
      </c>
      <c r="C19" s="1">
        <v>350315</v>
      </c>
      <c r="D19" s="1">
        <v>325370</v>
      </c>
      <c r="E19" s="1">
        <v>218797</v>
      </c>
      <c r="F19" s="1">
        <v>186269</v>
      </c>
      <c r="J19" s="1">
        <v>90977</v>
      </c>
    </row>
    <row r="20" spans="1:10">
      <c r="A20" s="7" t="s">
        <v>26</v>
      </c>
      <c r="B20" s="1">
        <v>1171876</v>
      </c>
      <c r="C20" s="1">
        <v>295554</v>
      </c>
      <c r="D20" s="1">
        <v>369270</v>
      </c>
      <c r="E20" s="1">
        <v>194010</v>
      </c>
      <c r="F20" s="1">
        <v>149569</v>
      </c>
      <c r="J20" s="1">
        <v>163473</v>
      </c>
    </row>
    <row r="21" spans="1:10">
      <c r="A21" s="7" t="s">
        <v>27</v>
      </c>
      <c r="B21" s="1">
        <v>9107</v>
      </c>
      <c r="C21" s="1">
        <v>1598</v>
      </c>
      <c r="D21" s="1">
        <v>2252</v>
      </c>
      <c r="E21" s="1">
        <v>5257</v>
      </c>
      <c r="F21" s="1" t="s">
        <v>72</v>
      </c>
      <c r="J21" s="1" t="s">
        <v>72</v>
      </c>
    </row>
    <row r="22" spans="1:10">
      <c r="A22" s="7" t="s">
        <v>28</v>
      </c>
      <c r="B22" s="1">
        <v>11968</v>
      </c>
      <c r="C22" s="1">
        <v>3649</v>
      </c>
      <c r="D22" s="1">
        <v>3374</v>
      </c>
      <c r="E22" s="1" t="s">
        <v>72</v>
      </c>
      <c r="F22" s="1">
        <v>4945</v>
      </c>
      <c r="J22" s="1" t="s">
        <v>72</v>
      </c>
    </row>
    <row r="23" spans="1:10">
      <c r="A23" s="7" t="s">
        <v>29</v>
      </c>
      <c r="B23" s="1">
        <v>18841</v>
      </c>
      <c r="C23" s="1">
        <v>4254</v>
      </c>
      <c r="D23" s="1">
        <v>4319</v>
      </c>
      <c r="E23" s="1">
        <v>3940</v>
      </c>
      <c r="F23" s="1">
        <v>2069</v>
      </c>
      <c r="J23" s="1">
        <v>4259</v>
      </c>
    </row>
    <row r="24" spans="1:10">
      <c r="A24" s="6" t="s">
        <v>30</v>
      </c>
    </row>
    <row r="25" spans="1:10">
      <c r="A25" s="7" t="s">
        <v>31</v>
      </c>
      <c r="B25" s="1">
        <v>34312</v>
      </c>
      <c r="C25" s="1">
        <v>22131</v>
      </c>
      <c r="D25" s="1">
        <v>7237</v>
      </c>
      <c r="E25" s="1">
        <v>3385</v>
      </c>
      <c r="F25" s="1">
        <v>1558</v>
      </c>
      <c r="J25" s="1" t="s">
        <v>72</v>
      </c>
    </row>
    <row r="26" spans="1:10">
      <c r="A26" s="7" t="s">
        <v>32</v>
      </c>
      <c r="B26" s="1">
        <v>2157751</v>
      </c>
      <c r="C26" s="1">
        <v>586467</v>
      </c>
      <c r="D26" s="1">
        <v>660013</v>
      </c>
      <c r="E26" s="1">
        <v>374170</v>
      </c>
      <c r="F26" s="1">
        <v>307919</v>
      </c>
      <c r="J26" s="1">
        <v>229182</v>
      </c>
    </row>
    <row r="27" spans="1:10">
      <c r="A27" s="7" t="s">
        <v>33</v>
      </c>
      <c r="B27" s="1">
        <v>114701</v>
      </c>
      <c r="C27" s="1">
        <v>20119</v>
      </c>
      <c r="D27" s="1">
        <v>26202</v>
      </c>
      <c r="E27" s="1">
        <v>24603</v>
      </c>
      <c r="F27" s="1">
        <v>15848</v>
      </c>
      <c r="J27" s="1">
        <v>27929</v>
      </c>
    </row>
    <row r="28" spans="1:10">
      <c r="A28" s="7" t="s">
        <v>34</v>
      </c>
      <c r="B28" s="1">
        <v>41037</v>
      </c>
      <c r="C28" s="1">
        <v>20993</v>
      </c>
      <c r="D28" s="1">
        <v>1646</v>
      </c>
      <c r="E28" s="1">
        <v>2570</v>
      </c>
      <c r="F28" s="1">
        <v>15828</v>
      </c>
      <c r="J28" s="1" t="s">
        <v>72</v>
      </c>
    </row>
    <row r="29" spans="1:10">
      <c r="A29" s="7" t="s">
        <v>35</v>
      </c>
      <c r="B29" s="1">
        <v>23281</v>
      </c>
      <c r="C29" s="1">
        <v>1760</v>
      </c>
      <c r="D29" s="1">
        <v>9487</v>
      </c>
      <c r="E29" s="1">
        <v>11156</v>
      </c>
      <c r="F29" s="1">
        <v>878</v>
      </c>
      <c r="J29" s="1" t="s">
        <v>72</v>
      </c>
    </row>
    <row r="30" spans="1:10">
      <c r="A30" s="7" t="s">
        <v>29</v>
      </c>
      <c r="B30" s="1">
        <v>12438</v>
      </c>
      <c r="C30" s="1">
        <v>3900</v>
      </c>
      <c r="D30" s="1" t="s">
        <v>72</v>
      </c>
      <c r="E30" s="1">
        <v>6119</v>
      </c>
      <c r="F30" s="1">
        <v>820</v>
      </c>
      <c r="J30" s="1">
        <v>1598</v>
      </c>
    </row>
    <row r="31" spans="1:10">
      <c r="A31" s="6" t="s">
        <v>36</v>
      </c>
    </row>
    <row r="32" spans="1:10">
      <c r="A32" s="7" t="s">
        <v>37</v>
      </c>
      <c r="B32" s="1">
        <v>151265</v>
      </c>
      <c r="C32" s="1">
        <v>42250</v>
      </c>
      <c r="D32" s="1">
        <v>35691</v>
      </c>
      <c r="E32" s="1">
        <v>27989</v>
      </c>
      <c r="F32" s="1">
        <v>17406</v>
      </c>
      <c r="J32" s="1">
        <v>27929</v>
      </c>
    </row>
    <row r="33" spans="1:10">
      <c r="A33" s="7" t="s">
        <v>38</v>
      </c>
      <c r="B33" s="1">
        <v>2134208</v>
      </c>
      <c r="C33" s="1">
        <v>580750</v>
      </c>
      <c r="D33" s="1">
        <v>650857</v>
      </c>
      <c r="E33" s="1">
        <v>370230</v>
      </c>
      <c r="F33" s="1">
        <v>305850</v>
      </c>
      <c r="J33" s="1">
        <v>226521</v>
      </c>
    </row>
    <row r="34" spans="1:10">
      <c r="A34" s="7" t="s">
        <v>39</v>
      </c>
      <c r="B34" s="1">
        <v>70553</v>
      </c>
      <c r="C34" s="1">
        <v>26402</v>
      </c>
      <c r="D34" s="1">
        <v>13719</v>
      </c>
      <c r="E34" s="1">
        <v>13726</v>
      </c>
      <c r="F34" s="1">
        <v>16706</v>
      </c>
      <c r="J34" s="1" t="s">
        <v>72</v>
      </c>
    </row>
    <row r="35" spans="1:10">
      <c r="A35" s="7" t="s">
        <v>29</v>
      </c>
      <c r="B35" s="1">
        <v>27494</v>
      </c>
      <c r="C35" s="1">
        <v>5969</v>
      </c>
      <c r="D35" s="1">
        <v>4319</v>
      </c>
      <c r="E35" s="1">
        <v>10059</v>
      </c>
      <c r="F35" s="1">
        <v>2888</v>
      </c>
      <c r="J35" s="1">
        <v>4259</v>
      </c>
    </row>
    <row r="36" spans="1:10">
      <c r="A36" s="6" t="s">
        <v>40</v>
      </c>
    </row>
    <row r="37" spans="1:10">
      <c r="A37" s="7" t="s">
        <v>41</v>
      </c>
      <c r="B37" s="1">
        <v>136816</v>
      </c>
      <c r="C37" s="1">
        <v>13383</v>
      </c>
      <c r="D37" s="1">
        <v>52317</v>
      </c>
      <c r="E37" s="1">
        <v>38891</v>
      </c>
      <c r="F37" s="1">
        <v>15246</v>
      </c>
      <c r="G37" s="1">
        <f>SUM(C37:F37)</f>
        <v>119837</v>
      </c>
      <c r="H37" s="1">
        <f>SUM(E37:F37)</f>
        <v>54137</v>
      </c>
      <c r="I37" s="8">
        <f>H37/G37</f>
        <v>0.45175530095045768</v>
      </c>
      <c r="J37" s="1">
        <v>16979</v>
      </c>
    </row>
    <row r="38" spans="1:10">
      <c r="A38" s="7" t="s">
        <v>42</v>
      </c>
      <c r="B38" s="1">
        <v>2056729</v>
      </c>
      <c r="C38" s="1">
        <v>609763</v>
      </c>
      <c r="D38" s="1">
        <v>623874</v>
      </c>
      <c r="E38" s="1">
        <v>361407</v>
      </c>
      <c r="F38" s="1">
        <v>241912</v>
      </c>
      <c r="G38" s="1">
        <f t="shared" ref="G38:G41" si="0">SUM(C38:F38)</f>
        <v>1836956</v>
      </c>
      <c r="H38" s="1">
        <f t="shared" ref="H38:H41" si="1">SUM(E38:F38)</f>
        <v>603319</v>
      </c>
      <c r="I38" s="8">
        <f t="shared" ref="I38:I41" si="2">H38/G38</f>
        <v>0.32843410511737897</v>
      </c>
      <c r="J38" s="1">
        <v>219773</v>
      </c>
    </row>
    <row r="39" spans="1:10">
      <c r="A39" s="7" t="s">
        <v>43</v>
      </c>
      <c r="B39" s="1">
        <v>95423</v>
      </c>
      <c r="C39" s="1">
        <v>8734</v>
      </c>
      <c r="D39" s="1">
        <v>13935</v>
      </c>
      <c r="E39" s="1">
        <v>2725</v>
      </c>
      <c r="F39" s="1">
        <v>57172</v>
      </c>
      <c r="G39" s="1">
        <f t="shared" si="0"/>
        <v>82566</v>
      </c>
      <c r="H39" s="1">
        <f t="shared" si="1"/>
        <v>59897</v>
      </c>
      <c r="I39" s="8">
        <f t="shared" si="2"/>
        <v>0.72544388731439091</v>
      </c>
      <c r="J39" s="1">
        <v>12858</v>
      </c>
    </row>
    <row r="40" spans="1:10">
      <c r="A40" s="7" t="s">
        <v>44</v>
      </c>
      <c r="B40" s="1">
        <v>23332</v>
      </c>
      <c r="C40" s="1">
        <v>16686</v>
      </c>
      <c r="D40" s="1">
        <v>1057</v>
      </c>
      <c r="E40" s="1">
        <v>5588</v>
      </c>
      <c r="F40" s="1" t="s">
        <v>72</v>
      </c>
      <c r="G40" s="1">
        <f t="shared" si="0"/>
        <v>23331</v>
      </c>
      <c r="H40" s="1">
        <f t="shared" si="1"/>
        <v>5588</v>
      </c>
      <c r="I40" s="8">
        <f t="shared" si="2"/>
        <v>0.23950966525223952</v>
      </c>
      <c r="J40" s="1" t="s">
        <v>72</v>
      </c>
    </row>
    <row r="41" spans="1:10">
      <c r="A41" s="7" t="s">
        <v>45</v>
      </c>
      <c r="B41" s="1">
        <v>71220</v>
      </c>
      <c r="C41" s="1">
        <v>6805</v>
      </c>
      <c r="D41" s="1">
        <v>13403</v>
      </c>
      <c r="E41" s="1">
        <v>13392</v>
      </c>
      <c r="F41" s="1">
        <v>28521</v>
      </c>
      <c r="G41" s="1">
        <f t="shared" si="0"/>
        <v>62121</v>
      </c>
      <c r="H41" s="1">
        <f t="shared" si="1"/>
        <v>41913</v>
      </c>
      <c r="I41" s="8">
        <f t="shared" si="2"/>
        <v>0.67469937702226301</v>
      </c>
      <c r="J41" s="1">
        <v>9099</v>
      </c>
    </row>
    <row r="42" spans="1:10">
      <c r="A42" s="6" t="s">
        <v>46</v>
      </c>
    </row>
    <row r="43" spans="1:10">
      <c r="A43" s="7" t="s">
        <v>47</v>
      </c>
      <c r="B43" s="1">
        <v>157079</v>
      </c>
      <c r="C43" s="1" t="s">
        <v>72</v>
      </c>
      <c r="D43" s="1">
        <v>17185</v>
      </c>
      <c r="E43" s="1">
        <v>40839</v>
      </c>
      <c r="F43" s="1">
        <v>43011</v>
      </c>
      <c r="J43" s="1">
        <v>56045</v>
      </c>
    </row>
    <row r="44" spans="1:10">
      <c r="A44" s="7" t="s">
        <v>48</v>
      </c>
      <c r="B44" s="1">
        <v>762521</v>
      </c>
      <c r="C44" s="1">
        <v>118291</v>
      </c>
      <c r="D44" s="1">
        <v>267856</v>
      </c>
      <c r="E44" s="1">
        <v>170769</v>
      </c>
      <c r="F44" s="1">
        <v>119250</v>
      </c>
      <c r="J44" s="1">
        <v>86354</v>
      </c>
    </row>
    <row r="45" spans="1:10">
      <c r="A45" s="7" t="s">
        <v>49</v>
      </c>
      <c r="B45" s="1">
        <v>816556</v>
      </c>
      <c r="C45" s="1">
        <v>211429</v>
      </c>
      <c r="D45" s="1">
        <v>261243</v>
      </c>
      <c r="E45" s="1">
        <v>105813</v>
      </c>
      <c r="F45" s="1">
        <v>140404</v>
      </c>
      <c r="J45" s="1">
        <v>97667</v>
      </c>
    </row>
    <row r="46" spans="1:10">
      <c r="A46" s="7" t="s">
        <v>50</v>
      </c>
      <c r="B46" s="1">
        <v>647364</v>
      </c>
      <c r="C46" s="1">
        <v>325650</v>
      </c>
      <c r="D46" s="1">
        <v>158302</v>
      </c>
      <c r="E46" s="1">
        <v>104583</v>
      </c>
      <c r="F46" s="1">
        <v>40185</v>
      </c>
      <c r="J46" s="1">
        <v>18643</v>
      </c>
    </row>
    <row r="47" spans="1:10">
      <c r="A47" s="6" t="s">
        <v>51</v>
      </c>
    </row>
    <row r="48" spans="1:10">
      <c r="A48" s="7" t="s">
        <v>52</v>
      </c>
      <c r="B48" s="1">
        <v>1305778</v>
      </c>
      <c r="C48" s="1">
        <v>436171</v>
      </c>
      <c r="D48" s="1">
        <v>411906</v>
      </c>
      <c r="E48" s="1">
        <v>226342</v>
      </c>
      <c r="F48" s="1">
        <v>148345</v>
      </c>
      <c r="J48" s="1">
        <v>83013</v>
      </c>
    </row>
    <row r="49" spans="1:10">
      <c r="A49" s="7" t="s">
        <v>53</v>
      </c>
      <c r="B49" s="1">
        <v>92096</v>
      </c>
      <c r="C49" s="1">
        <v>37513</v>
      </c>
      <c r="D49" s="1">
        <v>27633</v>
      </c>
      <c r="E49" s="1">
        <v>21734</v>
      </c>
      <c r="F49" s="1">
        <v>3832</v>
      </c>
      <c r="J49" s="1">
        <v>1385</v>
      </c>
    </row>
    <row r="50" spans="1:10">
      <c r="A50" s="7" t="s">
        <v>54</v>
      </c>
      <c r="B50" s="1">
        <v>325700</v>
      </c>
      <c r="C50" s="1">
        <v>45849</v>
      </c>
      <c r="D50" s="1">
        <v>118525</v>
      </c>
      <c r="E50" s="1">
        <v>63001</v>
      </c>
      <c r="F50" s="1">
        <v>64739</v>
      </c>
      <c r="J50" s="1">
        <v>33585</v>
      </c>
    </row>
    <row r="51" spans="1:10">
      <c r="A51" s="7" t="s">
        <v>55</v>
      </c>
      <c r="B51" s="1">
        <v>652389</v>
      </c>
      <c r="C51" s="1">
        <v>135837</v>
      </c>
      <c r="D51" s="1">
        <v>146521</v>
      </c>
      <c r="E51" s="1">
        <v>104968</v>
      </c>
      <c r="F51" s="1">
        <v>125934</v>
      </c>
      <c r="J51" s="1">
        <v>139128</v>
      </c>
    </row>
    <row r="52" spans="1:10">
      <c r="A52" s="7" t="s">
        <v>29</v>
      </c>
      <c r="B52" s="1">
        <v>7557</v>
      </c>
      <c r="C52" s="1" t="s">
        <v>72</v>
      </c>
      <c r="D52" s="1" t="s">
        <v>72</v>
      </c>
      <c r="E52" s="1">
        <v>5959</v>
      </c>
      <c r="F52" s="1" t="s">
        <v>72</v>
      </c>
      <c r="J52" s="1">
        <v>1598</v>
      </c>
    </row>
    <row r="53" spans="1:10">
      <c r="A53" s="6" t="s">
        <v>56</v>
      </c>
    </row>
    <row r="54" spans="1:10">
      <c r="A54" s="7" t="s">
        <v>57</v>
      </c>
      <c r="B54" s="1">
        <v>307803</v>
      </c>
      <c r="C54" s="1">
        <v>91992</v>
      </c>
      <c r="D54" s="1">
        <v>87559</v>
      </c>
      <c r="E54" s="1">
        <v>80759</v>
      </c>
      <c r="F54" s="1">
        <v>35094</v>
      </c>
      <c r="J54" s="1">
        <v>12399</v>
      </c>
    </row>
    <row r="55" spans="1:10">
      <c r="A55" s="7" t="s">
        <v>58</v>
      </c>
      <c r="B55" s="1">
        <v>832658</v>
      </c>
      <c r="C55" s="1">
        <v>275052</v>
      </c>
      <c r="D55" s="1">
        <v>260888</v>
      </c>
      <c r="E55" s="1">
        <v>124434</v>
      </c>
      <c r="F55" s="1">
        <v>104618</v>
      </c>
      <c r="J55" s="1">
        <v>67667</v>
      </c>
    </row>
    <row r="56" spans="1:10">
      <c r="A56" s="7" t="s">
        <v>59</v>
      </c>
      <c r="B56" s="1">
        <v>408070</v>
      </c>
      <c r="C56" s="1">
        <v>123882</v>
      </c>
      <c r="D56" s="1">
        <v>108011</v>
      </c>
      <c r="E56" s="1">
        <v>86909</v>
      </c>
      <c r="F56" s="1">
        <v>42997</v>
      </c>
      <c r="J56" s="1">
        <v>46271</v>
      </c>
    </row>
    <row r="57" spans="1:10">
      <c r="A57" s="7" t="s">
        <v>60</v>
      </c>
      <c r="B57" s="1">
        <v>353897</v>
      </c>
      <c r="C57" s="1">
        <v>65726</v>
      </c>
      <c r="D57" s="1">
        <v>128735</v>
      </c>
      <c r="E57" s="1">
        <v>61878</v>
      </c>
      <c r="F57" s="1">
        <v>55069</v>
      </c>
      <c r="J57" s="1">
        <v>42489</v>
      </c>
    </row>
    <row r="58" spans="1:10">
      <c r="A58" s="7" t="s">
        <v>61</v>
      </c>
      <c r="B58" s="1">
        <v>204777</v>
      </c>
      <c r="C58" s="1">
        <v>56273</v>
      </c>
      <c r="D58" s="1">
        <v>79229</v>
      </c>
      <c r="E58" s="1">
        <v>40219</v>
      </c>
      <c r="F58" s="1">
        <v>6243</v>
      </c>
      <c r="J58" s="1">
        <v>22813</v>
      </c>
    </row>
    <row r="59" spans="1:10">
      <c r="A59" s="7" t="s">
        <v>62</v>
      </c>
      <c r="B59" s="1">
        <v>85967</v>
      </c>
      <c r="C59" s="1">
        <v>2186</v>
      </c>
      <c r="D59" s="1">
        <v>9712</v>
      </c>
      <c r="E59" s="1">
        <v>6675</v>
      </c>
      <c r="F59" s="1">
        <v>48957</v>
      </c>
      <c r="J59" s="1">
        <v>18437</v>
      </c>
    </row>
    <row r="60" spans="1:10">
      <c r="A60" s="7" t="s">
        <v>63</v>
      </c>
      <c r="B60" s="1">
        <v>190348</v>
      </c>
      <c r="C60" s="1">
        <v>40259</v>
      </c>
      <c r="D60" s="1">
        <v>30452</v>
      </c>
      <c r="E60" s="1">
        <v>21131</v>
      </c>
      <c r="F60" s="1">
        <v>49874</v>
      </c>
      <c r="J60" s="1">
        <v>48633</v>
      </c>
    </row>
    <row r="61" spans="1:10">
      <c r="A61" s="6" t="s">
        <v>64</v>
      </c>
    </row>
    <row r="62" spans="1:10">
      <c r="A62" s="7" t="s">
        <v>65</v>
      </c>
      <c r="B62" s="1">
        <v>943048</v>
      </c>
      <c r="C62" s="1">
        <v>218255</v>
      </c>
      <c r="D62" s="1">
        <v>228655</v>
      </c>
      <c r="E62" s="1">
        <v>173922</v>
      </c>
      <c r="F62" s="1">
        <v>157903</v>
      </c>
      <c r="G62" s="1">
        <f>SUM(C62:F62)</f>
        <v>778735</v>
      </c>
      <c r="H62" s="1">
        <f>SUM(E62:F62)</f>
        <v>331825</v>
      </c>
      <c r="I62" s="8">
        <f>H62/G62</f>
        <v>0.42610772599151187</v>
      </c>
      <c r="J62" s="1">
        <v>164314</v>
      </c>
    </row>
    <row r="63" spans="1:10">
      <c r="A63" s="7" t="s">
        <v>66</v>
      </c>
      <c r="B63" s="1">
        <v>1440472</v>
      </c>
      <c r="C63" s="1">
        <v>437116</v>
      </c>
      <c r="D63" s="1">
        <v>475930</v>
      </c>
      <c r="E63" s="1">
        <v>248082</v>
      </c>
      <c r="F63" s="1">
        <v>184948</v>
      </c>
      <c r="G63" s="1">
        <f>SUM(C63:F63)</f>
        <v>1346076</v>
      </c>
      <c r="H63" s="1">
        <f>SUM(E63:F63)</f>
        <v>433030</v>
      </c>
      <c r="I63" s="8">
        <f>H63/G63</f>
        <v>0.32169803190904528</v>
      </c>
      <c r="J63" s="1">
        <v>94396</v>
      </c>
    </row>
    <row r="64" spans="1:10" ht="30">
      <c r="A64" s="6" t="s">
        <v>67</v>
      </c>
    </row>
    <row r="65" spans="1:10">
      <c r="A65" s="7" t="s">
        <v>37</v>
      </c>
      <c r="B65" s="1">
        <v>228441</v>
      </c>
      <c r="C65" s="1">
        <v>15556</v>
      </c>
      <c r="D65" s="1">
        <v>28596</v>
      </c>
      <c r="E65" s="1">
        <v>50333</v>
      </c>
      <c r="F65" s="1">
        <v>108706</v>
      </c>
      <c r="J65" s="1">
        <v>25250</v>
      </c>
    </row>
    <row r="66" spans="1:10">
      <c r="A66" s="7" t="s">
        <v>38</v>
      </c>
      <c r="B66" s="1">
        <v>2101046</v>
      </c>
      <c r="C66" s="1">
        <v>639814</v>
      </c>
      <c r="D66" s="1">
        <v>675990</v>
      </c>
      <c r="E66" s="1">
        <v>370552</v>
      </c>
      <c r="F66" s="1">
        <v>224905</v>
      </c>
      <c r="J66" s="1">
        <v>189784</v>
      </c>
    </row>
    <row r="67" spans="1:10">
      <c r="A67" s="7" t="s">
        <v>29</v>
      </c>
      <c r="B67" s="1">
        <v>54033</v>
      </c>
      <c r="C67" s="1" t="s">
        <v>72</v>
      </c>
      <c r="D67" s="1" t="s">
        <v>72</v>
      </c>
      <c r="E67" s="1">
        <v>1118</v>
      </c>
      <c r="F67" s="1">
        <v>9240</v>
      </c>
      <c r="J67" s="1">
        <v>43675</v>
      </c>
    </row>
    <row r="68" spans="1:10">
      <c r="A68" s="6" t="s">
        <v>68</v>
      </c>
    </row>
    <row r="69" spans="1:10">
      <c r="A69" s="7" t="s">
        <v>37</v>
      </c>
      <c r="B69" s="1">
        <v>1381277</v>
      </c>
      <c r="C69" s="1">
        <v>451677</v>
      </c>
      <c r="D69" s="1">
        <v>431146</v>
      </c>
      <c r="E69" s="1">
        <v>255254</v>
      </c>
      <c r="F69" s="1">
        <v>175040</v>
      </c>
      <c r="J69" s="1">
        <v>68160</v>
      </c>
    </row>
    <row r="70" spans="1:10">
      <c r="A70" s="7" t="s">
        <v>38</v>
      </c>
      <c r="B70" s="1">
        <v>955172</v>
      </c>
      <c r="C70" s="1">
        <v>203693</v>
      </c>
      <c r="D70" s="1">
        <v>273440</v>
      </c>
      <c r="E70" s="1">
        <v>166749</v>
      </c>
      <c r="F70" s="1">
        <v>167811</v>
      </c>
      <c r="J70" s="1">
        <v>143478</v>
      </c>
    </row>
    <row r="71" spans="1:10">
      <c r="A71" s="7" t="s">
        <v>29</v>
      </c>
      <c r="B71" s="1">
        <v>47071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47071</v>
      </c>
    </row>
    <row r="72" spans="1:10">
      <c r="A72" s="6" t="s">
        <v>69</v>
      </c>
    </row>
    <row r="73" spans="1:10">
      <c r="A73" s="7" t="s">
        <v>70</v>
      </c>
      <c r="B73" s="1">
        <v>246960</v>
      </c>
      <c r="C73" s="1">
        <v>47496</v>
      </c>
      <c r="D73" s="1">
        <v>69148</v>
      </c>
      <c r="E73" s="1">
        <v>49510</v>
      </c>
      <c r="F73" s="1">
        <v>80806</v>
      </c>
      <c r="G73" s="1">
        <f>SUM(C73:F73)</f>
        <v>246960</v>
      </c>
      <c r="H73" s="1">
        <f>SUM(E73:F73)</f>
        <v>130316</v>
      </c>
      <c r="I73" s="8">
        <f>H73/G73</f>
        <v>0.52768059604794304</v>
      </c>
      <c r="J73" s="1" t="s">
        <v>72</v>
      </c>
    </row>
    <row r="74" spans="1:10">
      <c r="A74" s="7" t="s">
        <v>71</v>
      </c>
      <c r="B74" s="1">
        <v>240580</v>
      </c>
      <c r="C74" s="1">
        <v>26291</v>
      </c>
      <c r="D74" s="1">
        <v>38441</v>
      </c>
      <c r="E74" s="1">
        <v>99476</v>
      </c>
      <c r="F74" s="1">
        <v>76372</v>
      </c>
      <c r="G74" s="1">
        <f>SUM(C74:F74)</f>
        <v>240580</v>
      </c>
      <c r="H74" s="1">
        <f>SUM(E74:F74)</f>
        <v>175848</v>
      </c>
      <c r="I74" s="8">
        <f>H74/G74</f>
        <v>0.73093357718846119</v>
      </c>
      <c r="J74" s="1" t="s">
        <v>72</v>
      </c>
    </row>
    <row r="75" spans="1:10">
      <c r="A75" s="7" t="s">
        <v>73</v>
      </c>
      <c r="B75" s="1">
        <v>228825</v>
      </c>
      <c r="C75" s="1">
        <v>31915</v>
      </c>
      <c r="D75" s="1">
        <v>86550</v>
      </c>
      <c r="E75" s="1">
        <v>84760</v>
      </c>
      <c r="F75" s="1">
        <v>25601</v>
      </c>
      <c r="J75" s="1" t="s">
        <v>72</v>
      </c>
    </row>
    <row r="76" spans="1:10">
      <c r="A76" s="7" t="s">
        <v>74</v>
      </c>
      <c r="B76" s="1">
        <v>333930</v>
      </c>
      <c r="C76" s="1">
        <v>89965</v>
      </c>
      <c r="D76" s="1">
        <v>135865</v>
      </c>
      <c r="E76" s="1">
        <v>50135</v>
      </c>
      <c r="F76" s="1">
        <v>57965</v>
      </c>
      <c r="J76" s="1" t="s">
        <v>72</v>
      </c>
    </row>
    <row r="77" spans="1:10">
      <c r="A77" s="7" t="s">
        <v>75</v>
      </c>
      <c r="C77" s="1">
        <f>SUM(C73:C76)</f>
        <v>195667</v>
      </c>
      <c r="D77" s="1">
        <f>SUM(D73:D76)</f>
        <v>330004</v>
      </c>
      <c r="E77" s="1">
        <f>SUM(E73:E76)</f>
        <v>283881</v>
      </c>
      <c r="F77" s="1">
        <f>SUM(F73:F76)</f>
        <v>240744</v>
      </c>
      <c r="G77" s="1">
        <f>SUM(C77:F77)</f>
        <v>1050296</v>
      </c>
      <c r="H77" s="1">
        <f>SUM(E77:F77)</f>
        <v>524625</v>
      </c>
      <c r="I77" s="8">
        <f>H77/G77</f>
        <v>0.49950204513775165</v>
      </c>
    </row>
    <row r="78" spans="1:10">
      <c r="A78" s="7"/>
    </row>
    <row r="79" spans="1:10">
      <c r="A79" s="7" t="s">
        <v>76</v>
      </c>
      <c r="B79" s="1">
        <v>231890</v>
      </c>
      <c r="C79" s="1">
        <v>80118</v>
      </c>
      <c r="D79" s="1">
        <v>103318</v>
      </c>
      <c r="E79" s="1">
        <v>29567</v>
      </c>
      <c r="F79" s="1">
        <v>18888</v>
      </c>
      <c r="J79" s="1" t="s">
        <v>72</v>
      </c>
    </row>
    <row r="80" spans="1:10">
      <c r="A80" s="7" t="s">
        <v>77</v>
      </c>
      <c r="B80" s="1">
        <v>330997</v>
      </c>
      <c r="C80" s="1">
        <v>137027</v>
      </c>
      <c r="D80" s="1">
        <v>109080</v>
      </c>
      <c r="E80" s="1">
        <v>59071</v>
      </c>
      <c r="F80" s="1">
        <v>25819</v>
      </c>
      <c r="J80" s="1" t="s">
        <v>72</v>
      </c>
    </row>
    <row r="81" spans="1:10">
      <c r="A81" s="7" t="s">
        <v>78</v>
      </c>
      <c r="B81" s="1">
        <v>98518</v>
      </c>
      <c r="C81" s="1">
        <v>71113</v>
      </c>
      <c r="D81" s="1">
        <v>17410</v>
      </c>
      <c r="E81" s="1">
        <v>3930</v>
      </c>
      <c r="F81" s="1">
        <v>6065</v>
      </c>
      <c r="J81" s="1" t="s">
        <v>72</v>
      </c>
    </row>
    <row r="82" spans="1:10">
      <c r="A82" s="7" t="s">
        <v>79</v>
      </c>
      <c r="B82" s="1">
        <v>78840</v>
      </c>
      <c r="C82" s="1">
        <v>62557</v>
      </c>
      <c r="D82" s="1">
        <v>7645</v>
      </c>
      <c r="E82" s="1">
        <v>8638</v>
      </c>
      <c r="F82" s="1" t="s">
        <v>72</v>
      </c>
      <c r="J82" s="1" t="s">
        <v>72</v>
      </c>
    </row>
    <row r="83" spans="1:10">
      <c r="A83" s="7"/>
      <c r="C83" s="1">
        <f>SUM(C79:C82)</f>
        <v>350815</v>
      </c>
      <c r="D83" s="1">
        <f>SUM(D79:D82)</f>
        <v>237453</v>
      </c>
      <c r="E83" s="1">
        <f>SUM(E79:E82)</f>
        <v>101206</v>
      </c>
      <c r="F83" s="1">
        <f>SUM(F79:F82)</f>
        <v>50772</v>
      </c>
      <c r="G83" s="1">
        <f>SUM(C83:F83)</f>
        <v>740246</v>
      </c>
    </row>
    <row r="84" spans="1:10">
      <c r="A84" s="7" t="s">
        <v>80</v>
      </c>
      <c r="G84" s="1">
        <f>G83+G77</f>
        <v>1790542</v>
      </c>
    </row>
    <row r="85" spans="1:10">
      <c r="A85" s="7" t="s">
        <v>29</v>
      </c>
      <c r="B85" s="1">
        <v>592981</v>
      </c>
      <c r="C85" s="1">
        <v>108889</v>
      </c>
      <c r="D85" s="1">
        <v>137130</v>
      </c>
      <c r="E85" s="1">
        <v>36917</v>
      </c>
      <c r="F85" s="1">
        <v>51336</v>
      </c>
      <c r="J85" s="1">
        <v>258709</v>
      </c>
    </row>
    <row r="86" spans="1:10">
      <c r="A86" s="6" t="s">
        <v>81</v>
      </c>
    </row>
    <row r="87" spans="1:10" ht="30">
      <c r="A87" s="7" t="s">
        <v>82</v>
      </c>
      <c r="B87" s="1">
        <v>1612921</v>
      </c>
      <c r="C87" s="1">
        <v>603942</v>
      </c>
      <c r="D87" s="1">
        <v>559197</v>
      </c>
      <c r="E87" s="1">
        <v>283875</v>
      </c>
      <c r="F87" s="1">
        <v>165907</v>
      </c>
      <c r="J87" s="1" t="s">
        <v>72</v>
      </c>
    </row>
    <row r="88" spans="1:10">
      <c r="A88" s="7" t="s">
        <v>83</v>
      </c>
      <c r="B88" s="1">
        <v>633782</v>
      </c>
      <c r="C88" s="1">
        <v>99055</v>
      </c>
      <c r="D88" s="1">
        <v>242225</v>
      </c>
      <c r="E88" s="1">
        <v>186075</v>
      </c>
      <c r="F88" s="1">
        <v>106427</v>
      </c>
      <c r="J88" s="1" t="s">
        <v>72</v>
      </c>
    </row>
    <row r="89" spans="1:10" ht="45">
      <c r="A89" s="7" t="s">
        <v>84</v>
      </c>
      <c r="B89" s="1">
        <v>695320</v>
      </c>
      <c r="C89" s="1">
        <v>79212</v>
      </c>
      <c r="D89" s="1">
        <v>276413</v>
      </c>
      <c r="E89" s="1">
        <v>167768</v>
      </c>
      <c r="F89" s="1">
        <v>171927</v>
      </c>
      <c r="J89" s="1" t="s">
        <v>72</v>
      </c>
    </row>
    <row r="90" spans="1:10">
      <c r="A90" s="7" t="s">
        <v>85</v>
      </c>
      <c r="B90" s="1">
        <v>150926</v>
      </c>
      <c r="C90" s="1" t="s">
        <v>72</v>
      </c>
      <c r="D90" s="1">
        <v>18270</v>
      </c>
      <c r="E90" s="1">
        <v>32629</v>
      </c>
      <c r="F90" s="1">
        <v>100028</v>
      </c>
      <c r="J90" s="1" t="s">
        <v>72</v>
      </c>
    </row>
    <row r="91" spans="1:10" ht="30">
      <c r="A91" s="7" t="s">
        <v>86</v>
      </c>
      <c r="B91" s="1">
        <v>7194</v>
      </c>
      <c r="C91" s="1">
        <v>2599</v>
      </c>
      <c r="D91" s="1">
        <v>4595</v>
      </c>
      <c r="E91" s="1" t="s">
        <v>72</v>
      </c>
      <c r="F91" s="1" t="s">
        <v>72</v>
      </c>
      <c r="J91" s="1" t="s">
        <v>72</v>
      </c>
    </row>
    <row r="92" spans="1:10" ht="30">
      <c r="A92" s="7" t="s">
        <v>87</v>
      </c>
      <c r="B92" s="1">
        <v>68074</v>
      </c>
      <c r="C92" s="1">
        <v>7876</v>
      </c>
      <c r="D92" s="1">
        <v>30029</v>
      </c>
      <c r="E92" s="1">
        <v>26441</v>
      </c>
      <c r="F92" s="1">
        <v>3729</v>
      </c>
      <c r="J92" s="1" t="s">
        <v>72</v>
      </c>
    </row>
    <row r="93" spans="1:10" ht="30">
      <c r="A93" s="7" t="s">
        <v>88</v>
      </c>
      <c r="B93" s="1">
        <v>124051</v>
      </c>
      <c r="C93" s="1" t="s">
        <v>72</v>
      </c>
      <c r="D93" s="1">
        <v>34370</v>
      </c>
      <c r="E93" s="1">
        <v>46549</v>
      </c>
      <c r="F93" s="1">
        <v>43132</v>
      </c>
      <c r="G93" s="1">
        <f>SUM(C93:F93)</f>
        <v>124051</v>
      </c>
      <c r="H93" s="1">
        <f>E93+F93</f>
        <v>89681</v>
      </c>
      <c r="I93" s="8">
        <f>H93/G93</f>
        <v>0.72293653416739889</v>
      </c>
      <c r="J93" s="1" t="s">
        <v>72</v>
      </c>
    </row>
    <row r="94" spans="1:10" ht="30">
      <c r="A94" s="7" t="s">
        <v>89</v>
      </c>
      <c r="B94" s="1">
        <v>12451</v>
      </c>
      <c r="C94" s="1" t="s">
        <v>72</v>
      </c>
      <c r="D94" s="1">
        <v>4122</v>
      </c>
      <c r="E94" s="1">
        <v>2711</v>
      </c>
      <c r="F94" s="1">
        <v>5618</v>
      </c>
      <c r="J94" s="1" t="s">
        <v>72</v>
      </c>
    </row>
    <row r="95" spans="1:10">
      <c r="A95" s="7" t="s">
        <v>90</v>
      </c>
      <c r="B95" s="1">
        <v>77808</v>
      </c>
      <c r="C95" s="1" t="s">
        <v>72</v>
      </c>
      <c r="D95" s="1">
        <v>22133</v>
      </c>
      <c r="E95" s="1" t="s">
        <v>72</v>
      </c>
      <c r="F95" s="1">
        <v>55674</v>
      </c>
      <c r="J95" s="1" t="s">
        <v>72</v>
      </c>
    </row>
    <row r="96" spans="1:10">
      <c r="A96" s="7" t="s">
        <v>91</v>
      </c>
      <c r="B96" s="1">
        <v>29146</v>
      </c>
      <c r="C96" s="1" t="s">
        <v>72</v>
      </c>
      <c r="D96" s="1">
        <v>13814</v>
      </c>
      <c r="E96" s="1">
        <v>4479</v>
      </c>
      <c r="F96" s="1">
        <v>10853</v>
      </c>
      <c r="J96" s="1" t="s">
        <v>72</v>
      </c>
    </row>
    <row r="97" spans="1:10">
      <c r="A97" s="7" t="s">
        <v>92</v>
      </c>
      <c r="B97" s="1">
        <v>102232</v>
      </c>
      <c r="C97" s="1">
        <v>14623</v>
      </c>
      <c r="D97" s="1">
        <v>26230</v>
      </c>
      <c r="E97" s="1">
        <v>18121</v>
      </c>
      <c r="F97" s="1">
        <v>43258</v>
      </c>
      <c r="J97" s="1" t="s">
        <v>72</v>
      </c>
    </row>
    <row r="98" spans="1:10">
      <c r="A98" s="7" t="s">
        <v>29</v>
      </c>
      <c r="B98" s="1">
        <v>343194</v>
      </c>
      <c r="C98" s="1">
        <v>25051</v>
      </c>
      <c r="D98" s="1">
        <v>34888</v>
      </c>
      <c r="E98" s="1">
        <v>1830</v>
      </c>
      <c r="F98" s="1">
        <v>22716</v>
      </c>
      <c r="J98" s="1">
        <v>258709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15003</v>
      </c>
      <c r="C101" s="1">
        <v>3879</v>
      </c>
      <c r="D101" s="1">
        <v>3245</v>
      </c>
      <c r="E101" s="1">
        <v>7880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2186</v>
      </c>
      <c r="C103" s="1">
        <v>2186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2364083</v>
      </c>
      <c r="C104" s="1">
        <v>649306</v>
      </c>
      <c r="D104" s="1">
        <v>701341</v>
      </c>
      <c r="E104" s="1">
        <v>414124</v>
      </c>
      <c r="F104" s="1">
        <v>342201</v>
      </c>
      <c r="J104" s="1">
        <v>257111</v>
      </c>
    </row>
    <row r="105" spans="1:10">
      <c r="A105" s="7" t="s">
        <v>29</v>
      </c>
      <c r="B105" s="1">
        <v>2248</v>
      </c>
      <c r="C105" s="1" t="s">
        <v>72</v>
      </c>
      <c r="D105" s="1" t="s">
        <v>72</v>
      </c>
      <c r="E105" s="1" t="s">
        <v>72</v>
      </c>
      <c r="F105" s="1">
        <v>650</v>
      </c>
      <c r="J105" s="1">
        <v>1598</v>
      </c>
    </row>
    <row r="106" spans="1:10">
      <c r="A106" s="6" t="s">
        <v>99</v>
      </c>
    </row>
    <row r="107" spans="1:10">
      <c r="A107" s="7" t="s">
        <v>100</v>
      </c>
      <c r="B107" s="1">
        <v>1224919</v>
      </c>
      <c r="C107" s="1">
        <v>436648</v>
      </c>
      <c r="D107" s="1">
        <v>390020</v>
      </c>
      <c r="E107" s="1">
        <v>230833</v>
      </c>
      <c r="F107" s="1">
        <v>167418</v>
      </c>
      <c r="J107" s="1" t="s">
        <v>72</v>
      </c>
    </row>
    <row r="108" spans="1:10">
      <c r="A108" s="7" t="s">
        <v>101</v>
      </c>
      <c r="B108" s="1">
        <v>539469</v>
      </c>
      <c r="C108" s="1">
        <v>129000</v>
      </c>
      <c r="D108" s="1">
        <v>179741</v>
      </c>
      <c r="E108" s="1">
        <v>137625</v>
      </c>
      <c r="F108" s="1">
        <v>93102</v>
      </c>
      <c r="J108" s="1" t="s">
        <v>72</v>
      </c>
    </row>
    <row r="109" spans="1:10">
      <c r="A109" s="7" t="s">
        <v>102</v>
      </c>
      <c r="B109" s="1">
        <v>94282</v>
      </c>
      <c r="C109" s="1">
        <v>11138</v>
      </c>
      <c r="D109" s="1">
        <v>12769</v>
      </c>
      <c r="E109" s="1">
        <v>25485</v>
      </c>
      <c r="F109" s="1">
        <v>44890</v>
      </c>
      <c r="J109" s="1" t="s">
        <v>72</v>
      </c>
    </row>
    <row r="110" spans="1:10">
      <c r="A110" s="7" t="s">
        <v>103</v>
      </c>
      <c r="B110" s="1">
        <v>1300</v>
      </c>
      <c r="C110" s="1" t="s">
        <v>72</v>
      </c>
      <c r="D110" s="1" t="s">
        <v>72</v>
      </c>
      <c r="E110" s="1" t="s">
        <v>72</v>
      </c>
      <c r="F110" s="1">
        <v>1300</v>
      </c>
      <c r="J110" s="1" t="s">
        <v>72</v>
      </c>
    </row>
    <row r="111" spans="1:10">
      <c r="A111" s="7" t="s">
        <v>29</v>
      </c>
      <c r="B111" s="1">
        <v>523551</v>
      </c>
      <c r="C111" s="1">
        <v>78585</v>
      </c>
      <c r="D111" s="1">
        <v>122056</v>
      </c>
      <c r="E111" s="1">
        <v>28060</v>
      </c>
      <c r="F111" s="1">
        <v>36141</v>
      </c>
      <c r="J111" s="1">
        <v>258709</v>
      </c>
    </row>
    <row r="112" spans="1:10">
      <c r="A112" s="6" t="s">
        <v>104</v>
      </c>
    </row>
    <row r="113" spans="1:10">
      <c r="A113" s="7" t="s">
        <v>100</v>
      </c>
      <c r="B113" s="1">
        <v>1347736</v>
      </c>
      <c r="C113" s="1">
        <v>458164</v>
      </c>
      <c r="D113" s="1">
        <v>455756</v>
      </c>
      <c r="E113" s="1">
        <v>265248</v>
      </c>
      <c r="F113" s="1">
        <v>168568</v>
      </c>
      <c r="J113" s="1" t="s">
        <v>72</v>
      </c>
    </row>
    <row r="114" spans="1:10">
      <c r="A114" s="7" t="s">
        <v>101</v>
      </c>
      <c r="B114" s="1">
        <v>401619</v>
      </c>
      <c r="C114" s="1">
        <v>100216</v>
      </c>
      <c r="D114" s="1">
        <v>114530</v>
      </c>
      <c r="E114" s="1">
        <v>103190</v>
      </c>
      <c r="F114" s="1">
        <v>83683</v>
      </c>
      <c r="J114" s="1" t="s">
        <v>72</v>
      </c>
    </row>
    <row r="115" spans="1:10">
      <c r="A115" s="7" t="s">
        <v>102</v>
      </c>
      <c r="B115" s="1">
        <v>84233</v>
      </c>
      <c r="C115" s="1">
        <v>18405</v>
      </c>
      <c r="D115" s="1">
        <v>10175</v>
      </c>
      <c r="E115" s="1">
        <v>8112</v>
      </c>
      <c r="F115" s="1">
        <v>47541</v>
      </c>
      <c r="J115" s="1" t="s">
        <v>72</v>
      </c>
    </row>
    <row r="116" spans="1:10">
      <c r="A116" s="7" t="s">
        <v>103</v>
      </c>
      <c r="B116" s="1">
        <v>16047</v>
      </c>
      <c r="C116" s="1" t="s">
        <v>72</v>
      </c>
      <c r="D116" s="1">
        <v>2069</v>
      </c>
      <c r="E116" s="1">
        <v>7060</v>
      </c>
      <c r="F116" s="1">
        <v>6918</v>
      </c>
      <c r="J116" s="1" t="s">
        <v>72</v>
      </c>
    </row>
    <row r="117" spans="1:10">
      <c r="A117" s="7" t="s">
        <v>29</v>
      </c>
      <c r="B117" s="1">
        <v>533885</v>
      </c>
      <c r="C117" s="1">
        <v>78585</v>
      </c>
      <c r="D117" s="1">
        <v>122056</v>
      </c>
      <c r="E117" s="1">
        <v>38394</v>
      </c>
      <c r="F117" s="1">
        <v>36141</v>
      </c>
      <c r="J117" s="1">
        <v>258709</v>
      </c>
    </row>
    <row r="118" spans="1:10">
      <c r="A118" s="6" t="s">
        <v>105</v>
      </c>
    </row>
    <row r="119" spans="1:10">
      <c r="A119" s="7" t="s">
        <v>100</v>
      </c>
      <c r="B119" s="1">
        <v>1052642</v>
      </c>
      <c r="C119" s="1">
        <v>423278</v>
      </c>
      <c r="D119" s="1">
        <v>366952</v>
      </c>
      <c r="E119" s="1">
        <v>158460</v>
      </c>
      <c r="F119" s="1">
        <v>103952</v>
      </c>
      <c r="J119" s="1" t="s">
        <v>72</v>
      </c>
    </row>
    <row r="120" spans="1:10">
      <c r="A120" s="7" t="s">
        <v>101</v>
      </c>
      <c r="B120" s="1">
        <v>660776</v>
      </c>
      <c r="C120" s="1">
        <v>136752</v>
      </c>
      <c r="D120" s="1">
        <v>181877</v>
      </c>
      <c r="E120" s="1">
        <v>195055</v>
      </c>
      <c r="F120" s="1">
        <v>147092</v>
      </c>
      <c r="J120" s="1" t="s">
        <v>72</v>
      </c>
    </row>
    <row r="121" spans="1:10">
      <c r="A121" s="7" t="s">
        <v>102</v>
      </c>
      <c r="B121" s="1">
        <v>140623</v>
      </c>
      <c r="C121" s="1">
        <v>15247</v>
      </c>
      <c r="D121" s="1">
        <v>29761</v>
      </c>
      <c r="E121" s="1">
        <v>41248</v>
      </c>
      <c r="F121" s="1">
        <v>54367</v>
      </c>
      <c r="J121" s="1" t="s">
        <v>72</v>
      </c>
    </row>
    <row r="122" spans="1:10">
      <c r="A122" s="7" t="s">
        <v>103</v>
      </c>
      <c r="B122" s="1">
        <v>5240</v>
      </c>
      <c r="C122" s="1" t="s">
        <v>72</v>
      </c>
      <c r="D122" s="1">
        <v>3940</v>
      </c>
      <c r="E122" s="1" t="s">
        <v>72</v>
      </c>
      <c r="F122" s="1">
        <v>1300</v>
      </c>
      <c r="J122" s="1" t="s">
        <v>72</v>
      </c>
    </row>
    <row r="123" spans="1:10">
      <c r="A123" s="7" t="s">
        <v>29</v>
      </c>
      <c r="B123" s="1">
        <v>524240</v>
      </c>
      <c r="C123" s="1">
        <v>80093</v>
      </c>
      <c r="D123" s="1">
        <v>122056</v>
      </c>
      <c r="E123" s="1">
        <v>27240</v>
      </c>
      <c r="F123" s="1">
        <v>36141</v>
      </c>
      <c r="J123" s="1">
        <v>258709</v>
      </c>
    </row>
    <row r="124" spans="1:10">
      <c r="A124" s="6" t="s">
        <v>106</v>
      </c>
    </row>
    <row r="125" spans="1:10">
      <c r="A125" s="7" t="s">
        <v>100</v>
      </c>
      <c r="B125" s="1">
        <v>1341490</v>
      </c>
      <c r="C125" s="1">
        <v>486864</v>
      </c>
      <c r="D125" s="1">
        <v>409333</v>
      </c>
      <c r="E125" s="1">
        <v>266012</v>
      </c>
      <c r="F125" s="1">
        <v>179280</v>
      </c>
      <c r="J125" s="1" t="s">
        <v>72</v>
      </c>
    </row>
    <row r="126" spans="1:10">
      <c r="A126" s="7" t="s">
        <v>101</v>
      </c>
      <c r="B126" s="1">
        <v>413298</v>
      </c>
      <c r="C126" s="1">
        <v>76842</v>
      </c>
      <c r="D126" s="1">
        <v>160895</v>
      </c>
      <c r="E126" s="1">
        <v>109424</v>
      </c>
      <c r="F126" s="1">
        <v>66136</v>
      </c>
      <c r="J126" s="1" t="s">
        <v>72</v>
      </c>
    </row>
    <row r="127" spans="1:10">
      <c r="A127" s="7" t="s">
        <v>102</v>
      </c>
      <c r="B127" s="1">
        <v>92227</v>
      </c>
      <c r="C127" s="1">
        <v>4441</v>
      </c>
      <c r="D127" s="1">
        <v>10224</v>
      </c>
      <c r="E127" s="1">
        <v>18635</v>
      </c>
      <c r="F127" s="1">
        <v>58926</v>
      </c>
      <c r="J127" s="1" t="s">
        <v>72</v>
      </c>
    </row>
    <row r="128" spans="1:10">
      <c r="A128" s="7" t="s">
        <v>103</v>
      </c>
      <c r="B128" s="1">
        <v>5137</v>
      </c>
      <c r="C128" s="1" t="s">
        <v>72</v>
      </c>
      <c r="D128" s="1">
        <v>2077</v>
      </c>
      <c r="E128" s="1">
        <v>692</v>
      </c>
      <c r="F128" s="1">
        <v>2368</v>
      </c>
      <c r="J128" s="1" t="s">
        <v>72</v>
      </c>
    </row>
    <row r="129" spans="1:10">
      <c r="A129" s="7" t="s">
        <v>29</v>
      </c>
      <c r="B129" s="1">
        <v>531369</v>
      </c>
      <c r="C129" s="1">
        <v>87222</v>
      </c>
      <c r="D129" s="1">
        <v>122056</v>
      </c>
      <c r="E129" s="1">
        <v>27240</v>
      </c>
      <c r="F129" s="1">
        <v>36141</v>
      </c>
      <c r="J129" s="1">
        <v>258709</v>
      </c>
    </row>
    <row r="130" spans="1:10">
      <c r="A130" s="6" t="s">
        <v>107</v>
      </c>
    </row>
    <row r="131" spans="1:10">
      <c r="A131" s="7" t="s">
        <v>100</v>
      </c>
      <c r="B131" s="1">
        <v>1705268</v>
      </c>
      <c r="C131" s="1">
        <v>565382</v>
      </c>
      <c r="D131" s="1">
        <v>553202</v>
      </c>
      <c r="E131" s="1">
        <v>348930</v>
      </c>
      <c r="F131" s="1">
        <v>237754</v>
      </c>
      <c r="J131" s="1" t="s">
        <v>72</v>
      </c>
    </row>
    <row r="132" spans="1:10">
      <c r="A132" s="7" t="s">
        <v>101</v>
      </c>
      <c r="B132" s="1">
        <v>119429</v>
      </c>
      <c r="C132" s="1">
        <v>9781</v>
      </c>
      <c r="D132" s="1">
        <v>27251</v>
      </c>
      <c r="E132" s="1">
        <v>45834</v>
      </c>
      <c r="F132" s="1">
        <v>36563</v>
      </c>
      <c r="J132" s="1" t="s">
        <v>72</v>
      </c>
    </row>
    <row r="133" spans="1:10">
      <c r="A133" s="7" t="s">
        <v>102</v>
      </c>
      <c r="B133" s="1">
        <v>32102</v>
      </c>
      <c r="C133" s="1" t="s">
        <v>72</v>
      </c>
      <c r="D133" s="1">
        <v>2077</v>
      </c>
      <c r="E133" s="1" t="s">
        <v>72</v>
      </c>
      <c r="F133" s="1">
        <v>30025</v>
      </c>
      <c r="J133" s="1" t="s">
        <v>72</v>
      </c>
    </row>
    <row r="134" spans="1:10">
      <c r="A134" s="7" t="s">
        <v>103</v>
      </c>
      <c r="B134" s="1">
        <v>3990</v>
      </c>
      <c r="C134" s="1">
        <v>1622</v>
      </c>
      <c r="D134" s="1" t="s">
        <v>72</v>
      </c>
      <c r="E134" s="1" t="s">
        <v>72</v>
      </c>
      <c r="F134" s="1">
        <v>2368</v>
      </c>
      <c r="J134" s="1" t="s">
        <v>72</v>
      </c>
    </row>
    <row r="135" spans="1:10">
      <c r="A135" s="7" t="s">
        <v>29</v>
      </c>
      <c r="B135" s="1">
        <v>522731</v>
      </c>
      <c r="C135" s="1">
        <v>78585</v>
      </c>
      <c r="D135" s="1">
        <v>122056</v>
      </c>
      <c r="E135" s="1">
        <v>27240</v>
      </c>
      <c r="F135" s="1">
        <v>36141</v>
      </c>
      <c r="J135" s="1">
        <v>258709</v>
      </c>
    </row>
    <row r="136" spans="1:10">
      <c r="A136" s="6" t="s">
        <v>108</v>
      </c>
    </row>
    <row r="137" spans="1:10">
      <c r="A137" s="7" t="s">
        <v>100</v>
      </c>
      <c r="B137" s="1">
        <v>1671650</v>
      </c>
      <c r="C137" s="1">
        <v>543279</v>
      </c>
      <c r="D137" s="1">
        <v>548698</v>
      </c>
      <c r="E137" s="1">
        <v>349734</v>
      </c>
      <c r="F137" s="1">
        <v>229939</v>
      </c>
      <c r="J137" s="1" t="s">
        <v>72</v>
      </c>
    </row>
    <row r="138" spans="1:10">
      <c r="A138" s="7" t="s">
        <v>101</v>
      </c>
      <c r="B138" s="1">
        <v>139492</v>
      </c>
      <c r="C138" s="1">
        <v>29816</v>
      </c>
      <c r="D138" s="1">
        <v>28506</v>
      </c>
      <c r="E138" s="1">
        <v>38911</v>
      </c>
      <c r="F138" s="1">
        <v>42260</v>
      </c>
      <c r="J138" s="1" t="s">
        <v>72</v>
      </c>
    </row>
    <row r="139" spans="1:10">
      <c r="A139" s="7" t="s">
        <v>102</v>
      </c>
      <c r="B139" s="1">
        <v>36964</v>
      </c>
      <c r="C139" s="1" t="s">
        <v>72</v>
      </c>
      <c r="D139" s="1" t="s">
        <v>72</v>
      </c>
      <c r="E139" s="1">
        <v>6119</v>
      </c>
      <c r="F139" s="1">
        <v>30845</v>
      </c>
      <c r="J139" s="1" t="s">
        <v>72</v>
      </c>
    </row>
    <row r="140" spans="1:10">
      <c r="A140" s="7" t="s">
        <v>103</v>
      </c>
      <c r="B140" s="1">
        <v>8247</v>
      </c>
      <c r="C140" s="1">
        <v>1622</v>
      </c>
      <c r="D140" s="1">
        <v>5325</v>
      </c>
      <c r="E140" s="1" t="s">
        <v>72</v>
      </c>
      <c r="F140" s="1">
        <v>1300</v>
      </c>
      <c r="J140" s="1" t="s">
        <v>72</v>
      </c>
    </row>
    <row r="141" spans="1:10">
      <c r="A141" s="7" t="s">
        <v>29</v>
      </c>
      <c r="B141" s="1">
        <v>527166</v>
      </c>
      <c r="C141" s="1">
        <v>80653</v>
      </c>
      <c r="D141" s="1">
        <v>122056</v>
      </c>
      <c r="E141" s="1">
        <v>27240</v>
      </c>
      <c r="F141" s="1">
        <v>38508</v>
      </c>
      <c r="J141" s="1">
        <v>258709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2170473</v>
      </c>
      <c r="C8" s="1">
        <v>601066</v>
      </c>
      <c r="D8" s="1">
        <v>615418</v>
      </c>
      <c r="E8" s="1">
        <v>433547</v>
      </c>
      <c r="F8" s="1">
        <v>358077</v>
      </c>
      <c r="G8" s="1">
        <f>SUM(C8:F8)</f>
        <v>2008108</v>
      </c>
      <c r="H8" s="1">
        <f>SUM(E8:F8)</f>
        <v>791624</v>
      </c>
      <c r="I8" s="8">
        <f>H8/G8</f>
        <v>0.39421385702362621</v>
      </c>
      <c r="J8" s="1">
        <v>162366</v>
      </c>
    </row>
    <row r="9" spans="1:10">
      <c r="A9" s="6" t="s">
        <v>15</v>
      </c>
    </row>
    <row r="10" spans="1:10">
      <c r="A10" s="7" t="s">
        <v>16</v>
      </c>
      <c r="B10" s="1">
        <v>281991</v>
      </c>
      <c r="C10" s="1">
        <v>38272</v>
      </c>
      <c r="D10" s="1">
        <v>100923</v>
      </c>
      <c r="E10" s="1">
        <v>56708</v>
      </c>
      <c r="F10" s="1">
        <v>40821</v>
      </c>
      <c r="J10" s="1">
        <v>45267</v>
      </c>
    </row>
    <row r="11" spans="1:10">
      <c r="A11" s="7" t="s">
        <v>17</v>
      </c>
      <c r="B11" s="1">
        <v>570493</v>
      </c>
      <c r="C11" s="1">
        <v>149897</v>
      </c>
      <c r="D11" s="1">
        <v>175839</v>
      </c>
      <c r="E11" s="1">
        <v>114773</v>
      </c>
      <c r="F11" s="1">
        <v>96363</v>
      </c>
      <c r="J11" s="1">
        <v>33621</v>
      </c>
    </row>
    <row r="12" spans="1:10">
      <c r="A12" s="7" t="s">
        <v>18</v>
      </c>
      <c r="B12" s="1">
        <v>500177</v>
      </c>
      <c r="C12" s="1">
        <v>107053</v>
      </c>
      <c r="D12" s="1">
        <v>128503</v>
      </c>
      <c r="E12" s="1">
        <v>106202</v>
      </c>
      <c r="F12" s="1">
        <v>122756</v>
      </c>
      <c r="J12" s="1">
        <v>35662</v>
      </c>
    </row>
    <row r="13" spans="1:10">
      <c r="A13" s="7" t="s">
        <v>19</v>
      </c>
      <c r="B13" s="1">
        <v>341365</v>
      </c>
      <c r="C13" s="1">
        <v>114005</v>
      </c>
      <c r="D13" s="1">
        <v>92438</v>
      </c>
      <c r="E13" s="1">
        <v>67808</v>
      </c>
      <c r="F13" s="1">
        <v>42119</v>
      </c>
      <c r="J13" s="1">
        <v>24996</v>
      </c>
    </row>
    <row r="14" spans="1:10">
      <c r="A14" s="7" t="s">
        <v>20</v>
      </c>
      <c r="B14" s="1">
        <v>476447</v>
      </c>
      <c r="C14" s="1">
        <v>191839</v>
      </c>
      <c r="D14" s="1">
        <v>117715</v>
      </c>
      <c r="E14" s="1">
        <v>88056</v>
      </c>
      <c r="F14" s="1">
        <v>56017</v>
      </c>
      <c r="J14" s="1">
        <v>22819</v>
      </c>
    </row>
    <row r="15" spans="1:10">
      <c r="A15" s="6" t="s">
        <v>21</v>
      </c>
    </row>
    <row r="16" spans="1:10">
      <c r="A16" s="7" t="s">
        <v>22</v>
      </c>
      <c r="B16" s="1">
        <v>1073471</v>
      </c>
      <c r="C16" s="1">
        <v>303256</v>
      </c>
      <c r="D16" s="1">
        <v>284150</v>
      </c>
      <c r="E16" s="1">
        <v>243067</v>
      </c>
      <c r="F16" s="1">
        <v>121492</v>
      </c>
      <c r="J16" s="1">
        <v>121506</v>
      </c>
    </row>
    <row r="17" spans="1:10">
      <c r="A17" s="7" t="s">
        <v>23</v>
      </c>
      <c r="B17" s="1">
        <v>1097002</v>
      </c>
      <c r="C17" s="1">
        <v>297810</v>
      </c>
      <c r="D17" s="1">
        <v>331268</v>
      </c>
      <c r="E17" s="1">
        <v>190480</v>
      </c>
      <c r="F17" s="1">
        <v>236585</v>
      </c>
      <c r="J17" s="1">
        <v>40859</v>
      </c>
    </row>
    <row r="18" spans="1:10">
      <c r="A18" s="6" t="s">
        <v>24</v>
      </c>
    </row>
    <row r="19" spans="1:10">
      <c r="A19" s="7" t="s">
        <v>25</v>
      </c>
      <c r="B19" s="1">
        <v>1023643</v>
      </c>
      <c r="C19" s="1">
        <v>303256</v>
      </c>
      <c r="D19" s="1">
        <v>278586</v>
      </c>
      <c r="E19" s="1">
        <v>219208</v>
      </c>
      <c r="F19" s="1">
        <v>113910</v>
      </c>
      <c r="J19" s="1">
        <v>108683</v>
      </c>
    </row>
    <row r="20" spans="1:10">
      <c r="A20" s="7" t="s">
        <v>26</v>
      </c>
      <c r="B20" s="1">
        <v>1027978</v>
      </c>
      <c r="C20" s="1">
        <v>294523</v>
      </c>
      <c r="D20" s="1">
        <v>320013</v>
      </c>
      <c r="E20" s="1">
        <v>171871</v>
      </c>
      <c r="F20" s="1">
        <v>202339</v>
      </c>
      <c r="J20" s="1">
        <v>39232</v>
      </c>
    </row>
    <row r="21" spans="1:10">
      <c r="A21" s="7" t="s">
        <v>27</v>
      </c>
      <c r="B21" s="1">
        <v>54150</v>
      </c>
      <c r="C21" s="1" t="s">
        <v>72</v>
      </c>
      <c r="D21" s="1">
        <v>5311</v>
      </c>
      <c r="E21" s="1">
        <v>19170</v>
      </c>
      <c r="F21" s="1">
        <v>29669</v>
      </c>
      <c r="J21" s="1" t="s">
        <v>72</v>
      </c>
    </row>
    <row r="22" spans="1:10">
      <c r="A22" s="7" t="s">
        <v>28</v>
      </c>
      <c r="B22" s="1">
        <v>32952</v>
      </c>
      <c r="C22" s="1" t="s">
        <v>72</v>
      </c>
      <c r="D22" s="1">
        <v>6581</v>
      </c>
      <c r="E22" s="1">
        <v>16615</v>
      </c>
      <c r="F22" s="1">
        <v>6613</v>
      </c>
      <c r="J22" s="1">
        <v>3144</v>
      </c>
    </row>
    <row r="23" spans="1:10">
      <c r="A23" s="7" t="s">
        <v>29</v>
      </c>
      <c r="B23" s="1">
        <v>31751</v>
      </c>
      <c r="C23" s="1">
        <v>3287</v>
      </c>
      <c r="D23" s="1">
        <v>4929</v>
      </c>
      <c r="E23" s="1">
        <v>6682</v>
      </c>
      <c r="F23" s="1">
        <v>5546</v>
      </c>
      <c r="J23" s="1">
        <v>11307</v>
      </c>
    </row>
    <row r="24" spans="1:10">
      <c r="A24" s="6" t="s">
        <v>30</v>
      </c>
    </row>
    <row r="25" spans="1:10">
      <c r="A25" s="7" t="s">
        <v>31</v>
      </c>
      <c r="B25" s="1">
        <v>21648</v>
      </c>
      <c r="C25" s="1">
        <v>2992</v>
      </c>
      <c r="D25" s="1">
        <v>2434</v>
      </c>
      <c r="E25" s="1">
        <v>1756</v>
      </c>
      <c r="F25" s="1">
        <v>13874</v>
      </c>
      <c r="J25" s="1">
        <v>592</v>
      </c>
    </row>
    <row r="26" spans="1:10">
      <c r="A26" s="7" t="s">
        <v>32</v>
      </c>
      <c r="B26" s="1">
        <v>1862644</v>
      </c>
      <c r="C26" s="1">
        <v>543930</v>
      </c>
      <c r="D26" s="1">
        <v>553872</v>
      </c>
      <c r="E26" s="1">
        <v>351283</v>
      </c>
      <c r="F26" s="1">
        <v>283443</v>
      </c>
      <c r="J26" s="1">
        <v>130117</v>
      </c>
    </row>
    <row r="27" spans="1:10">
      <c r="A27" s="7" t="s">
        <v>33</v>
      </c>
      <c r="B27" s="1">
        <v>127674</v>
      </c>
      <c r="C27" s="1">
        <v>13533</v>
      </c>
      <c r="D27" s="1">
        <v>41373</v>
      </c>
      <c r="E27" s="1">
        <v>32758</v>
      </c>
      <c r="F27" s="1">
        <v>23632</v>
      </c>
      <c r="J27" s="1">
        <v>16377</v>
      </c>
    </row>
    <row r="28" spans="1:10">
      <c r="A28" s="7" t="s">
        <v>34</v>
      </c>
      <c r="B28" s="1">
        <v>72827</v>
      </c>
      <c r="C28" s="1">
        <v>7817</v>
      </c>
      <c r="D28" s="1">
        <v>7226</v>
      </c>
      <c r="E28" s="1">
        <v>29241</v>
      </c>
      <c r="F28" s="1">
        <v>25399</v>
      </c>
      <c r="J28" s="1">
        <v>3144</v>
      </c>
    </row>
    <row r="29" spans="1:10">
      <c r="A29" s="7" t="s">
        <v>35</v>
      </c>
      <c r="B29" s="1">
        <v>57311</v>
      </c>
      <c r="C29" s="1">
        <v>31134</v>
      </c>
      <c r="D29" s="1">
        <v>2612</v>
      </c>
      <c r="E29" s="1">
        <v>11006</v>
      </c>
      <c r="F29" s="1">
        <v>11729</v>
      </c>
      <c r="J29" s="1">
        <v>830</v>
      </c>
    </row>
    <row r="30" spans="1:10">
      <c r="A30" s="7" t="s">
        <v>29</v>
      </c>
      <c r="B30" s="1">
        <v>28369</v>
      </c>
      <c r="C30" s="1">
        <v>1659</v>
      </c>
      <c r="D30" s="1">
        <v>7901</v>
      </c>
      <c r="E30" s="1">
        <v>7502</v>
      </c>
      <c r="F30" s="1" t="s">
        <v>72</v>
      </c>
      <c r="J30" s="1">
        <v>11307</v>
      </c>
    </row>
    <row r="31" spans="1:10">
      <c r="A31" s="6" t="s">
        <v>36</v>
      </c>
    </row>
    <row r="32" spans="1:10">
      <c r="A32" s="7" t="s">
        <v>37</v>
      </c>
      <c r="B32" s="1">
        <v>197246</v>
      </c>
      <c r="C32" s="1">
        <v>16525</v>
      </c>
      <c r="D32" s="1">
        <v>47009</v>
      </c>
      <c r="E32" s="1">
        <v>51928</v>
      </c>
      <c r="F32" s="1">
        <v>64814</v>
      </c>
      <c r="J32" s="1">
        <v>16969</v>
      </c>
    </row>
    <row r="33" spans="1:10">
      <c r="A33" s="7" t="s">
        <v>38</v>
      </c>
      <c r="B33" s="1">
        <v>1847063</v>
      </c>
      <c r="C33" s="1">
        <v>542303</v>
      </c>
      <c r="D33" s="1">
        <v>547557</v>
      </c>
      <c r="E33" s="1">
        <v>349190</v>
      </c>
      <c r="F33" s="1">
        <v>277896</v>
      </c>
      <c r="J33" s="1">
        <v>130117</v>
      </c>
    </row>
    <row r="34" spans="1:10">
      <c r="A34" s="7" t="s">
        <v>39</v>
      </c>
      <c r="B34" s="1">
        <v>87509</v>
      </c>
      <c r="C34" s="1">
        <v>38951</v>
      </c>
      <c r="D34" s="1">
        <v>9838</v>
      </c>
      <c r="E34" s="1">
        <v>24927</v>
      </c>
      <c r="F34" s="1">
        <v>9820</v>
      </c>
      <c r="J34" s="1">
        <v>3973</v>
      </c>
    </row>
    <row r="35" spans="1:10">
      <c r="A35" s="7" t="s">
        <v>29</v>
      </c>
      <c r="B35" s="1">
        <v>38656</v>
      </c>
      <c r="C35" s="1">
        <v>3287</v>
      </c>
      <c r="D35" s="1">
        <v>11014</v>
      </c>
      <c r="E35" s="1">
        <v>7502</v>
      </c>
      <c r="F35" s="1">
        <v>5546</v>
      </c>
      <c r="J35" s="1">
        <v>11307</v>
      </c>
    </row>
    <row r="36" spans="1:10">
      <c r="A36" s="6" t="s">
        <v>40</v>
      </c>
    </row>
    <row r="37" spans="1:10">
      <c r="A37" s="7" t="s">
        <v>41</v>
      </c>
      <c r="B37" s="1">
        <v>190224</v>
      </c>
      <c r="C37" s="1">
        <v>36798</v>
      </c>
      <c r="D37" s="1">
        <v>53639</v>
      </c>
      <c r="E37" s="1">
        <v>49740</v>
      </c>
      <c r="F37" s="1">
        <v>36437</v>
      </c>
      <c r="G37" s="1">
        <f>SUM(C37:F37)</f>
        <v>176614</v>
      </c>
      <c r="H37" s="1">
        <f>SUM(E37:F37)</f>
        <v>86177</v>
      </c>
      <c r="I37" s="8">
        <f>H37/G37</f>
        <v>0.48793980092178424</v>
      </c>
      <c r="J37" s="1">
        <v>13610</v>
      </c>
    </row>
    <row r="38" spans="1:10">
      <c r="A38" s="7" t="s">
        <v>42</v>
      </c>
      <c r="B38" s="1">
        <v>1729156</v>
      </c>
      <c r="C38" s="1">
        <v>517025</v>
      </c>
      <c r="D38" s="1">
        <v>491452</v>
      </c>
      <c r="E38" s="1">
        <v>337089</v>
      </c>
      <c r="F38" s="1">
        <v>273198</v>
      </c>
      <c r="G38" s="1">
        <f t="shared" ref="G38:G41" si="0">SUM(C38:F38)</f>
        <v>1618764</v>
      </c>
      <c r="H38" s="1">
        <f t="shared" ref="H38:H41" si="1">SUM(E38:F38)</f>
        <v>610287</v>
      </c>
      <c r="I38" s="8">
        <f t="shared" ref="I38:I41" si="2">H38/G38</f>
        <v>0.37700801352142743</v>
      </c>
      <c r="J38" s="1">
        <v>110393</v>
      </c>
    </row>
    <row r="39" spans="1:10">
      <c r="A39" s="7" t="s">
        <v>43</v>
      </c>
      <c r="B39" s="1">
        <v>51279</v>
      </c>
      <c r="C39" s="1">
        <v>8598</v>
      </c>
      <c r="D39" s="1">
        <v>20979</v>
      </c>
      <c r="E39" s="1">
        <v>19111</v>
      </c>
      <c r="F39" s="1" t="s">
        <v>72</v>
      </c>
      <c r="G39" s="1">
        <f t="shared" si="0"/>
        <v>48688</v>
      </c>
      <c r="H39" s="1">
        <f t="shared" si="1"/>
        <v>19111</v>
      </c>
      <c r="I39" s="8">
        <f t="shared" si="2"/>
        <v>0.39251971738416036</v>
      </c>
      <c r="J39" s="1">
        <v>2591</v>
      </c>
    </row>
    <row r="40" spans="1:10">
      <c r="A40" s="7" t="s">
        <v>44</v>
      </c>
      <c r="B40" s="1">
        <v>58218</v>
      </c>
      <c r="C40" s="1">
        <v>24079</v>
      </c>
      <c r="D40" s="1">
        <v>13343</v>
      </c>
      <c r="E40" s="1">
        <v>11593</v>
      </c>
      <c r="F40" s="1">
        <v>5783</v>
      </c>
      <c r="G40" s="1">
        <f t="shared" si="0"/>
        <v>54798</v>
      </c>
      <c r="H40" s="1">
        <f t="shared" si="1"/>
        <v>17376</v>
      </c>
      <c r="I40" s="8">
        <f t="shared" si="2"/>
        <v>0.31709186466659367</v>
      </c>
      <c r="J40" s="1">
        <v>3419</v>
      </c>
    </row>
    <row r="41" spans="1:10">
      <c r="A41" s="7" t="s">
        <v>45</v>
      </c>
      <c r="B41" s="1">
        <v>141596</v>
      </c>
      <c r="C41" s="1">
        <v>14565</v>
      </c>
      <c r="D41" s="1">
        <v>36006</v>
      </c>
      <c r="E41" s="1">
        <v>16014</v>
      </c>
      <c r="F41" s="1">
        <v>42659</v>
      </c>
      <c r="G41" s="1">
        <f t="shared" si="0"/>
        <v>109244</v>
      </c>
      <c r="H41" s="1">
        <f t="shared" si="1"/>
        <v>58673</v>
      </c>
      <c r="I41" s="8">
        <f t="shared" si="2"/>
        <v>0.53708212808026068</v>
      </c>
      <c r="J41" s="1">
        <v>32353</v>
      </c>
    </row>
    <row r="42" spans="1:10">
      <c r="A42" s="6" t="s">
        <v>46</v>
      </c>
    </row>
    <row r="43" spans="1:10">
      <c r="A43" s="7" t="s">
        <v>47</v>
      </c>
      <c r="B43" s="1">
        <v>76538</v>
      </c>
      <c r="C43" s="1">
        <v>2836</v>
      </c>
      <c r="D43" s="1">
        <v>22128</v>
      </c>
      <c r="E43" s="1">
        <v>24928</v>
      </c>
      <c r="F43" s="1">
        <v>26646</v>
      </c>
      <c r="J43" s="1" t="s">
        <v>72</v>
      </c>
    </row>
    <row r="44" spans="1:10">
      <c r="A44" s="7" t="s">
        <v>48</v>
      </c>
      <c r="B44" s="1">
        <v>694047</v>
      </c>
      <c r="C44" s="1">
        <v>133212</v>
      </c>
      <c r="D44" s="1">
        <v>169568</v>
      </c>
      <c r="E44" s="1">
        <v>155957</v>
      </c>
      <c r="F44" s="1">
        <v>173672</v>
      </c>
      <c r="J44" s="1">
        <v>61637</v>
      </c>
    </row>
    <row r="45" spans="1:10">
      <c r="A45" s="7" t="s">
        <v>49</v>
      </c>
      <c r="B45" s="1">
        <v>722004</v>
      </c>
      <c r="C45" s="1">
        <v>174348</v>
      </c>
      <c r="D45" s="1">
        <v>222571</v>
      </c>
      <c r="E45" s="1">
        <v>140300</v>
      </c>
      <c r="F45" s="1">
        <v>116513</v>
      </c>
      <c r="J45" s="1">
        <v>68272</v>
      </c>
    </row>
    <row r="46" spans="1:10">
      <c r="A46" s="7" t="s">
        <v>50</v>
      </c>
      <c r="B46" s="1">
        <v>677885</v>
      </c>
      <c r="C46" s="1">
        <v>290669</v>
      </c>
      <c r="D46" s="1">
        <v>201151</v>
      </c>
      <c r="E46" s="1">
        <v>112361</v>
      </c>
      <c r="F46" s="1">
        <v>41246</v>
      </c>
      <c r="J46" s="1">
        <v>32457</v>
      </c>
    </row>
    <row r="47" spans="1:10">
      <c r="A47" s="6" t="s">
        <v>51</v>
      </c>
    </row>
    <row r="48" spans="1:10">
      <c r="A48" s="7" t="s">
        <v>52</v>
      </c>
      <c r="B48" s="1">
        <v>1209147</v>
      </c>
      <c r="C48" s="1">
        <v>416481</v>
      </c>
      <c r="D48" s="1">
        <v>336182</v>
      </c>
      <c r="E48" s="1">
        <v>203653</v>
      </c>
      <c r="F48" s="1">
        <v>169812</v>
      </c>
      <c r="J48" s="1">
        <v>83019</v>
      </c>
    </row>
    <row r="49" spans="1:10">
      <c r="A49" s="7" t="s">
        <v>53</v>
      </c>
      <c r="B49" s="1">
        <v>120105</v>
      </c>
      <c r="C49" s="1">
        <v>23854</v>
      </c>
      <c r="D49" s="1">
        <v>33984</v>
      </c>
      <c r="E49" s="1">
        <v>28600</v>
      </c>
      <c r="F49" s="1">
        <v>29138</v>
      </c>
      <c r="J49" s="1">
        <v>4529</v>
      </c>
    </row>
    <row r="50" spans="1:10">
      <c r="A50" s="7" t="s">
        <v>54</v>
      </c>
      <c r="B50" s="1">
        <v>267806</v>
      </c>
      <c r="C50" s="1">
        <v>55021</v>
      </c>
      <c r="D50" s="1">
        <v>73790</v>
      </c>
      <c r="E50" s="1">
        <v>75070</v>
      </c>
      <c r="F50" s="1">
        <v>50983</v>
      </c>
      <c r="J50" s="1">
        <v>12942</v>
      </c>
    </row>
    <row r="51" spans="1:10">
      <c r="A51" s="7" t="s">
        <v>55</v>
      </c>
      <c r="B51" s="1">
        <v>559110</v>
      </c>
      <c r="C51" s="1">
        <v>102711</v>
      </c>
      <c r="D51" s="1">
        <v>171463</v>
      </c>
      <c r="E51" s="1">
        <v>126223</v>
      </c>
      <c r="F51" s="1">
        <v>108144</v>
      </c>
      <c r="J51" s="1">
        <v>50569</v>
      </c>
    </row>
    <row r="52" spans="1:10">
      <c r="A52" s="7" t="s">
        <v>29</v>
      </c>
      <c r="B52" s="1">
        <v>14305</v>
      </c>
      <c r="C52" s="1">
        <v>2999</v>
      </c>
      <c r="D52" s="1" t="s">
        <v>72</v>
      </c>
      <c r="E52" s="1" t="s">
        <v>72</v>
      </c>
      <c r="F52" s="1" t="s">
        <v>72</v>
      </c>
      <c r="J52" s="1">
        <v>11307</v>
      </c>
    </row>
    <row r="53" spans="1:10">
      <c r="A53" s="6" t="s">
        <v>56</v>
      </c>
    </row>
    <row r="54" spans="1:10">
      <c r="A54" s="7" t="s">
        <v>57</v>
      </c>
      <c r="B54" s="1">
        <v>226982</v>
      </c>
      <c r="C54" s="1">
        <v>68205</v>
      </c>
      <c r="D54" s="1">
        <v>60786</v>
      </c>
      <c r="E54" s="1">
        <v>57481</v>
      </c>
      <c r="F54" s="1">
        <v>34948</v>
      </c>
      <c r="J54" s="1">
        <v>5562</v>
      </c>
    </row>
    <row r="55" spans="1:10">
      <c r="A55" s="7" t="s">
        <v>58</v>
      </c>
      <c r="B55" s="1">
        <v>782963</v>
      </c>
      <c r="C55" s="1">
        <v>272353</v>
      </c>
      <c r="D55" s="1">
        <v>233450</v>
      </c>
      <c r="E55" s="1">
        <v>132841</v>
      </c>
      <c r="F55" s="1">
        <v>86795</v>
      </c>
      <c r="J55" s="1">
        <v>57524</v>
      </c>
    </row>
    <row r="56" spans="1:10">
      <c r="A56" s="7" t="s">
        <v>59</v>
      </c>
      <c r="B56" s="1">
        <v>452347</v>
      </c>
      <c r="C56" s="1">
        <v>96766</v>
      </c>
      <c r="D56" s="1">
        <v>135871</v>
      </c>
      <c r="E56" s="1">
        <v>112486</v>
      </c>
      <c r="F56" s="1">
        <v>70533</v>
      </c>
      <c r="J56" s="1">
        <v>36691</v>
      </c>
    </row>
    <row r="57" spans="1:10">
      <c r="A57" s="7" t="s">
        <v>60</v>
      </c>
      <c r="B57" s="1">
        <v>372815</v>
      </c>
      <c r="C57" s="1">
        <v>92003</v>
      </c>
      <c r="D57" s="1">
        <v>100269</v>
      </c>
      <c r="E57" s="1">
        <v>74776</v>
      </c>
      <c r="F57" s="1">
        <v>75632</v>
      </c>
      <c r="J57" s="1">
        <v>30135</v>
      </c>
    </row>
    <row r="58" spans="1:10">
      <c r="A58" s="7" t="s">
        <v>61</v>
      </c>
      <c r="B58" s="1">
        <v>183916</v>
      </c>
      <c r="C58" s="1">
        <v>59553</v>
      </c>
      <c r="D58" s="1">
        <v>61509</v>
      </c>
      <c r="E58" s="1">
        <v>17889</v>
      </c>
      <c r="F58" s="1">
        <v>27708</v>
      </c>
      <c r="J58" s="1">
        <v>17258</v>
      </c>
    </row>
    <row r="59" spans="1:10">
      <c r="A59" s="7" t="s">
        <v>62</v>
      </c>
      <c r="B59" s="1">
        <v>53659</v>
      </c>
      <c r="C59" s="1">
        <v>5045</v>
      </c>
      <c r="D59" s="1">
        <v>14787</v>
      </c>
      <c r="E59" s="1">
        <v>14279</v>
      </c>
      <c r="F59" s="1">
        <v>13909</v>
      </c>
      <c r="J59" s="1">
        <v>5638</v>
      </c>
    </row>
    <row r="60" spans="1:10">
      <c r="A60" s="7" t="s">
        <v>63</v>
      </c>
      <c r="B60" s="1">
        <v>97791</v>
      </c>
      <c r="C60" s="1">
        <v>7141</v>
      </c>
      <c r="D60" s="1">
        <v>8745</v>
      </c>
      <c r="E60" s="1">
        <v>23794</v>
      </c>
      <c r="F60" s="1">
        <v>48553</v>
      </c>
      <c r="J60" s="1">
        <v>9558</v>
      </c>
    </row>
    <row r="61" spans="1:10">
      <c r="A61" s="6" t="s">
        <v>64</v>
      </c>
    </row>
    <row r="62" spans="1:10">
      <c r="A62" s="7" t="s">
        <v>65</v>
      </c>
      <c r="B62" s="1">
        <v>828068</v>
      </c>
      <c r="C62" s="1">
        <v>167651</v>
      </c>
      <c r="D62" s="1">
        <v>248642</v>
      </c>
      <c r="E62" s="1">
        <v>164125</v>
      </c>
      <c r="F62" s="1">
        <v>194315</v>
      </c>
      <c r="G62" s="1">
        <f>SUM(C62:F62)</f>
        <v>774733</v>
      </c>
      <c r="H62" s="1">
        <f>SUM(E62:F62)</f>
        <v>358440</v>
      </c>
      <c r="I62" s="8">
        <f>H62/G62</f>
        <v>0.46266262054152851</v>
      </c>
      <c r="J62" s="1">
        <v>53336</v>
      </c>
    </row>
    <row r="63" spans="1:10">
      <c r="A63" s="7" t="s">
        <v>66</v>
      </c>
      <c r="B63" s="1">
        <v>1342405</v>
      </c>
      <c r="C63" s="1">
        <v>433415</v>
      </c>
      <c r="D63" s="1">
        <v>366776</v>
      </c>
      <c r="E63" s="1">
        <v>269422</v>
      </c>
      <c r="F63" s="1">
        <v>163762</v>
      </c>
      <c r="G63" s="1">
        <f>SUM(C63:F63)</f>
        <v>1233375</v>
      </c>
      <c r="H63" s="1">
        <f>SUM(E63:F63)</f>
        <v>433184</v>
      </c>
      <c r="I63" s="8">
        <f>H63/G63</f>
        <v>0.35121840478362215</v>
      </c>
      <c r="J63" s="1">
        <v>109030</v>
      </c>
    </row>
    <row r="64" spans="1:10" ht="30">
      <c r="A64" s="6" t="s">
        <v>67</v>
      </c>
    </row>
    <row r="65" spans="1:10">
      <c r="A65" s="7" t="s">
        <v>37</v>
      </c>
      <c r="B65" s="1">
        <v>216472</v>
      </c>
      <c r="C65" s="1">
        <v>10211</v>
      </c>
      <c r="D65" s="1">
        <v>57085</v>
      </c>
      <c r="E65" s="1">
        <v>29903</v>
      </c>
      <c r="F65" s="1">
        <v>119274</v>
      </c>
      <c r="J65" s="1" t="s">
        <v>72</v>
      </c>
    </row>
    <row r="66" spans="1:10">
      <c r="A66" s="7" t="s">
        <v>38</v>
      </c>
      <c r="B66" s="1">
        <v>1884218</v>
      </c>
      <c r="C66" s="1">
        <v>589719</v>
      </c>
      <c r="D66" s="1">
        <v>558333</v>
      </c>
      <c r="E66" s="1">
        <v>398098</v>
      </c>
      <c r="F66" s="1">
        <v>238803</v>
      </c>
      <c r="J66" s="1">
        <v>99265</v>
      </c>
    </row>
    <row r="67" spans="1:10">
      <c r="A67" s="7" t="s">
        <v>29</v>
      </c>
      <c r="B67" s="1">
        <v>69783</v>
      </c>
      <c r="C67" s="1">
        <v>1136</v>
      </c>
      <c r="D67" s="1" t="s">
        <v>72</v>
      </c>
      <c r="E67" s="1">
        <v>5546</v>
      </c>
      <c r="F67" s="1" t="s">
        <v>72</v>
      </c>
      <c r="J67" s="1">
        <v>63101</v>
      </c>
    </row>
    <row r="68" spans="1:10">
      <c r="A68" s="6" t="s">
        <v>68</v>
      </c>
    </row>
    <row r="69" spans="1:10">
      <c r="A69" s="7" t="s">
        <v>37</v>
      </c>
      <c r="B69" s="1">
        <v>1289602</v>
      </c>
      <c r="C69" s="1">
        <v>349586</v>
      </c>
      <c r="D69" s="1">
        <v>433488</v>
      </c>
      <c r="E69" s="1">
        <v>282424</v>
      </c>
      <c r="F69" s="1">
        <v>173237</v>
      </c>
      <c r="J69" s="1">
        <v>50868</v>
      </c>
    </row>
    <row r="70" spans="1:10">
      <c r="A70" s="7" t="s">
        <v>38</v>
      </c>
      <c r="B70" s="1">
        <v>805702</v>
      </c>
      <c r="C70" s="1">
        <v>246598</v>
      </c>
      <c r="D70" s="1">
        <v>181930</v>
      </c>
      <c r="E70" s="1">
        <v>145577</v>
      </c>
      <c r="F70" s="1">
        <v>183200</v>
      </c>
      <c r="J70" s="1">
        <v>48397</v>
      </c>
    </row>
    <row r="71" spans="1:10">
      <c r="A71" s="7" t="s">
        <v>29</v>
      </c>
      <c r="B71" s="1">
        <v>75169</v>
      </c>
      <c r="C71" s="1">
        <v>4882</v>
      </c>
      <c r="D71" s="1" t="s">
        <v>72</v>
      </c>
      <c r="E71" s="1">
        <v>5546</v>
      </c>
      <c r="F71" s="1">
        <v>1640</v>
      </c>
      <c r="J71" s="1">
        <v>63101</v>
      </c>
    </row>
    <row r="72" spans="1:10">
      <c r="A72" s="6" t="s">
        <v>69</v>
      </c>
    </row>
    <row r="73" spans="1:10">
      <c r="A73" s="7" t="s">
        <v>70</v>
      </c>
      <c r="B73" s="1">
        <v>173367</v>
      </c>
      <c r="C73" s="1">
        <v>19306</v>
      </c>
      <c r="D73" s="1">
        <v>41141</v>
      </c>
      <c r="E73" s="1">
        <v>46701</v>
      </c>
      <c r="F73" s="1">
        <v>66219</v>
      </c>
      <c r="G73" s="1">
        <f>SUM(C73:F73)</f>
        <v>173367</v>
      </c>
      <c r="H73" s="1">
        <f>SUM(E73:F73)</f>
        <v>112920</v>
      </c>
      <c r="I73" s="8">
        <f>H73/G73</f>
        <v>0.65133502915779817</v>
      </c>
      <c r="J73" s="1" t="s">
        <v>72</v>
      </c>
    </row>
    <row r="74" spans="1:10">
      <c r="A74" s="7" t="s">
        <v>71</v>
      </c>
      <c r="B74" s="1">
        <v>245501</v>
      </c>
      <c r="C74" s="1">
        <v>17984</v>
      </c>
      <c r="D74" s="1">
        <v>64999</v>
      </c>
      <c r="E74" s="1">
        <v>67566</v>
      </c>
      <c r="F74" s="1">
        <v>94953</v>
      </c>
      <c r="G74" s="1">
        <f>SUM(C74:F74)</f>
        <v>245502</v>
      </c>
      <c r="H74" s="1">
        <f>SUM(E74:F74)</f>
        <v>162519</v>
      </c>
      <c r="I74" s="8">
        <f>H74/G74</f>
        <v>0.66198646039543463</v>
      </c>
      <c r="J74" s="1" t="s">
        <v>72</v>
      </c>
    </row>
    <row r="75" spans="1:10">
      <c r="A75" s="7" t="s">
        <v>73</v>
      </c>
      <c r="B75" s="1">
        <v>191383</v>
      </c>
      <c r="C75" s="1">
        <v>43128</v>
      </c>
      <c r="D75" s="1">
        <v>64721</v>
      </c>
      <c r="E75" s="1">
        <v>38077</v>
      </c>
      <c r="F75" s="1">
        <v>45458</v>
      </c>
      <c r="J75" s="1" t="s">
        <v>72</v>
      </c>
    </row>
    <row r="76" spans="1:10">
      <c r="A76" s="7" t="s">
        <v>74</v>
      </c>
      <c r="B76" s="1">
        <v>276212</v>
      </c>
      <c r="C76" s="1">
        <v>81949</v>
      </c>
      <c r="D76" s="1">
        <v>98882</v>
      </c>
      <c r="E76" s="1">
        <v>63528</v>
      </c>
      <c r="F76" s="1">
        <v>31854</v>
      </c>
      <c r="J76" s="1" t="s">
        <v>72</v>
      </c>
    </row>
    <row r="77" spans="1:10">
      <c r="A77" s="7" t="s">
        <v>75</v>
      </c>
      <c r="C77" s="1">
        <f>SUM(C73:C76)</f>
        <v>162367</v>
      </c>
      <c r="D77" s="1">
        <f>SUM(D73:D76)</f>
        <v>269743</v>
      </c>
      <c r="E77" s="1">
        <f>SUM(E73:E76)</f>
        <v>215872</v>
      </c>
      <c r="F77" s="1">
        <f>SUM(F73:F76)</f>
        <v>238484</v>
      </c>
      <c r="G77" s="1">
        <f>SUM(C77:F77)</f>
        <v>886466</v>
      </c>
      <c r="H77" s="1">
        <f>SUM(E77:F77)</f>
        <v>454356</v>
      </c>
      <c r="I77" s="8">
        <f>H77/G77</f>
        <v>0.51254757655679972</v>
      </c>
    </row>
    <row r="78" spans="1:10">
      <c r="A78" s="7"/>
    </row>
    <row r="79" spans="1:10">
      <c r="A79" s="7" t="s">
        <v>76</v>
      </c>
      <c r="B79" s="1">
        <v>291774</v>
      </c>
      <c r="C79" s="1">
        <v>119252</v>
      </c>
      <c r="D79" s="1">
        <v>97831</v>
      </c>
      <c r="E79" s="1">
        <v>45112</v>
      </c>
      <c r="F79" s="1">
        <v>29580</v>
      </c>
      <c r="J79" s="1" t="s">
        <v>72</v>
      </c>
    </row>
    <row r="80" spans="1:10">
      <c r="A80" s="7" t="s">
        <v>77</v>
      </c>
      <c r="B80" s="1">
        <v>263696</v>
      </c>
      <c r="C80" s="1">
        <v>118150</v>
      </c>
      <c r="D80" s="1">
        <v>90174</v>
      </c>
      <c r="E80" s="1">
        <v>39901</v>
      </c>
      <c r="F80" s="1">
        <v>15472</v>
      </c>
      <c r="J80" s="1" t="s">
        <v>72</v>
      </c>
    </row>
    <row r="81" spans="1:10">
      <c r="A81" s="7" t="s">
        <v>78</v>
      </c>
      <c r="B81" s="1">
        <v>98127</v>
      </c>
      <c r="C81" s="1">
        <v>64788</v>
      </c>
      <c r="D81" s="1">
        <v>19188</v>
      </c>
      <c r="E81" s="1">
        <v>14152</v>
      </c>
      <c r="F81" s="1" t="s">
        <v>72</v>
      </c>
      <c r="J81" s="1" t="s">
        <v>72</v>
      </c>
    </row>
    <row r="82" spans="1:10">
      <c r="A82" s="7" t="s">
        <v>79</v>
      </c>
      <c r="B82" s="1">
        <v>78343</v>
      </c>
      <c r="C82" s="1">
        <v>50241</v>
      </c>
      <c r="D82" s="1">
        <v>19599</v>
      </c>
      <c r="E82" s="1">
        <v>6409</v>
      </c>
      <c r="F82" s="1">
        <v>2093</v>
      </c>
      <c r="J82" s="1" t="s">
        <v>72</v>
      </c>
    </row>
    <row r="83" spans="1:10">
      <c r="A83" s="7"/>
      <c r="C83" s="1">
        <f>SUM(C79:C82)</f>
        <v>352431</v>
      </c>
      <c r="D83" s="1">
        <f>SUM(D79:D82)</f>
        <v>226792</v>
      </c>
      <c r="E83" s="1">
        <f>SUM(E79:E82)</f>
        <v>105574</v>
      </c>
      <c r="F83" s="1">
        <f>SUM(F79:F82)</f>
        <v>47145</v>
      </c>
      <c r="G83" s="1">
        <f>SUM(C83:F83)</f>
        <v>731942</v>
      </c>
    </row>
    <row r="84" spans="1:10">
      <c r="A84" s="7" t="s">
        <v>80</v>
      </c>
      <c r="G84" s="1">
        <f>G83+G77</f>
        <v>1618408</v>
      </c>
    </row>
    <row r="85" spans="1:10">
      <c r="A85" s="7" t="s">
        <v>29</v>
      </c>
      <c r="B85" s="1">
        <v>552069</v>
      </c>
      <c r="C85" s="1">
        <v>86268</v>
      </c>
      <c r="D85" s="1">
        <v>118885</v>
      </c>
      <c r="E85" s="1">
        <v>112102</v>
      </c>
      <c r="F85" s="1">
        <v>72449</v>
      </c>
      <c r="J85" s="1">
        <v>162366</v>
      </c>
    </row>
    <row r="86" spans="1:10">
      <c r="A86" s="6" t="s">
        <v>81</v>
      </c>
    </row>
    <row r="87" spans="1:10" ht="30">
      <c r="A87" s="7" t="s">
        <v>82</v>
      </c>
      <c r="B87" s="1">
        <v>1512463</v>
      </c>
      <c r="C87" s="1">
        <v>568337</v>
      </c>
      <c r="D87" s="1">
        <v>461630</v>
      </c>
      <c r="E87" s="1">
        <v>302233</v>
      </c>
      <c r="F87" s="1">
        <v>180262</v>
      </c>
      <c r="J87" s="1" t="s">
        <v>72</v>
      </c>
    </row>
    <row r="88" spans="1:10">
      <c r="A88" s="7" t="s">
        <v>83</v>
      </c>
      <c r="B88" s="1">
        <v>557802</v>
      </c>
      <c r="C88" s="1">
        <v>89139</v>
      </c>
      <c r="D88" s="1">
        <v>220425</v>
      </c>
      <c r="E88" s="1">
        <v>125845</v>
      </c>
      <c r="F88" s="1">
        <v>122393</v>
      </c>
      <c r="J88" s="1" t="s">
        <v>72</v>
      </c>
    </row>
    <row r="89" spans="1:10" ht="45">
      <c r="A89" s="7" t="s">
        <v>84</v>
      </c>
      <c r="B89" s="1">
        <v>660107</v>
      </c>
      <c r="C89" s="1">
        <v>69835</v>
      </c>
      <c r="D89" s="1">
        <v>266962</v>
      </c>
      <c r="E89" s="1">
        <v>176284</v>
      </c>
      <c r="F89" s="1">
        <v>147026</v>
      </c>
      <c r="J89" s="1" t="s">
        <v>72</v>
      </c>
    </row>
    <row r="90" spans="1:10">
      <c r="A90" s="7" t="s">
        <v>85</v>
      </c>
      <c r="B90" s="1">
        <v>284660</v>
      </c>
      <c r="C90" s="1">
        <v>3639</v>
      </c>
      <c r="D90" s="1">
        <v>54807</v>
      </c>
      <c r="E90" s="1">
        <v>59074</v>
      </c>
      <c r="F90" s="1">
        <v>167140</v>
      </c>
      <c r="J90" s="1" t="s">
        <v>72</v>
      </c>
    </row>
    <row r="91" spans="1:10" ht="30">
      <c r="A91" s="7" t="s">
        <v>86</v>
      </c>
      <c r="B91" s="1">
        <v>17135</v>
      </c>
      <c r="C91" s="1" t="s">
        <v>72</v>
      </c>
      <c r="D91" s="1">
        <v>4474</v>
      </c>
      <c r="E91" s="1" t="s">
        <v>72</v>
      </c>
      <c r="F91" s="1">
        <v>12661</v>
      </c>
      <c r="J91" s="1" t="s">
        <v>72</v>
      </c>
    </row>
    <row r="92" spans="1:10" ht="30">
      <c r="A92" s="7" t="s">
        <v>87</v>
      </c>
      <c r="B92" s="1">
        <v>68307</v>
      </c>
      <c r="C92" s="1">
        <v>10602</v>
      </c>
      <c r="D92" s="1">
        <v>24899</v>
      </c>
      <c r="E92" s="1">
        <v>12819</v>
      </c>
      <c r="F92" s="1">
        <v>19987</v>
      </c>
      <c r="J92" s="1" t="s">
        <v>72</v>
      </c>
    </row>
    <row r="93" spans="1:10" ht="30">
      <c r="A93" s="7" t="s">
        <v>88</v>
      </c>
      <c r="B93" s="1">
        <v>84767</v>
      </c>
      <c r="C93" s="1">
        <v>7486</v>
      </c>
      <c r="D93" s="1">
        <v>16698</v>
      </c>
      <c r="E93" s="1">
        <v>17116</v>
      </c>
      <c r="F93" s="1">
        <v>43468</v>
      </c>
      <c r="G93" s="1">
        <f>SUM(C93:F93)</f>
        <v>84768</v>
      </c>
      <c r="H93" s="1">
        <f>E93+F93</f>
        <v>60584</v>
      </c>
      <c r="I93" s="8">
        <f>H93/G93</f>
        <v>0.71470366175915445</v>
      </c>
      <c r="J93" s="1" t="s">
        <v>72</v>
      </c>
    </row>
    <row r="94" spans="1:10" ht="30">
      <c r="A94" s="7" t="s">
        <v>89</v>
      </c>
      <c r="B94" s="1">
        <v>34669</v>
      </c>
      <c r="C94" s="1">
        <v>1623</v>
      </c>
      <c r="D94" s="1">
        <v>7066</v>
      </c>
      <c r="E94" s="1">
        <v>1132</v>
      </c>
      <c r="F94" s="1">
        <v>24849</v>
      </c>
      <c r="J94" s="1" t="s">
        <v>72</v>
      </c>
    </row>
    <row r="95" spans="1:10">
      <c r="A95" s="7" t="s">
        <v>90</v>
      </c>
      <c r="B95" s="1">
        <v>28593</v>
      </c>
      <c r="C95" s="1" t="s">
        <v>72</v>
      </c>
      <c r="D95" s="1">
        <v>9191</v>
      </c>
      <c r="E95" s="1">
        <v>7982</v>
      </c>
      <c r="F95" s="1">
        <v>11420</v>
      </c>
      <c r="J95" s="1" t="s">
        <v>72</v>
      </c>
    </row>
    <row r="96" spans="1:10">
      <c r="A96" s="7" t="s">
        <v>91</v>
      </c>
      <c r="B96" s="1">
        <v>50624</v>
      </c>
      <c r="C96" s="1" t="s">
        <v>72</v>
      </c>
      <c r="D96" s="1" t="s">
        <v>72</v>
      </c>
      <c r="E96" s="1">
        <v>15758</v>
      </c>
      <c r="F96" s="1">
        <v>34865</v>
      </c>
      <c r="J96" s="1" t="s">
        <v>72</v>
      </c>
    </row>
    <row r="97" spans="1:10">
      <c r="A97" s="7" t="s">
        <v>92</v>
      </c>
      <c r="B97" s="1">
        <v>73767</v>
      </c>
      <c r="C97" s="1">
        <v>5249</v>
      </c>
      <c r="D97" s="1">
        <v>16944</v>
      </c>
      <c r="E97" s="1">
        <v>27453</v>
      </c>
      <c r="F97" s="1">
        <v>24121</v>
      </c>
      <c r="J97" s="1" t="s">
        <v>72</v>
      </c>
    </row>
    <row r="98" spans="1:10">
      <c r="A98" s="7" t="s">
        <v>29</v>
      </c>
      <c r="B98" s="1">
        <v>220684</v>
      </c>
      <c r="C98" s="1">
        <v>8703</v>
      </c>
      <c r="D98" s="1">
        <v>7214</v>
      </c>
      <c r="E98" s="1">
        <v>26656</v>
      </c>
      <c r="F98" s="1">
        <v>15745</v>
      </c>
      <c r="J98" s="1">
        <v>162366</v>
      </c>
    </row>
    <row r="99" spans="1:10">
      <c r="A99" s="6" t="s">
        <v>93</v>
      </c>
    </row>
    <row r="100" spans="1:10">
      <c r="A100" s="7" t="s">
        <v>94</v>
      </c>
      <c r="B100" s="1">
        <v>3144</v>
      </c>
      <c r="C100" s="1" t="s">
        <v>72</v>
      </c>
      <c r="D100" s="1" t="s">
        <v>72</v>
      </c>
      <c r="E100" s="1" t="s">
        <v>72</v>
      </c>
      <c r="F100" s="1" t="s">
        <v>72</v>
      </c>
      <c r="J100" s="1">
        <v>3144</v>
      </c>
    </row>
    <row r="101" spans="1:10">
      <c r="A101" s="7" t="s">
        <v>95</v>
      </c>
      <c r="B101" s="1">
        <v>11278</v>
      </c>
      <c r="C101" s="1" t="s">
        <v>72</v>
      </c>
      <c r="D101" s="1">
        <v>3207</v>
      </c>
      <c r="E101" s="1" t="s">
        <v>72</v>
      </c>
      <c r="F101" s="1">
        <v>2892</v>
      </c>
      <c r="J101" s="1">
        <v>5179</v>
      </c>
    </row>
    <row r="102" spans="1:10">
      <c r="A102" s="7" t="s">
        <v>96</v>
      </c>
      <c r="B102" s="1">
        <v>22915</v>
      </c>
      <c r="C102" s="1">
        <v>5158</v>
      </c>
      <c r="D102" s="1">
        <v>13053</v>
      </c>
      <c r="E102" s="1">
        <v>1560</v>
      </c>
      <c r="F102" s="1" t="s">
        <v>72</v>
      </c>
      <c r="J102" s="1">
        <v>3144</v>
      </c>
    </row>
    <row r="103" spans="1:10">
      <c r="A103" s="7" t="s">
        <v>97</v>
      </c>
      <c r="B103" s="1">
        <v>9033</v>
      </c>
      <c r="C103" s="1" t="s">
        <v>72</v>
      </c>
      <c r="D103" s="1">
        <v>4262</v>
      </c>
      <c r="E103" s="1">
        <v>1627</v>
      </c>
      <c r="F103" s="1" t="s">
        <v>72</v>
      </c>
      <c r="J103" s="1">
        <v>3144</v>
      </c>
    </row>
    <row r="104" spans="1:10">
      <c r="A104" s="7" t="s">
        <v>98</v>
      </c>
      <c r="B104" s="1">
        <v>2114773</v>
      </c>
      <c r="C104" s="1">
        <v>592608</v>
      </c>
      <c r="D104" s="1">
        <v>590741</v>
      </c>
      <c r="E104" s="1">
        <v>430359</v>
      </c>
      <c r="F104" s="1">
        <v>355185</v>
      </c>
      <c r="J104" s="1">
        <v>145880</v>
      </c>
    </row>
    <row r="105" spans="1:10">
      <c r="A105" s="7" t="s">
        <v>29</v>
      </c>
      <c r="B105" s="1">
        <v>21968</v>
      </c>
      <c r="C105" s="1">
        <v>3299</v>
      </c>
      <c r="D105" s="1">
        <v>7362</v>
      </c>
      <c r="E105" s="1" t="s">
        <v>72</v>
      </c>
      <c r="F105" s="1" t="s">
        <v>72</v>
      </c>
      <c r="J105" s="1">
        <v>11307</v>
      </c>
    </row>
    <row r="106" spans="1:10">
      <c r="A106" s="6" t="s">
        <v>99</v>
      </c>
    </row>
    <row r="107" spans="1:10">
      <c r="A107" s="7" t="s">
        <v>100</v>
      </c>
      <c r="B107" s="1">
        <v>1146151</v>
      </c>
      <c r="C107" s="1">
        <v>442571</v>
      </c>
      <c r="D107" s="1">
        <v>354197</v>
      </c>
      <c r="E107" s="1">
        <v>217488</v>
      </c>
      <c r="F107" s="1">
        <v>131894</v>
      </c>
      <c r="J107" s="1" t="s">
        <v>72</v>
      </c>
    </row>
    <row r="108" spans="1:10">
      <c r="A108" s="7" t="s">
        <v>101</v>
      </c>
      <c r="B108" s="1">
        <v>559260</v>
      </c>
      <c r="C108" s="1">
        <v>119394</v>
      </c>
      <c r="D108" s="1">
        <v>169503</v>
      </c>
      <c r="E108" s="1">
        <v>143352</v>
      </c>
      <c r="F108" s="1">
        <v>127011</v>
      </c>
      <c r="J108" s="1" t="s">
        <v>72</v>
      </c>
    </row>
    <row r="109" spans="1:10">
      <c r="A109" s="7" t="s">
        <v>102</v>
      </c>
      <c r="B109" s="1">
        <v>75531</v>
      </c>
      <c r="C109" s="1" t="s">
        <v>72</v>
      </c>
      <c r="D109" s="1">
        <v>9875</v>
      </c>
      <c r="E109" s="1">
        <v>22299</v>
      </c>
      <c r="F109" s="1">
        <v>43357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389530</v>
      </c>
      <c r="C111" s="1">
        <v>39100</v>
      </c>
      <c r="D111" s="1">
        <v>81842</v>
      </c>
      <c r="E111" s="1">
        <v>50407</v>
      </c>
      <c r="F111" s="1">
        <v>55815</v>
      </c>
      <c r="J111" s="1">
        <v>162366</v>
      </c>
    </row>
    <row r="112" spans="1:10">
      <c r="A112" s="6" t="s">
        <v>104</v>
      </c>
    </row>
    <row r="113" spans="1:10">
      <c r="A113" s="7" t="s">
        <v>100</v>
      </c>
      <c r="B113" s="1">
        <v>1365371</v>
      </c>
      <c r="C113" s="1">
        <v>431227</v>
      </c>
      <c r="D113" s="1">
        <v>436529</v>
      </c>
      <c r="E113" s="1">
        <v>286746</v>
      </c>
      <c r="F113" s="1">
        <v>210868</v>
      </c>
      <c r="J113" s="1" t="s">
        <v>72</v>
      </c>
    </row>
    <row r="114" spans="1:10">
      <c r="A114" s="7" t="s">
        <v>101</v>
      </c>
      <c r="B114" s="1">
        <v>356773</v>
      </c>
      <c r="C114" s="1">
        <v>118583</v>
      </c>
      <c r="D114" s="1">
        <v>85828</v>
      </c>
      <c r="E114" s="1">
        <v>75059</v>
      </c>
      <c r="F114" s="1">
        <v>77304</v>
      </c>
      <c r="J114" s="1" t="s">
        <v>72</v>
      </c>
    </row>
    <row r="115" spans="1:10">
      <c r="A115" s="7" t="s">
        <v>102</v>
      </c>
      <c r="B115" s="1">
        <v>46962</v>
      </c>
      <c r="C115" s="1">
        <v>9648</v>
      </c>
      <c r="D115" s="1">
        <v>10651</v>
      </c>
      <c r="E115" s="1">
        <v>12573</v>
      </c>
      <c r="F115" s="1">
        <v>14091</v>
      </c>
      <c r="J115" s="1" t="s">
        <v>72</v>
      </c>
    </row>
    <row r="116" spans="1:10">
      <c r="A116" s="7" t="s">
        <v>103</v>
      </c>
      <c r="B116" s="1">
        <v>11760</v>
      </c>
      <c r="C116" s="1">
        <v>2999</v>
      </c>
      <c r="D116" s="1" t="s">
        <v>72</v>
      </c>
      <c r="E116" s="1">
        <v>8761</v>
      </c>
      <c r="F116" s="1" t="s">
        <v>72</v>
      </c>
      <c r="J116" s="1" t="s">
        <v>72</v>
      </c>
    </row>
    <row r="117" spans="1:10">
      <c r="A117" s="7" t="s">
        <v>29</v>
      </c>
      <c r="B117" s="1">
        <v>389607</v>
      </c>
      <c r="C117" s="1">
        <v>38609</v>
      </c>
      <c r="D117" s="1">
        <v>82410</v>
      </c>
      <c r="E117" s="1">
        <v>50407</v>
      </c>
      <c r="F117" s="1">
        <v>55815</v>
      </c>
      <c r="J117" s="1">
        <v>162366</v>
      </c>
    </row>
    <row r="118" spans="1:10">
      <c r="A118" s="6" t="s">
        <v>105</v>
      </c>
    </row>
    <row r="119" spans="1:10">
      <c r="A119" s="7" t="s">
        <v>100</v>
      </c>
      <c r="B119" s="1">
        <v>945871</v>
      </c>
      <c r="C119" s="1">
        <v>386979</v>
      </c>
      <c r="D119" s="1">
        <v>292110</v>
      </c>
      <c r="E119" s="1">
        <v>181362</v>
      </c>
      <c r="F119" s="1">
        <v>85420</v>
      </c>
      <c r="J119" s="1" t="s">
        <v>72</v>
      </c>
    </row>
    <row r="120" spans="1:10">
      <c r="A120" s="7" t="s">
        <v>101</v>
      </c>
      <c r="B120" s="1">
        <v>659579</v>
      </c>
      <c r="C120" s="1">
        <v>167734</v>
      </c>
      <c r="D120" s="1">
        <v>198679</v>
      </c>
      <c r="E120" s="1">
        <v>153291</v>
      </c>
      <c r="F120" s="1">
        <v>139875</v>
      </c>
      <c r="J120" s="1" t="s">
        <v>72</v>
      </c>
    </row>
    <row r="121" spans="1:10">
      <c r="A121" s="7" t="s">
        <v>102</v>
      </c>
      <c r="B121" s="1">
        <v>157397</v>
      </c>
      <c r="C121" s="1">
        <v>6666</v>
      </c>
      <c r="D121" s="1">
        <v>42787</v>
      </c>
      <c r="E121" s="1">
        <v>46557</v>
      </c>
      <c r="F121" s="1">
        <v>61387</v>
      </c>
      <c r="J121" s="1" t="s">
        <v>72</v>
      </c>
    </row>
    <row r="122" spans="1:10">
      <c r="A122" s="7" t="s">
        <v>103</v>
      </c>
      <c r="B122" s="1">
        <v>17509</v>
      </c>
      <c r="C122" s="1" t="s">
        <v>72</v>
      </c>
      <c r="D122" s="1" t="s">
        <v>72</v>
      </c>
      <c r="E122" s="1">
        <v>1929</v>
      </c>
      <c r="F122" s="1">
        <v>15580</v>
      </c>
      <c r="J122" s="1" t="s">
        <v>72</v>
      </c>
    </row>
    <row r="123" spans="1:10">
      <c r="A123" s="7" t="s">
        <v>29</v>
      </c>
      <c r="B123" s="1">
        <v>390117</v>
      </c>
      <c r="C123" s="1">
        <v>39687</v>
      </c>
      <c r="D123" s="1">
        <v>81842</v>
      </c>
      <c r="E123" s="1">
        <v>50407</v>
      </c>
      <c r="F123" s="1">
        <v>55815</v>
      </c>
      <c r="J123" s="1">
        <v>162366</v>
      </c>
    </row>
    <row r="124" spans="1:10">
      <c r="A124" s="6" t="s">
        <v>106</v>
      </c>
    </row>
    <row r="125" spans="1:10">
      <c r="A125" s="7" t="s">
        <v>100</v>
      </c>
      <c r="B125" s="1">
        <v>1312349</v>
      </c>
      <c r="C125" s="1">
        <v>483471</v>
      </c>
      <c r="D125" s="1">
        <v>405095</v>
      </c>
      <c r="E125" s="1">
        <v>268078</v>
      </c>
      <c r="F125" s="1">
        <v>155704</v>
      </c>
      <c r="J125" s="1" t="s">
        <v>72</v>
      </c>
    </row>
    <row r="126" spans="1:10">
      <c r="A126" s="7" t="s">
        <v>101</v>
      </c>
      <c r="B126" s="1">
        <v>333611</v>
      </c>
      <c r="C126" s="1">
        <v>57611</v>
      </c>
      <c r="D126" s="1">
        <v>92896</v>
      </c>
      <c r="E126" s="1">
        <v>88369</v>
      </c>
      <c r="F126" s="1">
        <v>94735</v>
      </c>
      <c r="J126" s="1" t="s">
        <v>72</v>
      </c>
    </row>
    <row r="127" spans="1:10">
      <c r="A127" s="7" t="s">
        <v>102</v>
      </c>
      <c r="B127" s="1">
        <v>129580</v>
      </c>
      <c r="C127" s="1">
        <v>20261</v>
      </c>
      <c r="D127" s="1">
        <v>33005</v>
      </c>
      <c r="E127" s="1">
        <v>26692</v>
      </c>
      <c r="F127" s="1">
        <v>49622</v>
      </c>
      <c r="J127" s="1" t="s">
        <v>72</v>
      </c>
    </row>
    <row r="128" spans="1:10">
      <c r="A128" s="7" t="s">
        <v>103</v>
      </c>
      <c r="B128" s="1">
        <v>5894</v>
      </c>
      <c r="C128" s="1">
        <v>1114</v>
      </c>
      <c r="D128" s="1">
        <v>2580</v>
      </c>
      <c r="E128" s="1" t="s">
        <v>72</v>
      </c>
      <c r="F128" s="1">
        <v>2200</v>
      </c>
      <c r="J128" s="1" t="s">
        <v>72</v>
      </c>
    </row>
    <row r="129" spans="1:10">
      <c r="A129" s="7" t="s">
        <v>29</v>
      </c>
      <c r="B129" s="1">
        <v>389039</v>
      </c>
      <c r="C129" s="1">
        <v>38609</v>
      </c>
      <c r="D129" s="1">
        <v>81842</v>
      </c>
      <c r="E129" s="1">
        <v>50407</v>
      </c>
      <c r="F129" s="1">
        <v>55815</v>
      </c>
      <c r="J129" s="1">
        <v>162366</v>
      </c>
    </row>
    <row r="130" spans="1:10">
      <c r="A130" s="6" t="s">
        <v>107</v>
      </c>
    </row>
    <row r="131" spans="1:10">
      <c r="A131" s="7" t="s">
        <v>100</v>
      </c>
      <c r="B131" s="1">
        <v>1588560</v>
      </c>
      <c r="C131" s="1">
        <v>549194</v>
      </c>
      <c r="D131" s="1">
        <v>508303</v>
      </c>
      <c r="E131" s="1">
        <v>324882</v>
      </c>
      <c r="F131" s="1">
        <v>206181</v>
      </c>
      <c r="J131" s="1" t="s">
        <v>72</v>
      </c>
    </row>
    <row r="132" spans="1:10">
      <c r="A132" s="7" t="s">
        <v>101</v>
      </c>
      <c r="B132" s="1">
        <v>146504</v>
      </c>
      <c r="C132" s="1">
        <v>11077</v>
      </c>
      <c r="D132" s="1">
        <v>24166</v>
      </c>
      <c r="E132" s="1">
        <v>32960</v>
      </c>
      <c r="F132" s="1">
        <v>78300</v>
      </c>
      <c r="J132" s="1" t="s">
        <v>72</v>
      </c>
    </row>
    <row r="133" spans="1:10">
      <c r="A133" s="7" t="s">
        <v>102</v>
      </c>
      <c r="B133" s="1">
        <v>39401</v>
      </c>
      <c r="C133" s="1">
        <v>558</v>
      </c>
      <c r="D133" s="1">
        <v>1107</v>
      </c>
      <c r="E133" s="1">
        <v>16536</v>
      </c>
      <c r="F133" s="1">
        <v>17780</v>
      </c>
      <c r="J133" s="1">
        <v>3419</v>
      </c>
    </row>
    <row r="134" spans="1:10">
      <c r="A134" s="7" t="s">
        <v>103</v>
      </c>
      <c r="B134" s="1">
        <v>8761</v>
      </c>
      <c r="C134" s="1" t="s">
        <v>72</v>
      </c>
      <c r="D134" s="1" t="s">
        <v>72</v>
      </c>
      <c r="E134" s="1">
        <v>8761</v>
      </c>
      <c r="F134" s="1" t="s">
        <v>72</v>
      </c>
      <c r="J134" s="1" t="s">
        <v>72</v>
      </c>
    </row>
    <row r="135" spans="1:10">
      <c r="A135" s="7" t="s">
        <v>29</v>
      </c>
      <c r="B135" s="1">
        <v>387247</v>
      </c>
      <c r="C135" s="1">
        <v>40236</v>
      </c>
      <c r="D135" s="1">
        <v>81842</v>
      </c>
      <c r="E135" s="1">
        <v>50407</v>
      </c>
      <c r="F135" s="1">
        <v>55815</v>
      </c>
      <c r="J135" s="1">
        <v>158947</v>
      </c>
    </row>
    <row r="136" spans="1:10">
      <c r="A136" s="6" t="s">
        <v>108</v>
      </c>
    </row>
    <row r="137" spans="1:10">
      <c r="A137" s="7" t="s">
        <v>100</v>
      </c>
      <c r="B137" s="1">
        <v>1565182</v>
      </c>
      <c r="C137" s="1">
        <v>533674</v>
      </c>
      <c r="D137" s="1">
        <v>486925</v>
      </c>
      <c r="E137" s="1">
        <v>332004</v>
      </c>
      <c r="F137" s="1">
        <v>212579</v>
      </c>
      <c r="J137" s="1" t="s">
        <v>72</v>
      </c>
    </row>
    <row r="138" spans="1:10">
      <c r="A138" s="7" t="s">
        <v>101</v>
      </c>
      <c r="B138" s="1">
        <v>209331</v>
      </c>
      <c r="C138" s="1">
        <v>28783</v>
      </c>
      <c r="D138" s="1">
        <v>46651</v>
      </c>
      <c r="E138" s="1">
        <v>47727</v>
      </c>
      <c r="F138" s="1">
        <v>86171</v>
      </c>
      <c r="J138" s="1" t="s">
        <v>72</v>
      </c>
    </row>
    <row r="139" spans="1:10">
      <c r="A139" s="7" t="s">
        <v>102</v>
      </c>
      <c r="B139" s="1">
        <v>3512</v>
      </c>
      <c r="C139" s="1" t="s">
        <v>72</v>
      </c>
      <c r="D139" s="1" t="s">
        <v>72</v>
      </c>
      <c r="E139" s="1" t="s">
        <v>72</v>
      </c>
      <c r="F139" s="1">
        <v>3512</v>
      </c>
      <c r="J139" s="1" t="s">
        <v>72</v>
      </c>
    </row>
    <row r="140" spans="1:10">
      <c r="A140" s="7" t="s">
        <v>103</v>
      </c>
      <c r="B140" s="1">
        <v>1759</v>
      </c>
      <c r="C140" s="1" t="s">
        <v>72</v>
      </c>
      <c r="D140" s="1" t="s">
        <v>72</v>
      </c>
      <c r="E140" s="1">
        <v>1759</v>
      </c>
      <c r="F140" s="1" t="s">
        <v>72</v>
      </c>
      <c r="J140" s="1" t="s">
        <v>72</v>
      </c>
    </row>
    <row r="141" spans="1:10">
      <c r="A141" s="7" t="s">
        <v>29</v>
      </c>
      <c r="B141" s="1">
        <v>390689</v>
      </c>
      <c r="C141" s="1">
        <v>38609</v>
      </c>
      <c r="D141" s="1">
        <v>81842</v>
      </c>
      <c r="E141" s="1">
        <v>52057</v>
      </c>
      <c r="F141" s="1">
        <v>55815</v>
      </c>
      <c r="J141" s="1">
        <v>162366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3391961</v>
      </c>
      <c r="C8" s="1">
        <v>686655</v>
      </c>
      <c r="D8" s="1">
        <v>1050961</v>
      </c>
      <c r="E8" s="1">
        <v>739587</v>
      </c>
      <c r="F8" s="1">
        <v>729381</v>
      </c>
      <c r="G8" s="1">
        <f>SUM(C8:F8)</f>
        <v>3206584</v>
      </c>
      <c r="H8" s="1">
        <f>SUM(E8:F8)</f>
        <v>1468968</v>
      </c>
      <c r="I8" s="8">
        <f>H8/G8</f>
        <v>0.4581099388009171</v>
      </c>
      <c r="J8" s="1">
        <v>185376</v>
      </c>
    </row>
    <row r="9" spans="1:10">
      <c r="A9" s="6" t="s">
        <v>15</v>
      </c>
    </row>
    <row r="10" spans="1:10">
      <c r="A10" s="7" t="s">
        <v>16</v>
      </c>
      <c r="B10" s="1">
        <v>443226</v>
      </c>
      <c r="C10" s="1">
        <v>101560</v>
      </c>
      <c r="D10" s="1">
        <v>154405</v>
      </c>
      <c r="E10" s="1">
        <v>81822</v>
      </c>
      <c r="F10" s="1">
        <v>91057</v>
      </c>
      <c r="J10" s="1">
        <v>14382</v>
      </c>
    </row>
    <row r="11" spans="1:10">
      <c r="A11" s="7" t="s">
        <v>17</v>
      </c>
      <c r="B11" s="1">
        <v>806490</v>
      </c>
      <c r="C11" s="1">
        <v>115228</v>
      </c>
      <c r="D11" s="1">
        <v>244083</v>
      </c>
      <c r="E11" s="1">
        <v>208107</v>
      </c>
      <c r="F11" s="1">
        <v>188857</v>
      </c>
      <c r="J11" s="1">
        <v>50216</v>
      </c>
    </row>
    <row r="12" spans="1:10">
      <c r="A12" s="7" t="s">
        <v>18</v>
      </c>
      <c r="B12" s="1">
        <v>798082</v>
      </c>
      <c r="C12" s="1">
        <v>116261</v>
      </c>
      <c r="D12" s="1">
        <v>296504</v>
      </c>
      <c r="E12" s="1">
        <v>165662</v>
      </c>
      <c r="F12" s="1">
        <v>161471</v>
      </c>
      <c r="J12" s="1">
        <v>58184</v>
      </c>
    </row>
    <row r="13" spans="1:10">
      <c r="A13" s="7" t="s">
        <v>19</v>
      </c>
      <c r="B13" s="1">
        <v>593835</v>
      </c>
      <c r="C13" s="1">
        <v>120148</v>
      </c>
      <c r="D13" s="1">
        <v>171040</v>
      </c>
      <c r="E13" s="1">
        <v>75051</v>
      </c>
      <c r="F13" s="1">
        <v>183089</v>
      </c>
      <c r="J13" s="1">
        <v>44507</v>
      </c>
    </row>
    <row r="14" spans="1:10">
      <c r="A14" s="7" t="s">
        <v>20</v>
      </c>
      <c r="B14" s="1">
        <v>750328</v>
      </c>
      <c r="C14" s="1">
        <v>233458</v>
      </c>
      <c r="D14" s="1">
        <v>184930</v>
      </c>
      <c r="E14" s="1">
        <v>208945</v>
      </c>
      <c r="F14" s="1">
        <v>104908</v>
      </c>
      <c r="J14" s="1">
        <v>18088</v>
      </c>
    </row>
    <row r="15" spans="1:10">
      <c r="A15" s="6" t="s">
        <v>21</v>
      </c>
    </row>
    <row r="16" spans="1:10">
      <c r="A16" s="7" t="s">
        <v>22</v>
      </c>
      <c r="B16" s="1">
        <v>1648877</v>
      </c>
      <c r="C16" s="1">
        <v>378527</v>
      </c>
      <c r="D16" s="1">
        <v>528488</v>
      </c>
      <c r="E16" s="1">
        <v>359168</v>
      </c>
      <c r="F16" s="1">
        <v>282523</v>
      </c>
      <c r="J16" s="1">
        <v>100171</v>
      </c>
    </row>
    <row r="17" spans="1:10">
      <c r="A17" s="7" t="s">
        <v>23</v>
      </c>
      <c r="B17" s="1">
        <v>1743084</v>
      </c>
      <c r="C17" s="1">
        <v>308128</v>
      </c>
      <c r="D17" s="1">
        <v>522473</v>
      </c>
      <c r="E17" s="1">
        <v>380420</v>
      </c>
      <c r="F17" s="1">
        <v>446858</v>
      </c>
      <c r="J17" s="1">
        <v>85205</v>
      </c>
    </row>
    <row r="18" spans="1:10">
      <c r="A18" s="6" t="s">
        <v>24</v>
      </c>
    </row>
    <row r="19" spans="1:10">
      <c r="A19" s="7" t="s">
        <v>25</v>
      </c>
      <c r="B19" s="1">
        <v>1541336</v>
      </c>
      <c r="C19" s="1">
        <v>360162</v>
      </c>
      <c r="D19" s="1">
        <v>518108</v>
      </c>
      <c r="E19" s="1">
        <v>345640</v>
      </c>
      <c r="F19" s="1">
        <v>236037</v>
      </c>
      <c r="J19" s="1">
        <v>81389</v>
      </c>
    </row>
    <row r="20" spans="1:10">
      <c r="A20" s="7" t="s">
        <v>26</v>
      </c>
      <c r="B20" s="1">
        <v>1712873</v>
      </c>
      <c r="C20" s="1">
        <v>308128</v>
      </c>
      <c r="D20" s="1">
        <v>511397</v>
      </c>
      <c r="E20" s="1">
        <v>378861</v>
      </c>
      <c r="F20" s="1">
        <v>439411</v>
      </c>
      <c r="J20" s="1">
        <v>75075</v>
      </c>
    </row>
    <row r="21" spans="1:10">
      <c r="A21" s="7" t="s">
        <v>27</v>
      </c>
      <c r="B21" s="1">
        <v>53948</v>
      </c>
      <c r="C21" s="1" t="s">
        <v>72</v>
      </c>
      <c r="D21" s="1">
        <v>2521</v>
      </c>
      <c r="E21" s="1">
        <v>13528</v>
      </c>
      <c r="F21" s="1">
        <v>37899</v>
      </c>
      <c r="J21" s="1" t="s">
        <v>72</v>
      </c>
    </row>
    <row r="22" spans="1:10">
      <c r="A22" s="7" t="s">
        <v>28</v>
      </c>
      <c r="B22" s="1">
        <v>42833</v>
      </c>
      <c r="C22" s="1">
        <v>16382</v>
      </c>
      <c r="D22" s="1">
        <v>15825</v>
      </c>
      <c r="E22" s="1">
        <v>1559</v>
      </c>
      <c r="F22" s="1">
        <v>5362</v>
      </c>
      <c r="J22" s="1">
        <v>3706</v>
      </c>
    </row>
    <row r="23" spans="1:10">
      <c r="A23" s="7" t="s">
        <v>29</v>
      </c>
      <c r="B23" s="1">
        <v>40972</v>
      </c>
      <c r="C23" s="1">
        <v>1983</v>
      </c>
      <c r="D23" s="1">
        <v>3110</v>
      </c>
      <c r="E23" s="1" t="s">
        <v>72</v>
      </c>
      <c r="F23" s="1">
        <v>10672</v>
      </c>
      <c r="J23" s="1">
        <v>25207</v>
      </c>
    </row>
    <row r="24" spans="1:10">
      <c r="A24" s="6" t="s">
        <v>30</v>
      </c>
    </row>
    <row r="25" spans="1:10">
      <c r="A25" s="7" t="s">
        <v>31</v>
      </c>
      <c r="B25" s="1">
        <v>40295</v>
      </c>
      <c r="C25" s="1">
        <v>4256</v>
      </c>
      <c r="D25" s="1">
        <v>5142</v>
      </c>
      <c r="E25" s="1">
        <v>23017</v>
      </c>
      <c r="F25" s="1">
        <v>6919</v>
      </c>
      <c r="J25" s="1">
        <v>960</v>
      </c>
    </row>
    <row r="26" spans="1:10">
      <c r="A26" s="7" t="s">
        <v>32</v>
      </c>
      <c r="B26" s="1">
        <v>2964310</v>
      </c>
      <c r="C26" s="1">
        <v>640956</v>
      </c>
      <c r="D26" s="1">
        <v>914691</v>
      </c>
      <c r="E26" s="1">
        <v>645709</v>
      </c>
      <c r="F26" s="1">
        <v>612619</v>
      </c>
      <c r="J26" s="1">
        <v>150335</v>
      </c>
    </row>
    <row r="27" spans="1:10">
      <c r="A27" s="7" t="s">
        <v>33</v>
      </c>
      <c r="B27" s="1">
        <v>218427</v>
      </c>
      <c r="C27" s="1">
        <v>15565</v>
      </c>
      <c r="D27" s="1">
        <v>105471</v>
      </c>
      <c r="E27" s="1">
        <v>26611</v>
      </c>
      <c r="F27" s="1">
        <v>64619</v>
      </c>
      <c r="J27" s="1">
        <v>6161</v>
      </c>
    </row>
    <row r="28" spans="1:10">
      <c r="A28" s="7" t="s">
        <v>34</v>
      </c>
      <c r="B28" s="1">
        <v>27976</v>
      </c>
      <c r="C28" s="1">
        <v>16382</v>
      </c>
      <c r="D28" s="1">
        <v>8453</v>
      </c>
      <c r="E28" s="1" t="s">
        <v>72</v>
      </c>
      <c r="F28" s="1">
        <v>3141</v>
      </c>
      <c r="J28" s="1" t="s">
        <v>72</v>
      </c>
    </row>
    <row r="29" spans="1:10">
      <c r="A29" s="7" t="s">
        <v>35</v>
      </c>
      <c r="B29" s="1">
        <v>100886</v>
      </c>
      <c r="C29" s="1">
        <v>1398</v>
      </c>
      <c r="D29" s="1">
        <v>12318</v>
      </c>
      <c r="E29" s="1">
        <v>44249</v>
      </c>
      <c r="F29" s="1">
        <v>40206</v>
      </c>
      <c r="J29" s="1">
        <v>2714</v>
      </c>
    </row>
    <row r="30" spans="1:10">
      <c r="A30" s="7" t="s">
        <v>29</v>
      </c>
      <c r="B30" s="1">
        <v>40068</v>
      </c>
      <c r="C30" s="1">
        <v>8098</v>
      </c>
      <c r="D30" s="1">
        <v>4885</v>
      </c>
      <c r="E30" s="1" t="s">
        <v>72</v>
      </c>
      <c r="F30" s="1">
        <v>1878</v>
      </c>
      <c r="J30" s="1">
        <v>25207</v>
      </c>
    </row>
    <row r="31" spans="1:10">
      <c r="A31" s="6" t="s">
        <v>36</v>
      </c>
    </row>
    <row r="32" spans="1:10">
      <c r="A32" s="7" t="s">
        <v>37</v>
      </c>
      <c r="B32" s="1">
        <v>298325</v>
      </c>
      <c r="C32" s="1">
        <v>19821</v>
      </c>
      <c r="D32" s="1">
        <v>112318</v>
      </c>
      <c r="E32" s="1">
        <v>49629</v>
      </c>
      <c r="F32" s="1">
        <v>109436</v>
      </c>
      <c r="J32" s="1">
        <v>7121</v>
      </c>
    </row>
    <row r="33" spans="1:10">
      <c r="A33" s="7" t="s">
        <v>38</v>
      </c>
      <c r="B33" s="1">
        <v>2930444</v>
      </c>
      <c r="C33" s="1">
        <v>638973</v>
      </c>
      <c r="D33" s="1">
        <v>895757</v>
      </c>
      <c r="E33" s="1">
        <v>644151</v>
      </c>
      <c r="F33" s="1">
        <v>602220</v>
      </c>
      <c r="J33" s="1">
        <v>149343</v>
      </c>
    </row>
    <row r="34" spans="1:10">
      <c r="A34" s="7" t="s">
        <v>39</v>
      </c>
      <c r="B34" s="1">
        <v>110943</v>
      </c>
      <c r="C34" s="1">
        <v>17780</v>
      </c>
      <c r="D34" s="1">
        <v>36596</v>
      </c>
      <c r="E34" s="1">
        <v>45808</v>
      </c>
      <c r="F34" s="1">
        <v>7053</v>
      </c>
      <c r="J34" s="1">
        <v>3706</v>
      </c>
    </row>
    <row r="35" spans="1:10">
      <c r="A35" s="7" t="s">
        <v>29</v>
      </c>
      <c r="B35" s="1">
        <v>52249</v>
      </c>
      <c r="C35" s="1">
        <v>10081</v>
      </c>
      <c r="D35" s="1">
        <v>6290</v>
      </c>
      <c r="E35" s="1" t="s">
        <v>72</v>
      </c>
      <c r="F35" s="1">
        <v>10672</v>
      </c>
      <c r="J35" s="1">
        <v>25207</v>
      </c>
    </row>
    <row r="36" spans="1:10">
      <c r="A36" s="6" t="s">
        <v>40</v>
      </c>
    </row>
    <row r="37" spans="1:10">
      <c r="A37" s="7" t="s">
        <v>41</v>
      </c>
      <c r="B37" s="1">
        <v>204678</v>
      </c>
      <c r="C37" s="1">
        <v>43902</v>
      </c>
      <c r="D37" s="1">
        <v>49586</v>
      </c>
      <c r="E37" s="1">
        <v>3162</v>
      </c>
      <c r="F37" s="1">
        <v>85611</v>
      </c>
      <c r="G37" s="1">
        <f>SUM(C37:F37)</f>
        <v>182261</v>
      </c>
      <c r="H37" s="1">
        <f>SUM(E37:F37)</f>
        <v>88773</v>
      </c>
      <c r="I37" s="8">
        <f>H37/G37</f>
        <v>0.4870652525773479</v>
      </c>
      <c r="J37" s="1">
        <v>22417</v>
      </c>
    </row>
    <row r="38" spans="1:10">
      <c r="A38" s="7" t="s">
        <v>42</v>
      </c>
      <c r="B38" s="1">
        <v>2884280</v>
      </c>
      <c r="C38" s="1">
        <v>593773</v>
      </c>
      <c r="D38" s="1">
        <v>902934</v>
      </c>
      <c r="E38" s="1">
        <v>695205</v>
      </c>
      <c r="F38" s="1">
        <v>571719</v>
      </c>
      <c r="G38" s="1">
        <f t="shared" ref="G38:G41" si="0">SUM(C38:F38)</f>
        <v>2763631</v>
      </c>
      <c r="H38" s="1">
        <f t="shared" ref="H38:H41" si="1">SUM(E38:F38)</f>
        <v>1266924</v>
      </c>
      <c r="I38" s="8">
        <f t="shared" ref="I38:I41" si="2">H38/G38</f>
        <v>0.45842733707937128</v>
      </c>
      <c r="J38" s="1">
        <v>120649</v>
      </c>
    </row>
    <row r="39" spans="1:10">
      <c r="A39" s="7" t="s">
        <v>43</v>
      </c>
      <c r="B39" s="1">
        <v>161507</v>
      </c>
      <c r="C39" s="1">
        <v>33191</v>
      </c>
      <c r="D39" s="1">
        <v>39954</v>
      </c>
      <c r="E39" s="1">
        <v>27105</v>
      </c>
      <c r="F39" s="1">
        <v>41078</v>
      </c>
      <c r="G39" s="1">
        <f t="shared" si="0"/>
        <v>141328</v>
      </c>
      <c r="H39" s="1">
        <f t="shared" si="1"/>
        <v>68183</v>
      </c>
      <c r="I39" s="8">
        <f t="shared" si="2"/>
        <v>0.48244509226763271</v>
      </c>
      <c r="J39" s="1">
        <v>20178</v>
      </c>
    </row>
    <row r="40" spans="1:10">
      <c r="A40" s="7" t="s">
        <v>44</v>
      </c>
      <c r="B40" s="1">
        <v>35006</v>
      </c>
      <c r="C40" s="1">
        <v>8205</v>
      </c>
      <c r="D40" s="1">
        <v>11672</v>
      </c>
      <c r="E40" s="1">
        <v>9259</v>
      </c>
      <c r="F40" s="1">
        <v>5869</v>
      </c>
      <c r="G40" s="1">
        <f t="shared" si="0"/>
        <v>35005</v>
      </c>
      <c r="H40" s="1">
        <f t="shared" si="1"/>
        <v>15128</v>
      </c>
      <c r="I40" s="8">
        <f t="shared" si="2"/>
        <v>0.43216683330952721</v>
      </c>
      <c r="J40" s="1" t="s">
        <v>72</v>
      </c>
    </row>
    <row r="41" spans="1:10">
      <c r="A41" s="7" t="s">
        <v>45</v>
      </c>
      <c r="B41" s="1">
        <v>106491</v>
      </c>
      <c r="C41" s="1">
        <v>7583</v>
      </c>
      <c r="D41" s="1">
        <v>46815</v>
      </c>
      <c r="E41" s="1">
        <v>4857</v>
      </c>
      <c r="F41" s="1">
        <v>25104</v>
      </c>
      <c r="G41" s="1">
        <f t="shared" si="0"/>
        <v>84359</v>
      </c>
      <c r="H41" s="1">
        <f t="shared" si="1"/>
        <v>29961</v>
      </c>
      <c r="I41" s="8">
        <f t="shared" si="2"/>
        <v>0.35516068232198106</v>
      </c>
      <c r="J41" s="1">
        <v>22132</v>
      </c>
    </row>
    <row r="42" spans="1:10">
      <c r="A42" s="6" t="s">
        <v>46</v>
      </c>
    </row>
    <row r="43" spans="1:10">
      <c r="A43" s="7" t="s">
        <v>47</v>
      </c>
      <c r="B43" s="1">
        <v>212619</v>
      </c>
      <c r="C43" s="1">
        <v>30753</v>
      </c>
      <c r="D43" s="1">
        <v>30009</v>
      </c>
      <c r="E43" s="1">
        <v>20623</v>
      </c>
      <c r="F43" s="1">
        <v>100386</v>
      </c>
      <c r="J43" s="1">
        <v>30848</v>
      </c>
    </row>
    <row r="44" spans="1:10">
      <c r="A44" s="7" t="s">
        <v>48</v>
      </c>
      <c r="B44" s="1">
        <v>1361054</v>
      </c>
      <c r="C44" s="1">
        <v>155474</v>
      </c>
      <c r="D44" s="1">
        <v>448309</v>
      </c>
      <c r="E44" s="1">
        <v>359339</v>
      </c>
      <c r="F44" s="1">
        <v>348646</v>
      </c>
      <c r="J44" s="1">
        <v>49286</v>
      </c>
    </row>
    <row r="45" spans="1:10">
      <c r="A45" s="7" t="s">
        <v>49</v>
      </c>
      <c r="B45" s="1">
        <v>1021398</v>
      </c>
      <c r="C45" s="1">
        <v>199646</v>
      </c>
      <c r="D45" s="1">
        <v>315603</v>
      </c>
      <c r="E45" s="1">
        <v>256708</v>
      </c>
      <c r="F45" s="1">
        <v>187962</v>
      </c>
      <c r="J45" s="1">
        <v>61480</v>
      </c>
    </row>
    <row r="46" spans="1:10">
      <c r="A46" s="7" t="s">
        <v>50</v>
      </c>
      <c r="B46" s="1">
        <v>796890</v>
      </c>
      <c r="C46" s="1">
        <v>300781</v>
      </c>
      <c r="D46" s="1">
        <v>257040</v>
      </c>
      <c r="E46" s="1">
        <v>102918</v>
      </c>
      <c r="F46" s="1">
        <v>92388</v>
      </c>
      <c r="J46" s="1">
        <v>43763</v>
      </c>
    </row>
    <row r="47" spans="1:10">
      <c r="A47" s="6" t="s">
        <v>51</v>
      </c>
    </row>
    <row r="48" spans="1:10">
      <c r="A48" s="7" t="s">
        <v>52</v>
      </c>
      <c r="B48" s="1">
        <v>1809925</v>
      </c>
      <c r="C48" s="1">
        <v>426062</v>
      </c>
      <c r="D48" s="1">
        <v>581355</v>
      </c>
      <c r="E48" s="1">
        <v>368245</v>
      </c>
      <c r="F48" s="1">
        <v>335011</v>
      </c>
      <c r="J48" s="1">
        <v>99252</v>
      </c>
    </row>
    <row r="49" spans="1:10">
      <c r="A49" s="7" t="s">
        <v>53</v>
      </c>
      <c r="B49" s="1">
        <v>194936</v>
      </c>
      <c r="C49" s="1">
        <v>49604</v>
      </c>
      <c r="D49" s="1">
        <v>41625</v>
      </c>
      <c r="E49" s="1">
        <v>60497</v>
      </c>
      <c r="F49" s="1">
        <v>37822</v>
      </c>
      <c r="J49" s="1">
        <v>5388</v>
      </c>
    </row>
    <row r="50" spans="1:10">
      <c r="A50" s="7" t="s">
        <v>54</v>
      </c>
      <c r="B50" s="1">
        <v>563874</v>
      </c>
      <c r="C50" s="1">
        <v>68486</v>
      </c>
      <c r="D50" s="1">
        <v>176306</v>
      </c>
      <c r="E50" s="1">
        <v>169267</v>
      </c>
      <c r="F50" s="1">
        <v>138018</v>
      </c>
      <c r="J50" s="1">
        <v>11798</v>
      </c>
    </row>
    <row r="51" spans="1:10">
      <c r="A51" s="7" t="s">
        <v>55</v>
      </c>
      <c r="B51" s="1">
        <v>793512</v>
      </c>
      <c r="C51" s="1">
        <v>142503</v>
      </c>
      <c r="D51" s="1">
        <v>249047</v>
      </c>
      <c r="E51" s="1">
        <v>141579</v>
      </c>
      <c r="F51" s="1">
        <v>216652</v>
      </c>
      <c r="J51" s="1">
        <v>43732</v>
      </c>
    </row>
    <row r="52" spans="1:10">
      <c r="A52" s="7" t="s">
        <v>29</v>
      </c>
      <c r="B52" s="1">
        <v>29714</v>
      </c>
      <c r="C52" s="1" t="s">
        <v>72</v>
      </c>
      <c r="D52" s="1">
        <v>2629</v>
      </c>
      <c r="E52" s="1" t="s">
        <v>72</v>
      </c>
      <c r="F52" s="1">
        <v>1878</v>
      </c>
      <c r="J52" s="1">
        <v>25207</v>
      </c>
    </row>
    <row r="53" spans="1:10">
      <c r="A53" s="6" t="s">
        <v>56</v>
      </c>
    </row>
    <row r="54" spans="1:10">
      <c r="A54" s="7" t="s">
        <v>57</v>
      </c>
      <c r="B54" s="1">
        <v>299435</v>
      </c>
      <c r="C54" s="1">
        <v>81788</v>
      </c>
      <c r="D54" s="1">
        <v>51789</v>
      </c>
      <c r="E54" s="1">
        <v>115774</v>
      </c>
      <c r="F54" s="1">
        <v>27948</v>
      </c>
      <c r="J54" s="1">
        <v>22136</v>
      </c>
    </row>
    <row r="55" spans="1:10">
      <c r="A55" s="7" t="s">
        <v>58</v>
      </c>
      <c r="B55" s="1">
        <v>1092142</v>
      </c>
      <c r="C55" s="1">
        <v>319140</v>
      </c>
      <c r="D55" s="1">
        <v>325803</v>
      </c>
      <c r="E55" s="1">
        <v>196924</v>
      </c>
      <c r="F55" s="1">
        <v>195365</v>
      </c>
      <c r="J55" s="1">
        <v>54910</v>
      </c>
    </row>
    <row r="56" spans="1:10">
      <c r="A56" s="7" t="s">
        <v>59</v>
      </c>
      <c r="B56" s="1">
        <v>589577</v>
      </c>
      <c r="C56" s="1">
        <v>117091</v>
      </c>
      <c r="D56" s="1">
        <v>200908</v>
      </c>
      <c r="E56" s="1">
        <v>120545</v>
      </c>
      <c r="F56" s="1">
        <v>118635</v>
      </c>
      <c r="J56" s="1">
        <v>32398</v>
      </c>
    </row>
    <row r="57" spans="1:10">
      <c r="A57" s="7" t="s">
        <v>60</v>
      </c>
      <c r="B57" s="1">
        <v>630021</v>
      </c>
      <c r="C57" s="1">
        <v>82350</v>
      </c>
      <c r="D57" s="1">
        <v>234122</v>
      </c>
      <c r="E57" s="1">
        <v>113447</v>
      </c>
      <c r="F57" s="1">
        <v>174818</v>
      </c>
      <c r="J57" s="1">
        <v>25285</v>
      </c>
    </row>
    <row r="58" spans="1:10">
      <c r="A58" s="7" t="s">
        <v>61</v>
      </c>
      <c r="B58" s="1">
        <v>253019</v>
      </c>
      <c r="C58" s="1">
        <v>28812</v>
      </c>
      <c r="D58" s="1">
        <v>92814</v>
      </c>
      <c r="E58" s="1">
        <v>47082</v>
      </c>
      <c r="F58" s="1">
        <v>52161</v>
      </c>
      <c r="J58" s="1">
        <v>32150</v>
      </c>
    </row>
    <row r="59" spans="1:10">
      <c r="A59" s="7" t="s">
        <v>62</v>
      </c>
      <c r="B59" s="1">
        <v>137433</v>
      </c>
      <c r="C59" s="1">
        <v>25073</v>
      </c>
      <c r="D59" s="1">
        <v>56092</v>
      </c>
      <c r="E59" s="1">
        <v>15101</v>
      </c>
      <c r="F59" s="1">
        <v>34745</v>
      </c>
      <c r="J59" s="1">
        <v>6422</v>
      </c>
    </row>
    <row r="60" spans="1:10">
      <c r="A60" s="7" t="s">
        <v>63</v>
      </c>
      <c r="B60" s="1">
        <v>390335</v>
      </c>
      <c r="C60" s="1">
        <v>32401</v>
      </c>
      <c r="D60" s="1">
        <v>89433</v>
      </c>
      <c r="E60" s="1">
        <v>130715</v>
      </c>
      <c r="F60" s="1">
        <v>125710</v>
      </c>
      <c r="J60" s="1">
        <v>12075</v>
      </c>
    </row>
    <row r="61" spans="1:10">
      <c r="A61" s="6" t="s">
        <v>64</v>
      </c>
    </row>
    <row r="62" spans="1:10">
      <c r="A62" s="7" t="s">
        <v>65</v>
      </c>
      <c r="B62" s="1">
        <v>1330628</v>
      </c>
      <c r="C62" s="1">
        <v>150001</v>
      </c>
      <c r="D62" s="1">
        <v>443305</v>
      </c>
      <c r="E62" s="1">
        <v>323610</v>
      </c>
      <c r="F62" s="1">
        <v>337207</v>
      </c>
      <c r="G62" s="1">
        <f>SUM(C62:F62)</f>
        <v>1254123</v>
      </c>
      <c r="H62" s="1">
        <f>SUM(E62:F62)</f>
        <v>660817</v>
      </c>
      <c r="I62" s="8">
        <f>H62/G62</f>
        <v>0.52691562151399818</v>
      </c>
      <c r="J62" s="1">
        <v>76505</v>
      </c>
    </row>
    <row r="63" spans="1:10">
      <c r="A63" s="7" t="s">
        <v>66</v>
      </c>
      <c r="B63" s="1">
        <v>2061333</v>
      </c>
      <c r="C63" s="1">
        <v>536654</v>
      </c>
      <c r="D63" s="1">
        <v>607656</v>
      </c>
      <c r="E63" s="1">
        <v>415978</v>
      </c>
      <c r="F63" s="1">
        <v>392174</v>
      </c>
      <c r="G63" s="1">
        <f>SUM(C63:F63)</f>
        <v>1952462</v>
      </c>
      <c r="H63" s="1">
        <f>SUM(E63:F63)</f>
        <v>808152</v>
      </c>
      <c r="I63" s="8">
        <f>H63/G63</f>
        <v>0.41391432970270359</v>
      </c>
      <c r="J63" s="1">
        <v>108872</v>
      </c>
    </row>
    <row r="64" spans="1:10" ht="30">
      <c r="A64" s="6" t="s">
        <v>67</v>
      </c>
    </row>
    <row r="65" spans="1:10">
      <c r="A65" s="7" t="s">
        <v>37</v>
      </c>
      <c r="B65" s="1">
        <v>420132</v>
      </c>
      <c r="C65" s="1">
        <v>26318</v>
      </c>
      <c r="D65" s="1">
        <v>93602</v>
      </c>
      <c r="E65" s="1">
        <v>38518</v>
      </c>
      <c r="F65" s="1">
        <v>245021</v>
      </c>
      <c r="J65" s="1">
        <v>16672</v>
      </c>
    </row>
    <row r="66" spans="1:10">
      <c r="A66" s="7" t="s">
        <v>38</v>
      </c>
      <c r="B66" s="1">
        <v>2904105</v>
      </c>
      <c r="C66" s="1">
        <v>658939</v>
      </c>
      <c r="D66" s="1">
        <v>955654</v>
      </c>
      <c r="E66" s="1">
        <v>701069</v>
      </c>
      <c r="F66" s="1">
        <v>484360</v>
      </c>
      <c r="J66" s="1">
        <v>104083</v>
      </c>
    </row>
    <row r="67" spans="1:10">
      <c r="A67" s="7" t="s">
        <v>29</v>
      </c>
      <c r="B67" s="1">
        <v>67725</v>
      </c>
      <c r="C67" s="1">
        <v>1398</v>
      </c>
      <c r="D67" s="1">
        <v>1705</v>
      </c>
      <c r="E67" s="1" t="s">
        <v>72</v>
      </c>
      <c r="F67" s="1" t="s">
        <v>72</v>
      </c>
      <c r="J67" s="1">
        <v>64622</v>
      </c>
    </row>
    <row r="68" spans="1:10">
      <c r="A68" s="6" t="s">
        <v>68</v>
      </c>
    </row>
    <row r="69" spans="1:10">
      <c r="A69" s="7" t="s">
        <v>37</v>
      </c>
      <c r="B69" s="1">
        <v>1859904</v>
      </c>
      <c r="C69" s="1">
        <v>397760</v>
      </c>
      <c r="D69" s="1">
        <v>655738</v>
      </c>
      <c r="E69" s="1">
        <v>418873</v>
      </c>
      <c r="F69" s="1">
        <v>341429</v>
      </c>
      <c r="J69" s="1">
        <v>46103</v>
      </c>
    </row>
    <row r="70" spans="1:10">
      <c r="A70" s="7" t="s">
        <v>38</v>
      </c>
      <c r="B70" s="1">
        <v>1400418</v>
      </c>
      <c r="C70" s="1">
        <v>287956</v>
      </c>
      <c r="D70" s="1">
        <v>380328</v>
      </c>
      <c r="E70" s="1">
        <v>269531</v>
      </c>
      <c r="F70" s="1">
        <v>387952</v>
      </c>
      <c r="J70" s="1">
        <v>74651</v>
      </c>
    </row>
    <row r="71" spans="1:10">
      <c r="A71" s="7" t="s">
        <v>29</v>
      </c>
      <c r="B71" s="1">
        <v>131639</v>
      </c>
      <c r="C71" s="1">
        <v>939</v>
      </c>
      <c r="D71" s="1">
        <v>14895</v>
      </c>
      <c r="E71" s="1">
        <v>51183</v>
      </c>
      <c r="F71" s="1" t="s">
        <v>72</v>
      </c>
      <c r="J71" s="1">
        <v>64622</v>
      </c>
    </row>
    <row r="72" spans="1:10">
      <c r="A72" s="6" t="s">
        <v>69</v>
      </c>
    </row>
    <row r="73" spans="1:10">
      <c r="A73" s="7" t="s">
        <v>70</v>
      </c>
      <c r="B73" s="1">
        <v>549939</v>
      </c>
      <c r="C73" s="1">
        <v>58321</v>
      </c>
      <c r="D73" s="1">
        <v>138283</v>
      </c>
      <c r="E73" s="1">
        <v>92995</v>
      </c>
      <c r="F73" s="1">
        <v>260340</v>
      </c>
      <c r="G73" s="1">
        <f>SUM(C73:F73)</f>
        <v>549939</v>
      </c>
      <c r="H73" s="1">
        <f>SUM(E73:F73)</f>
        <v>353335</v>
      </c>
      <c r="I73" s="8">
        <f>H73/G73</f>
        <v>0.642498531655329</v>
      </c>
      <c r="J73" s="1" t="s">
        <v>72</v>
      </c>
    </row>
    <row r="74" spans="1:10">
      <c r="A74" s="7" t="s">
        <v>71</v>
      </c>
      <c r="B74" s="1">
        <v>393757</v>
      </c>
      <c r="C74" s="1">
        <v>94828</v>
      </c>
      <c r="D74" s="1">
        <v>75570</v>
      </c>
      <c r="E74" s="1">
        <v>89954</v>
      </c>
      <c r="F74" s="1">
        <v>133405</v>
      </c>
      <c r="G74" s="1">
        <f>SUM(C74:F74)</f>
        <v>393757</v>
      </c>
      <c r="H74" s="1">
        <f>SUM(E74:F74)</f>
        <v>223359</v>
      </c>
      <c r="I74" s="8">
        <f>H74/G74</f>
        <v>0.56725086792107826</v>
      </c>
      <c r="J74" s="1" t="s">
        <v>72</v>
      </c>
    </row>
    <row r="75" spans="1:10">
      <c r="A75" s="7" t="s">
        <v>73</v>
      </c>
      <c r="B75" s="1">
        <v>420076</v>
      </c>
      <c r="C75" s="1">
        <v>43888</v>
      </c>
      <c r="D75" s="1">
        <v>87491</v>
      </c>
      <c r="E75" s="1">
        <v>159872</v>
      </c>
      <c r="F75" s="1">
        <v>128825</v>
      </c>
      <c r="J75" s="1" t="s">
        <v>72</v>
      </c>
    </row>
    <row r="76" spans="1:10">
      <c r="A76" s="7" t="s">
        <v>74</v>
      </c>
      <c r="B76" s="1">
        <v>549740</v>
      </c>
      <c r="C76" s="1">
        <v>124419</v>
      </c>
      <c r="D76" s="1">
        <v>228333</v>
      </c>
      <c r="E76" s="1">
        <v>133295</v>
      </c>
      <c r="F76" s="1">
        <v>63694</v>
      </c>
      <c r="J76" s="1" t="s">
        <v>72</v>
      </c>
    </row>
    <row r="77" spans="1:10">
      <c r="A77" s="7" t="s">
        <v>75</v>
      </c>
      <c r="C77" s="1">
        <f>SUM(C73:C76)</f>
        <v>321456</v>
      </c>
      <c r="D77" s="1">
        <f>SUM(D73:D76)</f>
        <v>529677</v>
      </c>
      <c r="E77" s="1">
        <f>SUM(E73:E76)</f>
        <v>476116</v>
      </c>
      <c r="F77" s="1">
        <f>SUM(F73:F76)</f>
        <v>586264</v>
      </c>
      <c r="G77" s="1">
        <f>SUM(C77:F77)</f>
        <v>1913513</v>
      </c>
      <c r="H77" s="1">
        <f>SUM(E77:F77)</f>
        <v>1062380</v>
      </c>
      <c r="I77" s="8">
        <f>H77/G77</f>
        <v>0.5551987365646327</v>
      </c>
    </row>
    <row r="78" spans="1:10">
      <c r="A78" s="7"/>
    </row>
    <row r="79" spans="1:10">
      <c r="A79" s="7" t="s">
        <v>76</v>
      </c>
      <c r="B79" s="1">
        <v>357575</v>
      </c>
      <c r="C79" s="1">
        <v>71800</v>
      </c>
      <c r="D79" s="1">
        <v>190607</v>
      </c>
      <c r="E79" s="1">
        <v>71515</v>
      </c>
      <c r="F79" s="1">
        <v>23652</v>
      </c>
      <c r="J79" s="1" t="s">
        <v>72</v>
      </c>
    </row>
    <row r="80" spans="1:10">
      <c r="A80" s="7" t="s">
        <v>77</v>
      </c>
      <c r="B80" s="1">
        <v>259900</v>
      </c>
      <c r="C80" s="1">
        <v>85114</v>
      </c>
      <c r="D80" s="1">
        <v>93200</v>
      </c>
      <c r="E80" s="1">
        <v>50072</v>
      </c>
      <c r="F80" s="1">
        <v>31515</v>
      </c>
      <c r="J80" s="1" t="s">
        <v>72</v>
      </c>
    </row>
    <row r="81" spans="1:10">
      <c r="A81" s="7" t="s">
        <v>78</v>
      </c>
      <c r="B81" s="1">
        <v>121638</v>
      </c>
      <c r="C81" s="1">
        <v>73422</v>
      </c>
      <c r="D81" s="1">
        <v>41564</v>
      </c>
      <c r="E81" s="1">
        <v>4668</v>
      </c>
      <c r="F81" s="1">
        <v>1983</v>
      </c>
      <c r="J81" s="1" t="s">
        <v>72</v>
      </c>
    </row>
    <row r="82" spans="1:10">
      <c r="A82" s="7" t="s">
        <v>79</v>
      </c>
      <c r="B82" s="1">
        <v>86339</v>
      </c>
      <c r="C82" s="1">
        <v>64104</v>
      </c>
      <c r="D82" s="1">
        <v>20138</v>
      </c>
      <c r="E82" s="1">
        <v>2097</v>
      </c>
      <c r="F82" s="1" t="s">
        <v>72</v>
      </c>
      <c r="J82" s="1" t="s">
        <v>72</v>
      </c>
    </row>
    <row r="83" spans="1:10">
      <c r="A83" s="7"/>
      <c r="C83" s="1">
        <f>SUM(C79:C82)</f>
        <v>294440</v>
      </c>
      <c r="D83" s="1">
        <f>SUM(D79:D82)</f>
        <v>345509</v>
      </c>
      <c r="E83" s="1">
        <f>SUM(E79:E82)</f>
        <v>128352</v>
      </c>
      <c r="F83" s="1">
        <f>SUM(F79:F82)</f>
        <v>57150</v>
      </c>
      <c r="G83" s="1">
        <f>SUM(C83:F83)</f>
        <v>825451</v>
      </c>
    </row>
    <row r="84" spans="1:10">
      <c r="A84" s="7" t="s">
        <v>80</v>
      </c>
      <c r="G84" s="1">
        <f>G83+G77</f>
        <v>2738964</v>
      </c>
    </row>
    <row r="85" spans="1:10">
      <c r="A85" s="7" t="s">
        <v>29</v>
      </c>
      <c r="B85" s="1">
        <v>652997</v>
      </c>
      <c r="C85" s="1">
        <v>70758</v>
      </c>
      <c r="D85" s="1">
        <v>175776</v>
      </c>
      <c r="E85" s="1">
        <v>135119</v>
      </c>
      <c r="F85" s="1">
        <v>85967</v>
      </c>
      <c r="J85" s="1">
        <v>185376</v>
      </c>
    </row>
    <row r="86" spans="1:10">
      <c r="A86" s="6" t="s">
        <v>81</v>
      </c>
    </row>
    <row r="87" spans="1:10" ht="30">
      <c r="A87" s="7" t="s">
        <v>82</v>
      </c>
      <c r="B87" s="1">
        <v>2295259</v>
      </c>
      <c r="C87" s="1">
        <v>558257</v>
      </c>
      <c r="D87" s="1">
        <v>830932</v>
      </c>
      <c r="E87" s="1">
        <v>492186</v>
      </c>
      <c r="F87" s="1">
        <v>402510</v>
      </c>
      <c r="J87" s="1">
        <v>11374</v>
      </c>
    </row>
    <row r="88" spans="1:10">
      <c r="A88" s="7" t="s">
        <v>83</v>
      </c>
      <c r="B88" s="1">
        <v>1153460</v>
      </c>
      <c r="C88" s="1">
        <v>136801</v>
      </c>
      <c r="D88" s="1">
        <v>330209</v>
      </c>
      <c r="E88" s="1">
        <v>333723</v>
      </c>
      <c r="F88" s="1">
        <v>352727</v>
      </c>
      <c r="J88" s="1" t="s">
        <v>72</v>
      </c>
    </row>
    <row r="89" spans="1:10" ht="45">
      <c r="A89" s="7" t="s">
        <v>84</v>
      </c>
      <c r="B89" s="1">
        <v>900552</v>
      </c>
      <c r="C89" s="1">
        <v>93475</v>
      </c>
      <c r="D89" s="1">
        <v>302318</v>
      </c>
      <c r="E89" s="1">
        <v>304122</v>
      </c>
      <c r="F89" s="1">
        <v>200638</v>
      </c>
      <c r="J89" s="1" t="s">
        <v>72</v>
      </c>
    </row>
    <row r="90" spans="1:10">
      <c r="A90" s="7" t="s">
        <v>85</v>
      </c>
      <c r="B90" s="1">
        <v>519030</v>
      </c>
      <c r="C90" s="1">
        <v>11382</v>
      </c>
      <c r="D90" s="1">
        <v>62099</v>
      </c>
      <c r="E90" s="1">
        <v>126269</v>
      </c>
      <c r="F90" s="1">
        <v>319280</v>
      </c>
      <c r="J90" s="1" t="s">
        <v>72</v>
      </c>
    </row>
    <row r="91" spans="1:10" ht="30">
      <c r="A91" s="7" t="s">
        <v>86</v>
      </c>
      <c r="B91" s="1">
        <v>17026</v>
      </c>
      <c r="C91" s="1">
        <v>7250</v>
      </c>
      <c r="D91" s="1">
        <v>5635</v>
      </c>
      <c r="E91" s="1" t="s">
        <v>72</v>
      </c>
      <c r="F91" s="1">
        <v>4140</v>
      </c>
      <c r="J91" s="1" t="s">
        <v>72</v>
      </c>
    </row>
    <row r="92" spans="1:10" ht="30">
      <c r="A92" s="7" t="s">
        <v>87</v>
      </c>
      <c r="B92" s="1">
        <v>116780</v>
      </c>
      <c r="C92" s="1">
        <v>5413</v>
      </c>
      <c r="D92" s="1">
        <v>27353</v>
      </c>
      <c r="E92" s="1">
        <v>31397</v>
      </c>
      <c r="F92" s="1">
        <v>52616</v>
      </c>
      <c r="J92" s="1" t="s">
        <v>72</v>
      </c>
    </row>
    <row r="93" spans="1:10" ht="30">
      <c r="A93" s="7" t="s">
        <v>88</v>
      </c>
      <c r="B93" s="1">
        <v>200664</v>
      </c>
      <c r="C93" s="1">
        <v>6560</v>
      </c>
      <c r="D93" s="1">
        <v>56812</v>
      </c>
      <c r="E93" s="1">
        <v>54850</v>
      </c>
      <c r="F93" s="1">
        <v>82441</v>
      </c>
      <c r="G93" s="1">
        <f>SUM(C93:F93)</f>
        <v>200663</v>
      </c>
      <c r="H93" s="1">
        <f>E93+F93</f>
        <v>137291</v>
      </c>
      <c r="I93" s="8">
        <f>H93/G93</f>
        <v>0.68418692035900985</v>
      </c>
      <c r="J93" s="1" t="s">
        <v>72</v>
      </c>
    </row>
    <row r="94" spans="1:10" ht="30">
      <c r="A94" s="7" t="s">
        <v>89</v>
      </c>
      <c r="B94" s="1">
        <v>71261</v>
      </c>
      <c r="C94" s="1" t="s">
        <v>72</v>
      </c>
      <c r="D94" s="1">
        <v>12649</v>
      </c>
      <c r="E94" s="1">
        <v>23312</v>
      </c>
      <c r="F94" s="1">
        <v>35300</v>
      </c>
      <c r="J94" s="1" t="s">
        <v>72</v>
      </c>
    </row>
    <row r="95" spans="1:10">
      <c r="A95" s="7" t="s">
        <v>90</v>
      </c>
      <c r="B95" s="1">
        <v>226784</v>
      </c>
      <c r="C95" s="1">
        <v>7509</v>
      </c>
      <c r="D95" s="1">
        <v>83900</v>
      </c>
      <c r="E95" s="1">
        <v>64598</v>
      </c>
      <c r="F95" s="1">
        <v>70777</v>
      </c>
      <c r="J95" s="1" t="s">
        <v>72</v>
      </c>
    </row>
    <row r="96" spans="1:10">
      <c r="A96" s="7" t="s">
        <v>91</v>
      </c>
      <c r="B96" s="1">
        <v>96619</v>
      </c>
      <c r="C96" s="1">
        <v>2935</v>
      </c>
      <c r="D96" s="1">
        <v>48323</v>
      </c>
      <c r="E96" s="1">
        <v>2398</v>
      </c>
      <c r="F96" s="1">
        <v>42963</v>
      </c>
      <c r="J96" s="1" t="s">
        <v>72</v>
      </c>
    </row>
    <row r="97" spans="1:10">
      <c r="A97" s="7" t="s">
        <v>92</v>
      </c>
      <c r="B97" s="1">
        <v>152272</v>
      </c>
      <c r="C97" s="1">
        <v>35024</v>
      </c>
      <c r="D97" s="1">
        <v>48359</v>
      </c>
      <c r="E97" s="1">
        <v>33470</v>
      </c>
      <c r="F97" s="1">
        <v>35420</v>
      </c>
      <c r="J97" s="1" t="s">
        <v>72</v>
      </c>
    </row>
    <row r="98" spans="1:10">
      <c r="A98" s="7" t="s">
        <v>29</v>
      </c>
      <c r="B98" s="1">
        <v>281660</v>
      </c>
      <c r="C98" s="1">
        <v>57701</v>
      </c>
      <c r="D98" s="1">
        <v>10794</v>
      </c>
      <c r="E98" s="1">
        <v>23175</v>
      </c>
      <c r="F98" s="1">
        <v>15987</v>
      </c>
      <c r="J98" s="1">
        <v>174002</v>
      </c>
    </row>
    <row r="99" spans="1:10">
      <c r="A99" s="6" t="s">
        <v>93</v>
      </c>
    </row>
    <row r="100" spans="1:10">
      <c r="A100" s="7" t="s">
        <v>94</v>
      </c>
      <c r="B100" s="1">
        <v>18119</v>
      </c>
      <c r="C100" s="1" t="s">
        <v>72</v>
      </c>
      <c r="D100" s="1" t="s">
        <v>72</v>
      </c>
      <c r="E100" s="1">
        <v>3110</v>
      </c>
      <c r="F100" s="1">
        <v>7470</v>
      </c>
      <c r="J100" s="1">
        <v>7539</v>
      </c>
    </row>
    <row r="101" spans="1:10">
      <c r="A101" s="7" t="s">
        <v>95</v>
      </c>
      <c r="B101" s="1">
        <v>52266</v>
      </c>
      <c r="C101" s="1" t="s">
        <v>72</v>
      </c>
      <c r="D101" s="1">
        <v>10011</v>
      </c>
      <c r="E101" s="1" t="s">
        <v>72</v>
      </c>
      <c r="F101" s="1">
        <v>42255</v>
      </c>
      <c r="J101" s="1" t="s">
        <v>72</v>
      </c>
    </row>
    <row r="102" spans="1:10">
      <c r="A102" s="7" t="s">
        <v>96</v>
      </c>
      <c r="B102" s="1">
        <v>14849</v>
      </c>
      <c r="C102" s="1" t="s">
        <v>72</v>
      </c>
      <c r="D102" s="1">
        <v>10709</v>
      </c>
      <c r="E102" s="1" t="s">
        <v>72</v>
      </c>
      <c r="F102" s="1">
        <v>4140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3274989</v>
      </c>
      <c r="C104" s="1">
        <v>682002</v>
      </c>
      <c r="D104" s="1">
        <v>1030241</v>
      </c>
      <c r="E104" s="1">
        <v>736478</v>
      </c>
      <c r="F104" s="1">
        <v>673638</v>
      </c>
      <c r="J104" s="1">
        <v>152631</v>
      </c>
    </row>
    <row r="105" spans="1:10">
      <c r="A105" s="7" t="s">
        <v>29</v>
      </c>
      <c r="B105" s="1">
        <v>31738</v>
      </c>
      <c r="C105" s="1">
        <v>4653</v>
      </c>
      <c r="D105" s="1" t="s">
        <v>72</v>
      </c>
      <c r="E105" s="1" t="s">
        <v>72</v>
      </c>
      <c r="F105" s="1">
        <v>1878</v>
      </c>
      <c r="J105" s="1">
        <v>25207</v>
      </c>
    </row>
    <row r="106" spans="1:10">
      <c r="A106" s="6" t="s">
        <v>99</v>
      </c>
    </row>
    <row r="107" spans="1:10">
      <c r="A107" s="7" t="s">
        <v>100</v>
      </c>
      <c r="B107" s="1">
        <v>1654389</v>
      </c>
      <c r="C107" s="1">
        <v>443492</v>
      </c>
      <c r="D107" s="1">
        <v>585383</v>
      </c>
      <c r="E107" s="1">
        <v>333447</v>
      </c>
      <c r="F107" s="1">
        <v>292067</v>
      </c>
      <c r="J107" s="1" t="s">
        <v>72</v>
      </c>
    </row>
    <row r="108" spans="1:10">
      <c r="A108" s="7" t="s">
        <v>101</v>
      </c>
      <c r="B108" s="1">
        <v>1087293</v>
      </c>
      <c r="C108" s="1">
        <v>179428</v>
      </c>
      <c r="D108" s="1">
        <v>323804</v>
      </c>
      <c r="E108" s="1">
        <v>275907</v>
      </c>
      <c r="F108" s="1">
        <v>308154</v>
      </c>
      <c r="J108" s="1" t="s">
        <v>72</v>
      </c>
    </row>
    <row r="109" spans="1:10">
      <c r="A109" s="7" t="s">
        <v>102</v>
      </c>
      <c r="B109" s="1">
        <v>98255</v>
      </c>
      <c r="C109" s="1">
        <v>939</v>
      </c>
      <c r="D109" s="1">
        <v>16321</v>
      </c>
      <c r="E109" s="1">
        <v>19848</v>
      </c>
      <c r="F109" s="1">
        <v>61147</v>
      </c>
      <c r="J109" s="1" t="s">
        <v>72</v>
      </c>
    </row>
    <row r="110" spans="1:10">
      <c r="A110" s="7" t="s">
        <v>103</v>
      </c>
      <c r="B110" s="1">
        <v>4291</v>
      </c>
      <c r="C110" s="1" t="s">
        <v>72</v>
      </c>
      <c r="D110" s="1" t="s">
        <v>72</v>
      </c>
      <c r="E110" s="1" t="s">
        <v>72</v>
      </c>
      <c r="F110" s="1">
        <v>4291</v>
      </c>
      <c r="J110" s="1" t="s">
        <v>72</v>
      </c>
    </row>
    <row r="111" spans="1:10">
      <c r="A111" s="7" t="s">
        <v>29</v>
      </c>
      <c r="B111" s="1">
        <v>547733</v>
      </c>
      <c r="C111" s="1">
        <v>62796</v>
      </c>
      <c r="D111" s="1">
        <v>125452</v>
      </c>
      <c r="E111" s="1">
        <v>110386</v>
      </c>
      <c r="F111" s="1">
        <v>63722</v>
      </c>
      <c r="J111" s="1">
        <v>185376</v>
      </c>
    </row>
    <row r="112" spans="1:10">
      <c r="A112" s="6" t="s">
        <v>104</v>
      </c>
    </row>
    <row r="113" spans="1:10">
      <c r="A113" s="7" t="s">
        <v>100</v>
      </c>
      <c r="B113" s="1">
        <v>2161136</v>
      </c>
      <c r="C113" s="1">
        <v>503237</v>
      </c>
      <c r="D113" s="1">
        <v>735154</v>
      </c>
      <c r="E113" s="1">
        <v>535262</v>
      </c>
      <c r="F113" s="1">
        <v>387484</v>
      </c>
      <c r="J113" s="1" t="s">
        <v>72</v>
      </c>
    </row>
    <row r="114" spans="1:10">
      <c r="A114" s="7" t="s">
        <v>101</v>
      </c>
      <c r="B114" s="1">
        <v>615316</v>
      </c>
      <c r="C114" s="1">
        <v>106877</v>
      </c>
      <c r="D114" s="1">
        <v>179969</v>
      </c>
      <c r="E114" s="1">
        <v>79097</v>
      </c>
      <c r="F114" s="1">
        <v>249373</v>
      </c>
      <c r="J114" s="1" t="s">
        <v>72</v>
      </c>
    </row>
    <row r="115" spans="1:10">
      <c r="A115" s="7" t="s">
        <v>102</v>
      </c>
      <c r="B115" s="1">
        <v>64435</v>
      </c>
      <c r="C115" s="1">
        <v>11762</v>
      </c>
      <c r="D115" s="1">
        <v>10386</v>
      </c>
      <c r="E115" s="1">
        <v>14842</v>
      </c>
      <c r="F115" s="1">
        <v>27445</v>
      </c>
      <c r="J115" s="1" t="s">
        <v>72</v>
      </c>
    </row>
    <row r="116" spans="1:10">
      <c r="A116" s="7" t="s">
        <v>103</v>
      </c>
      <c r="B116" s="1">
        <v>1357</v>
      </c>
      <c r="C116" s="1" t="s">
        <v>72</v>
      </c>
      <c r="D116" s="1" t="s">
        <v>72</v>
      </c>
      <c r="E116" s="1" t="s">
        <v>72</v>
      </c>
      <c r="F116" s="1">
        <v>1357</v>
      </c>
      <c r="J116" s="1" t="s">
        <v>72</v>
      </c>
    </row>
    <row r="117" spans="1:10">
      <c r="A117" s="7" t="s">
        <v>29</v>
      </c>
      <c r="B117" s="1">
        <v>549716</v>
      </c>
      <c r="C117" s="1">
        <v>64780</v>
      </c>
      <c r="D117" s="1">
        <v>125452</v>
      </c>
      <c r="E117" s="1">
        <v>110386</v>
      </c>
      <c r="F117" s="1">
        <v>63722</v>
      </c>
      <c r="J117" s="1">
        <v>185376</v>
      </c>
    </row>
    <row r="118" spans="1:10">
      <c r="A118" s="6" t="s">
        <v>105</v>
      </c>
    </row>
    <row r="119" spans="1:10">
      <c r="A119" s="7" t="s">
        <v>100</v>
      </c>
      <c r="B119" s="1">
        <v>1463543</v>
      </c>
      <c r="C119" s="1">
        <v>409305</v>
      </c>
      <c r="D119" s="1">
        <v>571103</v>
      </c>
      <c r="E119" s="1">
        <v>254986</v>
      </c>
      <c r="F119" s="1">
        <v>228150</v>
      </c>
      <c r="J119" s="1" t="s">
        <v>72</v>
      </c>
    </row>
    <row r="120" spans="1:10">
      <c r="A120" s="7" t="s">
        <v>101</v>
      </c>
      <c r="B120" s="1">
        <v>973059</v>
      </c>
      <c r="C120" s="1">
        <v>180899</v>
      </c>
      <c r="D120" s="1">
        <v>282928</v>
      </c>
      <c r="E120" s="1">
        <v>284640</v>
      </c>
      <c r="F120" s="1">
        <v>224593</v>
      </c>
      <c r="J120" s="1" t="s">
        <v>72</v>
      </c>
    </row>
    <row r="121" spans="1:10">
      <c r="A121" s="7" t="s">
        <v>102</v>
      </c>
      <c r="B121" s="1">
        <v>406269</v>
      </c>
      <c r="C121" s="1">
        <v>33656</v>
      </c>
      <c r="D121" s="1">
        <v>71478</v>
      </c>
      <c r="E121" s="1">
        <v>89576</v>
      </c>
      <c r="F121" s="1">
        <v>211559</v>
      </c>
      <c r="J121" s="1" t="s">
        <v>72</v>
      </c>
    </row>
    <row r="122" spans="1:10">
      <c r="A122" s="7" t="s">
        <v>103</v>
      </c>
      <c r="B122" s="1">
        <v>1357</v>
      </c>
      <c r="C122" s="1" t="s">
        <v>72</v>
      </c>
      <c r="D122" s="1" t="s">
        <v>72</v>
      </c>
      <c r="E122" s="1" t="s">
        <v>72</v>
      </c>
      <c r="F122" s="1">
        <v>1357</v>
      </c>
      <c r="J122" s="1" t="s">
        <v>72</v>
      </c>
    </row>
    <row r="123" spans="1:10">
      <c r="A123" s="7" t="s">
        <v>29</v>
      </c>
      <c r="B123" s="1">
        <v>547733</v>
      </c>
      <c r="C123" s="1">
        <v>62796</v>
      </c>
      <c r="D123" s="1">
        <v>125452</v>
      </c>
      <c r="E123" s="1">
        <v>110386</v>
      </c>
      <c r="F123" s="1">
        <v>63722</v>
      </c>
      <c r="J123" s="1">
        <v>185376</v>
      </c>
    </row>
    <row r="124" spans="1:10">
      <c r="A124" s="6" t="s">
        <v>106</v>
      </c>
    </row>
    <row r="125" spans="1:10">
      <c r="A125" s="7" t="s">
        <v>100</v>
      </c>
      <c r="B125" s="1">
        <v>1772672</v>
      </c>
      <c r="C125" s="1">
        <v>478283</v>
      </c>
      <c r="D125" s="1">
        <v>609806</v>
      </c>
      <c r="E125" s="1">
        <v>376020</v>
      </c>
      <c r="F125" s="1">
        <v>308563</v>
      </c>
      <c r="J125" s="1" t="s">
        <v>72</v>
      </c>
    </row>
    <row r="126" spans="1:10">
      <c r="A126" s="7" t="s">
        <v>101</v>
      </c>
      <c r="B126" s="1">
        <v>816832</v>
      </c>
      <c r="C126" s="1">
        <v>120212</v>
      </c>
      <c r="D126" s="1">
        <v>297195</v>
      </c>
      <c r="E126" s="1">
        <v>193886</v>
      </c>
      <c r="F126" s="1">
        <v>205539</v>
      </c>
      <c r="J126" s="1" t="s">
        <v>72</v>
      </c>
    </row>
    <row r="127" spans="1:10">
      <c r="A127" s="7" t="s">
        <v>102</v>
      </c>
      <c r="B127" s="1">
        <v>243601</v>
      </c>
      <c r="C127" s="1">
        <v>20699</v>
      </c>
      <c r="D127" s="1">
        <v>16524</v>
      </c>
      <c r="E127" s="1">
        <v>59295</v>
      </c>
      <c r="F127" s="1">
        <v>147083</v>
      </c>
      <c r="J127" s="1" t="s">
        <v>72</v>
      </c>
    </row>
    <row r="128" spans="1:10">
      <c r="A128" s="7" t="s">
        <v>103</v>
      </c>
      <c r="B128" s="1">
        <v>6458</v>
      </c>
      <c r="C128" s="1" t="s">
        <v>72</v>
      </c>
      <c r="D128" s="1">
        <v>1983</v>
      </c>
      <c r="E128" s="1" t="s">
        <v>72</v>
      </c>
      <c r="F128" s="1">
        <v>4474</v>
      </c>
      <c r="J128" s="1" t="s">
        <v>72</v>
      </c>
    </row>
    <row r="129" spans="1:10">
      <c r="A129" s="7" t="s">
        <v>29</v>
      </c>
      <c r="B129" s="1">
        <v>552398</v>
      </c>
      <c r="C129" s="1">
        <v>67461</v>
      </c>
      <c r="D129" s="1">
        <v>125452</v>
      </c>
      <c r="E129" s="1">
        <v>110386</v>
      </c>
      <c r="F129" s="1">
        <v>63722</v>
      </c>
      <c r="J129" s="1">
        <v>185376</v>
      </c>
    </row>
    <row r="130" spans="1:10">
      <c r="A130" s="6" t="s">
        <v>107</v>
      </c>
    </row>
    <row r="131" spans="1:10">
      <c r="A131" s="7" t="s">
        <v>100</v>
      </c>
      <c r="B131" s="1">
        <v>2539587</v>
      </c>
      <c r="C131" s="1">
        <v>581538</v>
      </c>
      <c r="D131" s="1">
        <v>878963</v>
      </c>
      <c r="E131" s="1">
        <v>573643</v>
      </c>
      <c r="F131" s="1">
        <v>505443</v>
      </c>
      <c r="J131" s="1" t="s">
        <v>72</v>
      </c>
    </row>
    <row r="132" spans="1:10">
      <c r="A132" s="7" t="s">
        <v>101</v>
      </c>
      <c r="B132" s="1">
        <v>257891</v>
      </c>
      <c r="C132" s="1">
        <v>27192</v>
      </c>
      <c r="D132" s="1">
        <v>41445</v>
      </c>
      <c r="E132" s="1">
        <v>50164</v>
      </c>
      <c r="F132" s="1">
        <v>139090</v>
      </c>
      <c r="J132" s="1" t="s">
        <v>72</v>
      </c>
    </row>
    <row r="133" spans="1:10">
      <c r="A133" s="7" t="s">
        <v>102</v>
      </c>
      <c r="B133" s="1">
        <v>41055</v>
      </c>
      <c r="C133" s="1">
        <v>12311</v>
      </c>
      <c r="D133" s="1">
        <v>5101</v>
      </c>
      <c r="E133" s="1">
        <v>5394</v>
      </c>
      <c r="F133" s="1">
        <v>18248</v>
      </c>
      <c r="J133" s="1" t="s">
        <v>72</v>
      </c>
    </row>
    <row r="134" spans="1:10">
      <c r="A134" s="7" t="s">
        <v>103</v>
      </c>
      <c r="B134" s="1">
        <v>1563</v>
      </c>
      <c r="C134" s="1" t="s">
        <v>72</v>
      </c>
      <c r="D134" s="1" t="s">
        <v>72</v>
      </c>
      <c r="E134" s="1" t="s">
        <v>72</v>
      </c>
      <c r="F134" s="1">
        <v>1563</v>
      </c>
      <c r="J134" s="1" t="s">
        <v>72</v>
      </c>
    </row>
    <row r="135" spans="1:10">
      <c r="A135" s="7" t="s">
        <v>29</v>
      </c>
      <c r="B135" s="1">
        <v>551865</v>
      </c>
      <c r="C135" s="1">
        <v>65613</v>
      </c>
      <c r="D135" s="1">
        <v>125452</v>
      </c>
      <c r="E135" s="1">
        <v>110386</v>
      </c>
      <c r="F135" s="1">
        <v>65037</v>
      </c>
      <c r="J135" s="1">
        <v>185376</v>
      </c>
    </row>
    <row r="136" spans="1:10">
      <c r="A136" s="6" t="s">
        <v>108</v>
      </c>
    </row>
    <row r="137" spans="1:10">
      <c r="A137" s="7" t="s">
        <v>100</v>
      </c>
      <c r="B137" s="1">
        <v>2515095</v>
      </c>
      <c r="C137" s="1">
        <v>585199</v>
      </c>
      <c r="D137" s="1">
        <v>843234</v>
      </c>
      <c r="E137" s="1">
        <v>568909</v>
      </c>
      <c r="F137" s="1">
        <v>517754</v>
      </c>
      <c r="J137" s="1" t="s">
        <v>72</v>
      </c>
    </row>
    <row r="138" spans="1:10">
      <c r="A138" s="7" t="s">
        <v>101</v>
      </c>
      <c r="B138" s="1">
        <v>293894</v>
      </c>
      <c r="C138" s="1">
        <v>38660</v>
      </c>
      <c r="D138" s="1">
        <v>75486</v>
      </c>
      <c r="E138" s="1">
        <v>52708</v>
      </c>
      <c r="F138" s="1">
        <v>127039</v>
      </c>
      <c r="J138" s="1" t="s">
        <v>72</v>
      </c>
    </row>
    <row r="139" spans="1:10">
      <c r="A139" s="7" t="s">
        <v>102</v>
      </c>
      <c r="B139" s="1">
        <v>32567</v>
      </c>
      <c r="C139" s="1" t="s">
        <v>72</v>
      </c>
      <c r="D139" s="1">
        <v>6789</v>
      </c>
      <c r="E139" s="1">
        <v>7584</v>
      </c>
      <c r="F139" s="1">
        <v>18194</v>
      </c>
      <c r="J139" s="1" t="s">
        <v>72</v>
      </c>
    </row>
    <row r="140" spans="1:10">
      <c r="A140" s="7" t="s">
        <v>103</v>
      </c>
      <c r="B140" s="1">
        <v>1357</v>
      </c>
      <c r="C140" s="1" t="s">
        <v>72</v>
      </c>
      <c r="D140" s="1" t="s">
        <v>72</v>
      </c>
      <c r="E140" s="1" t="s">
        <v>72</v>
      </c>
      <c r="F140" s="1">
        <v>1357</v>
      </c>
      <c r="J140" s="1" t="s">
        <v>72</v>
      </c>
    </row>
    <row r="141" spans="1:10">
      <c r="A141" s="7" t="s">
        <v>29</v>
      </c>
      <c r="B141" s="1">
        <v>549047</v>
      </c>
      <c r="C141" s="1">
        <v>62796</v>
      </c>
      <c r="D141" s="1">
        <v>125452</v>
      </c>
      <c r="E141" s="1">
        <v>110386</v>
      </c>
      <c r="F141" s="1">
        <v>65037</v>
      </c>
      <c r="J141" s="1">
        <v>185376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3834458</v>
      </c>
      <c r="C8" s="1">
        <v>846375</v>
      </c>
      <c r="D8" s="1">
        <v>1139845</v>
      </c>
      <c r="E8" s="1">
        <v>801220</v>
      </c>
      <c r="F8" s="1">
        <v>636068</v>
      </c>
      <c r="G8" s="1">
        <f>SUM(C8:F8)</f>
        <v>3423508</v>
      </c>
      <c r="H8" s="1">
        <f>SUM(E8:F8)</f>
        <v>1437288</v>
      </c>
      <c r="I8" s="8">
        <f>H8/G8</f>
        <v>0.41982901748732587</v>
      </c>
      <c r="J8" s="1">
        <v>410950</v>
      </c>
    </row>
    <row r="9" spans="1:10">
      <c r="A9" s="6" t="s">
        <v>15</v>
      </c>
    </row>
    <row r="10" spans="1:10">
      <c r="A10" s="7" t="s">
        <v>16</v>
      </c>
      <c r="B10" s="1">
        <v>197728</v>
      </c>
      <c r="C10" s="1">
        <v>48026</v>
      </c>
      <c r="D10" s="1">
        <v>27390</v>
      </c>
      <c r="E10" s="1">
        <v>63980</v>
      </c>
      <c r="F10" s="1">
        <v>16691</v>
      </c>
      <c r="J10" s="1">
        <v>41641</v>
      </c>
    </row>
    <row r="11" spans="1:10">
      <c r="A11" s="7" t="s">
        <v>17</v>
      </c>
      <c r="B11" s="1">
        <v>1024894</v>
      </c>
      <c r="C11" s="1">
        <v>232447</v>
      </c>
      <c r="D11" s="1">
        <v>305540</v>
      </c>
      <c r="E11" s="1">
        <v>191948</v>
      </c>
      <c r="F11" s="1">
        <v>199106</v>
      </c>
      <c r="J11" s="1">
        <v>95853</v>
      </c>
    </row>
    <row r="12" spans="1:10">
      <c r="A12" s="7" t="s">
        <v>18</v>
      </c>
      <c r="B12" s="1">
        <v>1063498</v>
      </c>
      <c r="C12" s="1">
        <v>172716</v>
      </c>
      <c r="D12" s="1">
        <v>327695</v>
      </c>
      <c r="E12" s="1">
        <v>266171</v>
      </c>
      <c r="F12" s="1">
        <v>179607</v>
      </c>
      <c r="J12" s="1">
        <v>117309</v>
      </c>
    </row>
    <row r="13" spans="1:10">
      <c r="A13" s="7" t="s">
        <v>19</v>
      </c>
      <c r="B13" s="1">
        <v>623680</v>
      </c>
      <c r="C13" s="1">
        <v>167072</v>
      </c>
      <c r="D13" s="1">
        <v>160537</v>
      </c>
      <c r="E13" s="1">
        <v>130216</v>
      </c>
      <c r="F13" s="1">
        <v>119370</v>
      </c>
      <c r="J13" s="1">
        <v>46484</v>
      </c>
    </row>
    <row r="14" spans="1:10">
      <c r="A14" s="7" t="s">
        <v>20</v>
      </c>
      <c r="B14" s="1">
        <v>924657</v>
      </c>
      <c r="C14" s="1">
        <v>226114</v>
      </c>
      <c r="D14" s="1">
        <v>318684</v>
      </c>
      <c r="E14" s="1">
        <v>148904</v>
      </c>
      <c r="F14" s="1">
        <v>121293</v>
      </c>
      <c r="J14" s="1">
        <v>109663</v>
      </c>
    </row>
    <row r="15" spans="1:10">
      <c r="A15" s="6" t="s">
        <v>21</v>
      </c>
    </row>
    <row r="16" spans="1:10">
      <c r="A16" s="7" t="s">
        <v>22</v>
      </c>
      <c r="B16" s="1">
        <v>1822922</v>
      </c>
      <c r="C16" s="1">
        <v>450554</v>
      </c>
      <c r="D16" s="1">
        <v>569297</v>
      </c>
      <c r="E16" s="1">
        <v>309866</v>
      </c>
      <c r="F16" s="1">
        <v>233628</v>
      </c>
      <c r="J16" s="1">
        <v>259576</v>
      </c>
    </row>
    <row r="17" spans="1:10">
      <c r="A17" s="7" t="s">
        <v>23</v>
      </c>
      <c r="B17" s="1">
        <v>2011536</v>
      </c>
      <c r="C17" s="1">
        <v>395821</v>
      </c>
      <c r="D17" s="1">
        <v>570548</v>
      </c>
      <c r="E17" s="1">
        <v>491353</v>
      </c>
      <c r="F17" s="1">
        <v>402440</v>
      </c>
      <c r="J17" s="1">
        <v>151374</v>
      </c>
    </row>
    <row r="18" spans="1:10">
      <c r="A18" s="6" t="s">
        <v>24</v>
      </c>
    </row>
    <row r="19" spans="1:10">
      <c r="A19" s="7" t="s">
        <v>25</v>
      </c>
      <c r="B19" s="1">
        <v>1715396</v>
      </c>
      <c r="C19" s="1">
        <v>450255</v>
      </c>
      <c r="D19" s="1">
        <v>559649</v>
      </c>
      <c r="E19" s="1">
        <v>260979</v>
      </c>
      <c r="F19" s="1">
        <v>225656</v>
      </c>
      <c r="J19" s="1">
        <v>218857</v>
      </c>
    </row>
    <row r="20" spans="1:10">
      <c r="A20" s="7" t="s">
        <v>26</v>
      </c>
      <c r="B20" s="1">
        <v>1917456</v>
      </c>
      <c r="C20" s="1">
        <v>362639</v>
      </c>
      <c r="D20" s="1">
        <v>557291</v>
      </c>
      <c r="E20" s="1">
        <v>455269</v>
      </c>
      <c r="F20" s="1">
        <v>400668</v>
      </c>
      <c r="J20" s="1">
        <v>141590</v>
      </c>
    </row>
    <row r="21" spans="1:10">
      <c r="A21" s="7" t="s">
        <v>27</v>
      </c>
      <c r="B21" s="1">
        <v>31379</v>
      </c>
      <c r="C21" s="1">
        <v>6393</v>
      </c>
      <c r="D21" s="1" t="s">
        <v>72</v>
      </c>
      <c r="E21" s="1">
        <v>24986</v>
      </c>
      <c r="F21" s="1" t="s">
        <v>72</v>
      </c>
      <c r="J21" s="1" t="s">
        <v>72</v>
      </c>
    </row>
    <row r="22" spans="1:10">
      <c r="A22" s="7" t="s">
        <v>28</v>
      </c>
      <c r="B22" s="1">
        <v>47308</v>
      </c>
      <c r="C22" s="1" t="s">
        <v>72</v>
      </c>
      <c r="D22" s="1">
        <v>3120</v>
      </c>
      <c r="E22" s="1">
        <v>38248</v>
      </c>
      <c r="F22" s="1">
        <v>5940</v>
      </c>
      <c r="J22" s="1" t="s">
        <v>72</v>
      </c>
    </row>
    <row r="23" spans="1:10">
      <c r="A23" s="7" t="s">
        <v>29</v>
      </c>
      <c r="B23" s="1">
        <v>122918</v>
      </c>
      <c r="C23" s="1">
        <v>27088</v>
      </c>
      <c r="D23" s="1">
        <v>19786</v>
      </c>
      <c r="E23" s="1">
        <v>21738</v>
      </c>
      <c r="F23" s="1">
        <v>3804</v>
      </c>
      <c r="J23" s="1">
        <v>50504</v>
      </c>
    </row>
    <row r="24" spans="1:10">
      <c r="A24" s="6" t="s">
        <v>30</v>
      </c>
    </row>
    <row r="25" spans="1:10">
      <c r="A25" s="7" t="s">
        <v>31</v>
      </c>
      <c r="B25" s="1">
        <v>64584</v>
      </c>
      <c r="C25" s="1">
        <v>19195</v>
      </c>
      <c r="D25" s="1">
        <v>31321</v>
      </c>
      <c r="E25" s="1">
        <v>14068</v>
      </c>
      <c r="F25" s="1" t="s">
        <v>72</v>
      </c>
      <c r="J25" s="1" t="s">
        <v>72</v>
      </c>
    </row>
    <row r="26" spans="1:10">
      <c r="A26" s="7" t="s">
        <v>32</v>
      </c>
      <c r="B26" s="1">
        <v>3377963</v>
      </c>
      <c r="C26" s="1">
        <v>788215</v>
      </c>
      <c r="D26" s="1">
        <v>1029292</v>
      </c>
      <c r="E26" s="1">
        <v>671270</v>
      </c>
      <c r="F26" s="1">
        <v>517778</v>
      </c>
      <c r="J26" s="1">
        <v>371408</v>
      </c>
    </row>
    <row r="27" spans="1:10">
      <c r="A27" s="7" t="s">
        <v>33</v>
      </c>
      <c r="B27" s="1">
        <v>114008</v>
      </c>
      <c r="C27" s="1">
        <v>13330</v>
      </c>
      <c r="D27" s="1">
        <v>9438</v>
      </c>
      <c r="E27" s="1">
        <v>42436</v>
      </c>
      <c r="F27" s="1">
        <v>48804</v>
      </c>
      <c r="J27" s="1" t="s">
        <v>72</v>
      </c>
    </row>
    <row r="28" spans="1:10">
      <c r="A28" s="7" t="s">
        <v>34</v>
      </c>
      <c r="B28" s="1">
        <v>137256</v>
      </c>
      <c r="C28" s="1">
        <v>20687</v>
      </c>
      <c r="D28" s="1">
        <v>15660</v>
      </c>
      <c r="E28" s="1">
        <v>55137</v>
      </c>
      <c r="F28" s="1">
        <v>45772</v>
      </c>
      <c r="J28" s="1" t="s">
        <v>72</v>
      </c>
    </row>
    <row r="29" spans="1:10">
      <c r="A29" s="7" t="s">
        <v>35</v>
      </c>
      <c r="B29" s="1">
        <v>49148</v>
      </c>
      <c r="C29" s="1" t="s">
        <v>72</v>
      </c>
      <c r="D29" s="1">
        <v>44980</v>
      </c>
      <c r="E29" s="1" t="s">
        <v>72</v>
      </c>
      <c r="F29" s="1">
        <v>4168</v>
      </c>
      <c r="J29" s="1" t="s">
        <v>72</v>
      </c>
    </row>
    <row r="30" spans="1:10">
      <c r="A30" s="7" t="s">
        <v>29</v>
      </c>
      <c r="B30" s="1">
        <v>91499</v>
      </c>
      <c r="C30" s="1">
        <v>4948</v>
      </c>
      <c r="D30" s="1">
        <v>9154</v>
      </c>
      <c r="E30" s="1">
        <v>18309</v>
      </c>
      <c r="F30" s="1">
        <v>19545</v>
      </c>
      <c r="J30" s="1">
        <v>39542</v>
      </c>
    </row>
    <row r="31" spans="1:10">
      <c r="A31" s="6" t="s">
        <v>36</v>
      </c>
    </row>
    <row r="32" spans="1:10">
      <c r="A32" s="7" t="s">
        <v>37</v>
      </c>
      <c r="B32" s="1">
        <v>178592</v>
      </c>
      <c r="C32" s="1">
        <v>32525</v>
      </c>
      <c r="D32" s="1">
        <v>40759</v>
      </c>
      <c r="E32" s="1">
        <v>56504</v>
      </c>
      <c r="F32" s="1">
        <v>48804</v>
      </c>
      <c r="J32" s="1" t="s">
        <v>72</v>
      </c>
    </row>
    <row r="33" spans="1:10">
      <c r="A33" s="7" t="s">
        <v>38</v>
      </c>
      <c r="B33" s="1">
        <v>3301286</v>
      </c>
      <c r="C33" s="1">
        <v>761127</v>
      </c>
      <c r="D33" s="1">
        <v>1015541</v>
      </c>
      <c r="E33" s="1">
        <v>649532</v>
      </c>
      <c r="F33" s="1">
        <v>516006</v>
      </c>
      <c r="J33" s="1">
        <v>359079</v>
      </c>
    </row>
    <row r="34" spans="1:10">
      <c r="A34" s="7" t="s">
        <v>39</v>
      </c>
      <c r="B34" s="1">
        <v>191296</v>
      </c>
      <c r="C34" s="1">
        <v>20687</v>
      </c>
      <c r="D34" s="1">
        <v>63760</v>
      </c>
      <c r="E34" s="1">
        <v>55137</v>
      </c>
      <c r="F34" s="1">
        <v>51712</v>
      </c>
      <c r="J34" s="1" t="s">
        <v>72</v>
      </c>
    </row>
    <row r="35" spans="1:10">
      <c r="A35" s="7" t="s">
        <v>29</v>
      </c>
      <c r="B35" s="1">
        <v>163284</v>
      </c>
      <c r="C35" s="1">
        <v>32036</v>
      </c>
      <c r="D35" s="1">
        <v>19786</v>
      </c>
      <c r="E35" s="1">
        <v>40046</v>
      </c>
      <c r="F35" s="1">
        <v>19545</v>
      </c>
      <c r="J35" s="1">
        <v>51871</v>
      </c>
    </row>
    <row r="36" spans="1:10">
      <c r="A36" s="6" t="s">
        <v>40</v>
      </c>
    </row>
    <row r="37" spans="1:10">
      <c r="A37" s="7" t="s">
        <v>41</v>
      </c>
      <c r="B37" s="1">
        <v>204327</v>
      </c>
      <c r="C37" s="1">
        <v>35446</v>
      </c>
      <c r="D37" s="1">
        <v>96456</v>
      </c>
      <c r="E37" s="1">
        <v>14637</v>
      </c>
      <c r="F37" s="1">
        <v>38450</v>
      </c>
      <c r="G37" s="1">
        <f>SUM(C37:F37)</f>
        <v>184989</v>
      </c>
      <c r="H37" s="1">
        <f>SUM(E37:F37)</f>
        <v>53087</v>
      </c>
      <c r="I37" s="8">
        <f>H37/G37</f>
        <v>0.28697382006497685</v>
      </c>
      <c r="J37" s="1">
        <v>19338</v>
      </c>
    </row>
    <row r="38" spans="1:10">
      <c r="A38" s="7" t="s">
        <v>42</v>
      </c>
      <c r="B38" s="1">
        <v>2550584</v>
      </c>
      <c r="C38" s="1">
        <v>695151</v>
      </c>
      <c r="D38" s="1">
        <v>731817</v>
      </c>
      <c r="E38" s="1">
        <v>462982</v>
      </c>
      <c r="F38" s="1">
        <v>411046</v>
      </c>
      <c r="G38" s="1">
        <f t="shared" ref="G38:G41" si="0">SUM(C38:F38)</f>
        <v>2300996</v>
      </c>
      <c r="H38" s="1">
        <f t="shared" ref="H38:H41" si="1">SUM(E38:F38)</f>
        <v>874028</v>
      </c>
      <c r="I38" s="8">
        <f t="shared" ref="I38:I41" si="2">H38/G38</f>
        <v>0.3798476833510358</v>
      </c>
      <c r="J38" s="1">
        <v>249590</v>
      </c>
    </row>
    <row r="39" spans="1:10">
      <c r="A39" s="7" t="s">
        <v>43</v>
      </c>
      <c r="B39" s="1">
        <v>771476</v>
      </c>
      <c r="C39" s="1">
        <v>71863</v>
      </c>
      <c r="D39" s="1">
        <v>238141</v>
      </c>
      <c r="E39" s="1">
        <v>230009</v>
      </c>
      <c r="F39" s="1">
        <v>120020</v>
      </c>
      <c r="G39" s="1">
        <f t="shared" si="0"/>
        <v>660033</v>
      </c>
      <c r="H39" s="1">
        <f t="shared" si="1"/>
        <v>350029</v>
      </c>
      <c r="I39" s="8">
        <f t="shared" si="2"/>
        <v>0.53032045367428593</v>
      </c>
      <c r="J39" s="1">
        <v>111444</v>
      </c>
    </row>
    <row r="40" spans="1:10">
      <c r="A40" s="7" t="s">
        <v>44</v>
      </c>
      <c r="B40" s="1">
        <v>129454</v>
      </c>
      <c r="C40" s="1">
        <v>11807</v>
      </c>
      <c r="D40" s="1">
        <v>28813</v>
      </c>
      <c r="E40" s="1">
        <v>30733</v>
      </c>
      <c r="F40" s="1">
        <v>58101</v>
      </c>
      <c r="G40" s="1">
        <f t="shared" si="0"/>
        <v>129454</v>
      </c>
      <c r="H40" s="1">
        <f t="shared" si="1"/>
        <v>88834</v>
      </c>
      <c r="I40" s="8">
        <f t="shared" si="2"/>
        <v>0.68622058800809549</v>
      </c>
      <c r="J40" s="1" t="s">
        <v>72</v>
      </c>
    </row>
    <row r="41" spans="1:10">
      <c r="A41" s="7" t="s">
        <v>45</v>
      </c>
      <c r="B41" s="1">
        <v>178617</v>
      </c>
      <c r="C41" s="1">
        <v>32109</v>
      </c>
      <c r="D41" s="1">
        <v>44619</v>
      </c>
      <c r="E41" s="1">
        <v>62860</v>
      </c>
      <c r="F41" s="1">
        <v>8451</v>
      </c>
      <c r="G41" s="1">
        <f t="shared" si="0"/>
        <v>148039</v>
      </c>
      <c r="H41" s="1">
        <f t="shared" si="1"/>
        <v>71311</v>
      </c>
      <c r="I41" s="8">
        <f t="shared" si="2"/>
        <v>0.48170414552921864</v>
      </c>
      <c r="J41" s="1">
        <v>30578</v>
      </c>
    </row>
    <row r="42" spans="1:10">
      <c r="A42" s="6" t="s">
        <v>46</v>
      </c>
    </row>
    <row r="43" spans="1:10">
      <c r="A43" s="7" t="s">
        <v>47</v>
      </c>
      <c r="B43" s="1">
        <v>215275</v>
      </c>
      <c r="C43" s="1">
        <v>14961</v>
      </c>
      <c r="D43" s="1">
        <v>69975</v>
      </c>
      <c r="E43" s="1">
        <v>30136</v>
      </c>
      <c r="F43" s="1">
        <v>100203</v>
      </c>
      <c r="J43" s="1" t="s">
        <v>72</v>
      </c>
    </row>
    <row r="44" spans="1:10">
      <c r="A44" s="7" t="s">
        <v>48</v>
      </c>
      <c r="B44" s="1">
        <v>1479190</v>
      </c>
      <c r="C44" s="1">
        <v>227331</v>
      </c>
      <c r="D44" s="1">
        <v>417455</v>
      </c>
      <c r="E44" s="1">
        <v>349028</v>
      </c>
      <c r="F44" s="1">
        <v>218479</v>
      </c>
      <c r="J44" s="1">
        <v>266896</v>
      </c>
    </row>
    <row r="45" spans="1:10">
      <c r="A45" s="7" t="s">
        <v>49</v>
      </c>
      <c r="B45" s="1">
        <v>1206056</v>
      </c>
      <c r="C45" s="1">
        <v>237694</v>
      </c>
      <c r="D45" s="1">
        <v>352727</v>
      </c>
      <c r="E45" s="1">
        <v>262477</v>
      </c>
      <c r="F45" s="1">
        <v>244498</v>
      </c>
      <c r="J45" s="1">
        <v>108659</v>
      </c>
    </row>
    <row r="46" spans="1:10">
      <c r="A46" s="7" t="s">
        <v>50</v>
      </c>
      <c r="B46" s="1">
        <v>933938</v>
      </c>
      <c r="C46" s="1">
        <v>366389</v>
      </c>
      <c r="D46" s="1">
        <v>299689</v>
      </c>
      <c r="E46" s="1">
        <v>159578</v>
      </c>
      <c r="F46" s="1">
        <v>72887</v>
      </c>
      <c r="J46" s="1">
        <v>35395</v>
      </c>
    </row>
    <row r="47" spans="1:10">
      <c r="A47" s="6" t="s">
        <v>51</v>
      </c>
    </row>
    <row r="48" spans="1:10">
      <c r="A48" s="7" t="s">
        <v>52</v>
      </c>
      <c r="B48" s="1">
        <v>1975019</v>
      </c>
      <c r="C48" s="1">
        <v>591511</v>
      </c>
      <c r="D48" s="1">
        <v>613218</v>
      </c>
      <c r="E48" s="1">
        <v>319092</v>
      </c>
      <c r="F48" s="1">
        <v>338830</v>
      </c>
      <c r="J48" s="1">
        <v>112368</v>
      </c>
    </row>
    <row r="49" spans="1:10">
      <c r="A49" s="7" t="s">
        <v>53</v>
      </c>
      <c r="B49" s="1">
        <v>378178</v>
      </c>
      <c r="C49" s="1">
        <v>61204</v>
      </c>
      <c r="D49" s="1">
        <v>95085</v>
      </c>
      <c r="E49" s="1">
        <v>92502</v>
      </c>
      <c r="F49" s="1">
        <v>60107</v>
      </c>
      <c r="J49" s="1">
        <v>69280</v>
      </c>
    </row>
    <row r="50" spans="1:10">
      <c r="A50" s="7" t="s">
        <v>54</v>
      </c>
      <c r="B50" s="1">
        <v>691052</v>
      </c>
      <c r="C50" s="1">
        <v>64690</v>
      </c>
      <c r="D50" s="1">
        <v>170218</v>
      </c>
      <c r="E50" s="1">
        <v>226253</v>
      </c>
      <c r="F50" s="1">
        <v>152540</v>
      </c>
      <c r="J50" s="1">
        <v>77350</v>
      </c>
    </row>
    <row r="51" spans="1:10">
      <c r="A51" s="7" t="s">
        <v>55</v>
      </c>
      <c r="B51" s="1">
        <v>756116</v>
      </c>
      <c r="C51" s="1">
        <v>128970</v>
      </c>
      <c r="D51" s="1">
        <v>261324</v>
      </c>
      <c r="E51" s="1">
        <v>163372</v>
      </c>
      <c r="F51" s="1">
        <v>84591</v>
      </c>
      <c r="J51" s="1">
        <v>117859</v>
      </c>
    </row>
    <row r="52" spans="1:10">
      <c r="A52" s="7" t="s">
        <v>29</v>
      </c>
      <c r="B52" s="1">
        <v>34093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34093</v>
      </c>
    </row>
    <row r="53" spans="1:10">
      <c r="A53" s="6" t="s">
        <v>56</v>
      </c>
    </row>
    <row r="54" spans="1:10">
      <c r="A54" s="7" t="s">
        <v>57</v>
      </c>
      <c r="B54" s="1">
        <v>351760</v>
      </c>
      <c r="C54" s="1">
        <v>105664</v>
      </c>
      <c r="D54" s="1">
        <v>80889</v>
      </c>
      <c r="E54" s="1">
        <v>80681</v>
      </c>
      <c r="F54" s="1">
        <v>59932</v>
      </c>
      <c r="J54" s="1">
        <v>24594</v>
      </c>
    </row>
    <row r="55" spans="1:10">
      <c r="A55" s="7" t="s">
        <v>58</v>
      </c>
      <c r="B55" s="1">
        <v>1555253</v>
      </c>
      <c r="C55" s="1">
        <v>440298</v>
      </c>
      <c r="D55" s="1">
        <v>502399</v>
      </c>
      <c r="E55" s="1">
        <v>300612</v>
      </c>
      <c r="F55" s="1">
        <v>189449</v>
      </c>
      <c r="J55" s="1">
        <v>122495</v>
      </c>
    </row>
    <row r="56" spans="1:10">
      <c r="A56" s="7" t="s">
        <v>59</v>
      </c>
      <c r="B56" s="1">
        <v>812327</v>
      </c>
      <c r="C56" s="1">
        <v>151407</v>
      </c>
      <c r="D56" s="1">
        <v>298869</v>
      </c>
      <c r="E56" s="1">
        <v>187069</v>
      </c>
      <c r="F56" s="1">
        <v>102601</v>
      </c>
      <c r="J56" s="1">
        <v>72381</v>
      </c>
    </row>
    <row r="57" spans="1:10">
      <c r="A57" s="7" t="s">
        <v>60</v>
      </c>
      <c r="B57" s="1">
        <v>530916</v>
      </c>
      <c r="C57" s="1">
        <v>67868</v>
      </c>
      <c r="D57" s="1">
        <v>137456</v>
      </c>
      <c r="E57" s="1">
        <v>139711</v>
      </c>
      <c r="F57" s="1">
        <v>99864</v>
      </c>
      <c r="J57" s="1">
        <v>86017</v>
      </c>
    </row>
    <row r="58" spans="1:10">
      <c r="A58" s="7" t="s">
        <v>61</v>
      </c>
      <c r="B58" s="1">
        <v>366288</v>
      </c>
      <c r="C58" s="1">
        <v>54958</v>
      </c>
      <c r="D58" s="1">
        <v>85344</v>
      </c>
      <c r="E58" s="1">
        <v>43504</v>
      </c>
      <c r="F58" s="1">
        <v>82169</v>
      </c>
      <c r="J58" s="1">
        <v>100313</v>
      </c>
    </row>
    <row r="59" spans="1:10">
      <c r="A59" s="7" t="s">
        <v>62</v>
      </c>
      <c r="B59" s="1">
        <v>101571</v>
      </c>
      <c r="C59" s="1">
        <v>11221</v>
      </c>
      <c r="D59" s="1">
        <v>34888</v>
      </c>
      <c r="E59" s="1">
        <v>30079</v>
      </c>
      <c r="F59" s="1">
        <v>20233</v>
      </c>
      <c r="J59" s="1">
        <v>5151</v>
      </c>
    </row>
    <row r="60" spans="1:10">
      <c r="A60" s="7" t="s">
        <v>63</v>
      </c>
      <c r="B60" s="1">
        <v>116344</v>
      </c>
      <c r="C60" s="1">
        <v>14961</v>
      </c>
      <c r="D60" s="1" t="s">
        <v>72</v>
      </c>
      <c r="E60" s="1">
        <v>19564</v>
      </c>
      <c r="F60" s="1">
        <v>81819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1297133</v>
      </c>
      <c r="C62" s="1">
        <v>187617</v>
      </c>
      <c r="D62" s="1">
        <v>415291</v>
      </c>
      <c r="E62" s="1">
        <v>160449</v>
      </c>
      <c r="F62" s="1">
        <v>335294</v>
      </c>
      <c r="G62" s="1">
        <f>SUM(C62:F62)</f>
        <v>1098651</v>
      </c>
      <c r="H62" s="1">
        <f>SUM(E62:F62)</f>
        <v>495743</v>
      </c>
      <c r="I62" s="8">
        <f>H62/G62</f>
        <v>0.45122882516832008</v>
      </c>
      <c r="J62" s="1">
        <v>198480</v>
      </c>
    </row>
    <row r="63" spans="1:10">
      <c r="A63" s="7" t="s">
        <v>66</v>
      </c>
      <c r="B63" s="1">
        <v>2537325</v>
      </c>
      <c r="C63" s="1">
        <v>658758</v>
      </c>
      <c r="D63" s="1">
        <v>724554</v>
      </c>
      <c r="E63" s="1">
        <v>640770</v>
      </c>
      <c r="F63" s="1">
        <v>300773</v>
      </c>
      <c r="G63" s="1">
        <f>SUM(C63:F63)</f>
        <v>2324855</v>
      </c>
      <c r="H63" s="1">
        <f>SUM(E63:F63)</f>
        <v>941543</v>
      </c>
      <c r="I63" s="8">
        <f>H63/G63</f>
        <v>0.40498998862294638</v>
      </c>
      <c r="J63" s="1">
        <v>212470</v>
      </c>
    </row>
    <row r="64" spans="1:10" ht="30">
      <c r="A64" s="6" t="s">
        <v>67</v>
      </c>
    </row>
    <row r="65" spans="1:10">
      <c r="A65" s="7" t="s">
        <v>37</v>
      </c>
      <c r="B65" s="1">
        <v>177891</v>
      </c>
      <c r="C65" s="1">
        <v>15840</v>
      </c>
      <c r="D65" s="1">
        <v>41421</v>
      </c>
      <c r="E65" s="1">
        <v>48128</v>
      </c>
      <c r="F65" s="1">
        <v>55022</v>
      </c>
      <c r="J65" s="1">
        <v>17480</v>
      </c>
    </row>
    <row r="66" spans="1:10">
      <c r="A66" s="7" t="s">
        <v>38</v>
      </c>
      <c r="B66" s="1">
        <v>3388219</v>
      </c>
      <c r="C66" s="1">
        <v>822478</v>
      </c>
      <c r="D66" s="1">
        <v>1090088</v>
      </c>
      <c r="E66" s="1">
        <v>753092</v>
      </c>
      <c r="F66" s="1">
        <v>581045</v>
      </c>
      <c r="J66" s="1">
        <v>141515</v>
      </c>
    </row>
    <row r="67" spans="1:10">
      <c r="A67" s="7" t="s">
        <v>29</v>
      </c>
      <c r="B67" s="1">
        <v>268348</v>
      </c>
      <c r="C67" s="1">
        <v>8057</v>
      </c>
      <c r="D67" s="1">
        <v>8336</v>
      </c>
      <c r="E67" s="1" t="s">
        <v>72</v>
      </c>
      <c r="F67" s="1" t="s">
        <v>72</v>
      </c>
      <c r="J67" s="1">
        <v>251955</v>
      </c>
    </row>
    <row r="68" spans="1:10">
      <c r="A68" s="6" t="s">
        <v>68</v>
      </c>
    </row>
    <row r="69" spans="1:10">
      <c r="A69" s="7" t="s">
        <v>37</v>
      </c>
      <c r="B69" s="1">
        <v>2076765</v>
      </c>
      <c r="C69" s="1">
        <v>496304</v>
      </c>
      <c r="D69" s="1">
        <v>722517</v>
      </c>
      <c r="E69" s="1">
        <v>479044</v>
      </c>
      <c r="F69" s="1">
        <v>318061</v>
      </c>
      <c r="J69" s="1">
        <v>60840</v>
      </c>
    </row>
    <row r="70" spans="1:10">
      <c r="A70" s="7" t="s">
        <v>38</v>
      </c>
      <c r="B70" s="1">
        <v>1498683</v>
      </c>
      <c r="C70" s="1">
        <v>343016</v>
      </c>
      <c r="D70" s="1">
        <v>417329</v>
      </c>
      <c r="E70" s="1">
        <v>322176</v>
      </c>
      <c r="F70" s="1">
        <v>318007</v>
      </c>
      <c r="J70" s="1">
        <v>98155</v>
      </c>
    </row>
    <row r="71" spans="1:10">
      <c r="A71" s="7" t="s">
        <v>29</v>
      </c>
      <c r="B71" s="1">
        <v>259010</v>
      </c>
      <c r="C71" s="1">
        <v>7055</v>
      </c>
      <c r="D71" s="1" t="s">
        <v>72</v>
      </c>
      <c r="E71" s="1" t="s">
        <v>72</v>
      </c>
      <c r="F71" s="1" t="s">
        <v>72</v>
      </c>
      <c r="J71" s="1">
        <v>251955</v>
      </c>
    </row>
    <row r="72" spans="1:10">
      <c r="A72" s="6" t="s">
        <v>69</v>
      </c>
    </row>
    <row r="73" spans="1:10">
      <c r="A73" s="7" t="s">
        <v>70</v>
      </c>
      <c r="B73" s="1">
        <v>535759</v>
      </c>
      <c r="C73" s="1">
        <v>63470</v>
      </c>
      <c r="D73" s="1">
        <v>156163</v>
      </c>
      <c r="E73" s="1">
        <v>107841</v>
      </c>
      <c r="F73" s="1">
        <v>208285</v>
      </c>
      <c r="G73" s="1">
        <f>SUM(C73:F73)</f>
        <v>535759</v>
      </c>
      <c r="H73" s="1">
        <f>SUM(E73:F73)</f>
        <v>316126</v>
      </c>
      <c r="I73" s="8">
        <f>H73/G73</f>
        <v>0.59005261694157263</v>
      </c>
      <c r="J73" s="1" t="s">
        <v>72</v>
      </c>
    </row>
    <row r="74" spans="1:10">
      <c r="A74" s="7" t="s">
        <v>71</v>
      </c>
      <c r="B74" s="1">
        <v>411291</v>
      </c>
      <c r="C74" s="1">
        <v>41936</v>
      </c>
      <c r="D74" s="1">
        <v>208717</v>
      </c>
      <c r="E74" s="1">
        <v>97546</v>
      </c>
      <c r="F74" s="1">
        <v>63092</v>
      </c>
      <c r="G74" s="1">
        <f>SUM(C74:F74)</f>
        <v>411291</v>
      </c>
      <c r="H74" s="1">
        <f>SUM(E74:F74)</f>
        <v>160638</v>
      </c>
      <c r="I74" s="8">
        <f>H74/G74</f>
        <v>0.39057018023735018</v>
      </c>
      <c r="J74" s="1" t="s">
        <v>72</v>
      </c>
    </row>
    <row r="75" spans="1:10">
      <c r="A75" s="7" t="s">
        <v>73</v>
      </c>
      <c r="B75" s="1">
        <v>452277</v>
      </c>
      <c r="C75" s="1">
        <v>150635</v>
      </c>
      <c r="D75" s="1">
        <v>134165</v>
      </c>
      <c r="E75" s="1">
        <v>108152</v>
      </c>
      <c r="F75" s="1">
        <v>59325</v>
      </c>
      <c r="J75" s="1" t="s">
        <v>72</v>
      </c>
    </row>
    <row r="76" spans="1:10">
      <c r="A76" s="7" t="s">
        <v>74</v>
      </c>
      <c r="B76" s="1">
        <v>459727</v>
      </c>
      <c r="C76" s="1">
        <v>96630</v>
      </c>
      <c r="D76" s="1">
        <v>155023</v>
      </c>
      <c r="E76" s="1">
        <v>109816</v>
      </c>
      <c r="F76" s="1">
        <v>98258</v>
      </c>
      <c r="J76" s="1" t="s">
        <v>72</v>
      </c>
    </row>
    <row r="77" spans="1:10">
      <c r="A77" s="7" t="s">
        <v>75</v>
      </c>
      <c r="C77" s="1">
        <f>SUM(C73:C76)</f>
        <v>352671</v>
      </c>
      <c r="D77" s="1">
        <f>SUM(D73:D76)</f>
        <v>654068</v>
      </c>
      <c r="E77" s="1">
        <f>SUM(E73:E76)</f>
        <v>423355</v>
      </c>
      <c r="F77" s="1">
        <f>SUM(F73:F76)</f>
        <v>428960</v>
      </c>
      <c r="G77" s="1">
        <f>SUM(C77:F77)</f>
        <v>1859054</v>
      </c>
      <c r="H77" s="1">
        <f>SUM(E77:F77)</f>
        <v>852315</v>
      </c>
      <c r="I77" s="8">
        <f>H77/G77</f>
        <v>0.45846704829445512</v>
      </c>
    </row>
    <row r="78" spans="1:10">
      <c r="A78" s="7"/>
    </row>
    <row r="79" spans="1:10">
      <c r="A79" s="7" t="s">
        <v>76</v>
      </c>
      <c r="B79" s="1">
        <v>357668</v>
      </c>
      <c r="C79" s="1">
        <v>76320</v>
      </c>
      <c r="D79" s="1">
        <v>124718</v>
      </c>
      <c r="E79" s="1">
        <v>95935</v>
      </c>
      <c r="F79" s="1">
        <v>60695</v>
      </c>
      <c r="J79" s="1" t="s">
        <v>72</v>
      </c>
    </row>
    <row r="80" spans="1:10">
      <c r="A80" s="7" t="s">
        <v>77</v>
      </c>
      <c r="B80" s="1">
        <v>419032</v>
      </c>
      <c r="C80" s="1">
        <v>180475</v>
      </c>
      <c r="D80" s="1">
        <v>138048</v>
      </c>
      <c r="E80" s="1">
        <v>82588</v>
      </c>
      <c r="F80" s="1">
        <v>17922</v>
      </c>
      <c r="J80" s="1" t="s">
        <v>72</v>
      </c>
    </row>
    <row r="81" spans="1:10">
      <c r="A81" s="7" t="s">
        <v>78</v>
      </c>
      <c r="B81" s="1">
        <v>147534</v>
      </c>
      <c r="C81" s="1">
        <v>75602</v>
      </c>
      <c r="D81" s="1">
        <v>45114</v>
      </c>
      <c r="E81" s="1">
        <v>22182</v>
      </c>
      <c r="F81" s="1">
        <v>4636</v>
      </c>
      <c r="J81" s="1" t="s">
        <v>72</v>
      </c>
    </row>
    <row r="82" spans="1:10">
      <c r="A82" s="7" t="s">
        <v>79</v>
      </c>
      <c r="B82" s="1">
        <v>138073</v>
      </c>
      <c r="C82" s="1">
        <v>71252</v>
      </c>
      <c r="D82" s="1">
        <v>39662</v>
      </c>
      <c r="E82" s="1">
        <v>27158</v>
      </c>
      <c r="F82" s="1" t="s">
        <v>72</v>
      </c>
      <c r="J82" s="1" t="s">
        <v>72</v>
      </c>
    </row>
    <row r="83" spans="1:10">
      <c r="A83" s="7"/>
      <c r="C83" s="1">
        <f>SUM(C79:C82)</f>
        <v>403649</v>
      </c>
      <c r="D83" s="1">
        <f>SUM(D79:D82)</f>
        <v>347542</v>
      </c>
      <c r="E83" s="1">
        <f>SUM(E79:E82)</f>
        <v>227863</v>
      </c>
      <c r="F83" s="1">
        <f>SUM(F79:F82)</f>
        <v>83253</v>
      </c>
      <c r="G83" s="1">
        <f>SUM(C83:F83)</f>
        <v>1062307</v>
      </c>
    </row>
    <row r="84" spans="1:10">
      <c r="A84" s="7" t="s">
        <v>80</v>
      </c>
      <c r="G84" s="1">
        <f>G83+G77</f>
        <v>2921361</v>
      </c>
    </row>
    <row r="85" spans="1:10">
      <c r="A85" s="7" t="s">
        <v>29</v>
      </c>
      <c r="B85" s="1">
        <v>913096</v>
      </c>
      <c r="C85" s="1">
        <v>90056</v>
      </c>
      <c r="D85" s="1">
        <v>138235</v>
      </c>
      <c r="E85" s="1">
        <v>150001</v>
      </c>
      <c r="F85" s="1">
        <v>123853</v>
      </c>
      <c r="J85" s="1">
        <v>410950</v>
      </c>
    </row>
    <row r="86" spans="1:10">
      <c r="A86" s="6" t="s">
        <v>81</v>
      </c>
    </row>
    <row r="87" spans="1:10" ht="30">
      <c r="A87" s="7" t="s">
        <v>82</v>
      </c>
      <c r="B87" s="1">
        <v>2374453</v>
      </c>
      <c r="C87" s="1">
        <v>718643</v>
      </c>
      <c r="D87" s="1">
        <v>872935</v>
      </c>
      <c r="E87" s="1">
        <v>538061</v>
      </c>
      <c r="F87" s="1">
        <v>244814</v>
      </c>
      <c r="J87" s="1" t="s">
        <v>72</v>
      </c>
    </row>
    <row r="88" spans="1:10">
      <c r="A88" s="7" t="s">
        <v>83</v>
      </c>
      <c r="B88" s="1">
        <v>1049420</v>
      </c>
      <c r="C88" s="1">
        <v>176988</v>
      </c>
      <c r="D88" s="1">
        <v>334592</v>
      </c>
      <c r="E88" s="1">
        <v>258447</v>
      </c>
      <c r="F88" s="1">
        <v>279393</v>
      </c>
      <c r="J88" s="1" t="s">
        <v>72</v>
      </c>
    </row>
    <row r="89" spans="1:10" ht="45">
      <c r="A89" s="7" t="s">
        <v>84</v>
      </c>
      <c r="B89" s="1">
        <v>1113604</v>
      </c>
      <c r="C89" s="1">
        <v>174447</v>
      </c>
      <c r="D89" s="1">
        <v>380379</v>
      </c>
      <c r="E89" s="1">
        <v>297531</v>
      </c>
      <c r="F89" s="1">
        <v>261247</v>
      </c>
      <c r="J89" s="1" t="s">
        <v>72</v>
      </c>
    </row>
    <row r="90" spans="1:10">
      <c r="A90" s="7" t="s">
        <v>85</v>
      </c>
      <c r="B90" s="1">
        <v>445619</v>
      </c>
      <c r="C90" s="1">
        <v>5151</v>
      </c>
      <c r="D90" s="1">
        <v>111321</v>
      </c>
      <c r="E90" s="1">
        <v>94415</v>
      </c>
      <c r="F90" s="1">
        <v>234732</v>
      </c>
      <c r="J90" s="1" t="s">
        <v>72</v>
      </c>
    </row>
    <row r="91" spans="1:10" ht="30">
      <c r="A91" s="7" t="s">
        <v>86</v>
      </c>
      <c r="B91" s="1">
        <v>24658</v>
      </c>
      <c r="C91" s="1" t="s">
        <v>72</v>
      </c>
      <c r="D91" s="1" t="s">
        <v>72</v>
      </c>
      <c r="E91" s="1" t="s">
        <v>72</v>
      </c>
      <c r="F91" s="1">
        <v>24658</v>
      </c>
      <c r="J91" s="1" t="s">
        <v>72</v>
      </c>
    </row>
    <row r="92" spans="1:10" ht="30">
      <c r="A92" s="7" t="s">
        <v>87</v>
      </c>
      <c r="B92" s="1">
        <v>111242</v>
      </c>
      <c r="C92" s="1">
        <v>26535</v>
      </c>
      <c r="D92" s="1">
        <v>31943</v>
      </c>
      <c r="E92" s="1">
        <v>47229</v>
      </c>
      <c r="F92" s="1">
        <v>5535</v>
      </c>
      <c r="J92" s="1" t="s">
        <v>72</v>
      </c>
    </row>
    <row r="93" spans="1:10" ht="30">
      <c r="A93" s="7" t="s">
        <v>88</v>
      </c>
      <c r="B93" s="1">
        <v>315359</v>
      </c>
      <c r="C93" s="1">
        <v>4090</v>
      </c>
      <c r="D93" s="1">
        <v>47460</v>
      </c>
      <c r="E93" s="1">
        <v>133181</v>
      </c>
      <c r="F93" s="1">
        <v>130628</v>
      </c>
      <c r="G93" s="1">
        <f>SUM(C93:F93)</f>
        <v>315359</v>
      </c>
      <c r="H93" s="1">
        <f>E93+F93</f>
        <v>263809</v>
      </c>
      <c r="I93" s="8">
        <f>H93/G93</f>
        <v>0.83653550398117704</v>
      </c>
      <c r="J93" s="1" t="s">
        <v>72</v>
      </c>
    </row>
    <row r="94" spans="1:10" ht="30">
      <c r="A94" s="7" t="s">
        <v>89</v>
      </c>
      <c r="B94" s="1">
        <v>26173</v>
      </c>
      <c r="C94" s="1" t="s">
        <v>72</v>
      </c>
      <c r="D94" s="1">
        <v>20725</v>
      </c>
      <c r="E94" s="1" t="s">
        <v>72</v>
      </c>
      <c r="F94" s="1">
        <v>5448</v>
      </c>
      <c r="J94" s="1" t="s">
        <v>72</v>
      </c>
    </row>
    <row r="95" spans="1:10">
      <c r="A95" s="7" t="s">
        <v>90</v>
      </c>
      <c r="B95" s="1">
        <v>213999</v>
      </c>
      <c r="C95" s="1">
        <v>17425</v>
      </c>
      <c r="D95" s="1">
        <v>64579</v>
      </c>
      <c r="E95" s="1">
        <v>48004</v>
      </c>
      <c r="F95" s="1">
        <v>83990</v>
      </c>
      <c r="J95" s="1" t="s">
        <v>72</v>
      </c>
    </row>
    <row r="96" spans="1:10">
      <c r="A96" s="7" t="s">
        <v>91</v>
      </c>
      <c r="B96" s="1">
        <v>97014</v>
      </c>
      <c r="C96" s="1" t="s">
        <v>72</v>
      </c>
      <c r="D96" s="1">
        <v>10487</v>
      </c>
      <c r="E96" s="1">
        <v>27463</v>
      </c>
      <c r="F96" s="1">
        <v>59063</v>
      </c>
      <c r="J96" s="1" t="s">
        <v>72</v>
      </c>
    </row>
    <row r="97" spans="1:10">
      <c r="A97" s="7" t="s">
        <v>92</v>
      </c>
      <c r="B97" s="1">
        <v>206532</v>
      </c>
      <c r="C97" s="1">
        <v>52361</v>
      </c>
      <c r="D97" s="1">
        <v>45010</v>
      </c>
      <c r="E97" s="1">
        <v>37753</v>
      </c>
      <c r="F97" s="1">
        <v>71407</v>
      </c>
      <c r="J97" s="1" t="s">
        <v>72</v>
      </c>
    </row>
    <row r="98" spans="1:10">
      <c r="A98" s="7" t="s">
        <v>29</v>
      </c>
      <c r="B98" s="1">
        <v>497604</v>
      </c>
      <c r="C98" s="1">
        <v>7245</v>
      </c>
      <c r="D98" s="1">
        <v>41977</v>
      </c>
      <c r="E98" s="1">
        <v>17408</v>
      </c>
      <c r="F98" s="1">
        <v>20024</v>
      </c>
      <c r="J98" s="1">
        <v>410950</v>
      </c>
    </row>
    <row r="99" spans="1:10">
      <c r="A99" s="6" t="s">
        <v>93</v>
      </c>
    </row>
    <row r="100" spans="1:10">
      <c r="A100" s="7" t="s">
        <v>94</v>
      </c>
      <c r="B100" s="1">
        <v>26863</v>
      </c>
      <c r="C100" s="1">
        <v>3151</v>
      </c>
      <c r="D100" s="1">
        <v>4893</v>
      </c>
      <c r="E100" s="1" t="s">
        <v>72</v>
      </c>
      <c r="F100" s="1">
        <v>18818</v>
      </c>
      <c r="J100" s="1" t="s">
        <v>72</v>
      </c>
    </row>
    <row r="101" spans="1:10">
      <c r="A101" s="7" t="s">
        <v>95</v>
      </c>
      <c r="B101" s="1">
        <v>23431</v>
      </c>
      <c r="C101" s="1" t="s">
        <v>72</v>
      </c>
      <c r="D101" s="1">
        <v>7078</v>
      </c>
      <c r="E101" s="1" t="s">
        <v>72</v>
      </c>
      <c r="F101" s="1" t="s">
        <v>72</v>
      </c>
      <c r="J101" s="1">
        <v>16353</v>
      </c>
    </row>
    <row r="102" spans="1:10">
      <c r="A102" s="7" t="s">
        <v>96</v>
      </c>
      <c r="B102" s="1">
        <v>6393</v>
      </c>
      <c r="C102" s="1">
        <v>6393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6393</v>
      </c>
      <c r="C103" s="1">
        <v>6393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3745330</v>
      </c>
      <c r="C104" s="1">
        <v>836831</v>
      </c>
      <c r="D104" s="1">
        <v>1129525</v>
      </c>
      <c r="E104" s="1">
        <v>801220</v>
      </c>
      <c r="F104" s="1">
        <v>617249</v>
      </c>
      <c r="J104" s="1">
        <v>360506</v>
      </c>
    </row>
    <row r="105" spans="1:10">
      <c r="A105" s="7" t="s">
        <v>29</v>
      </c>
      <c r="B105" s="1">
        <v>36399</v>
      </c>
      <c r="C105" s="1" t="s">
        <v>72</v>
      </c>
      <c r="D105" s="1">
        <v>2308</v>
      </c>
      <c r="E105" s="1" t="s">
        <v>72</v>
      </c>
      <c r="F105" s="1" t="s">
        <v>72</v>
      </c>
      <c r="J105" s="1">
        <v>34091</v>
      </c>
    </row>
    <row r="106" spans="1:10">
      <c r="A106" s="6" t="s">
        <v>99</v>
      </c>
    </row>
    <row r="107" spans="1:10">
      <c r="A107" s="7" t="s">
        <v>100</v>
      </c>
      <c r="B107" s="1">
        <v>1661996</v>
      </c>
      <c r="C107" s="1">
        <v>606223</v>
      </c>
      <c r="D107" s="1">
        <v>528940</v>
      </c>
      <c r="E107" s="1">
        <v>313871</v>
      </c>
      <c r="F107" s="1">
        <v>212962</v>
      </c>
      <c r="J107" s="1" t="s">
        <v>72</v>
      </c>
    </row>
    <row r="108" spans="1:10">
      <c r="A108" s="7" t="s">
        <v>101</v>
      </c>
      <c r="B108" s="1">
        <v>1112050</v>
      </c>
      <c r="C108" s="1">
        <v>169420</v>
      </c>
      <c r="D108" s="1">
        <v>434430</v>
      </c>
      <c r="E108" s="1">
        <v>323545</v>
      </c>
      <c r="F108" s="1">
        <v>184656</v>
      </c>
      <c r="J108" s="1" t="s">
        <v>72</v>
      </c>
    </row>
    <row r="109" spans="1:10">
      <c r="A109" s="7" t="s">
        <v>102</v>
      </c>
      <c r="B109" s="1">
        <v>230634</v>
      </c>
      <c r="C109" s="1">
        <v>1145</v>
      </c>
      <c r="D109" s="1">
        <v>67388</v>
      </c>
      <c r="E109" s="1">
        <v>57732</v>
      </c>
      <c r="F109" s="1">
        <v>104368</v>
      </c>
      <c r="J109" s="1" t="s">
        <v>72</v>
      </c>
    </row>
    <row r="110" spans="1:10">
      <c r="A110" s="7" t="s">
        <v>103</v>
      </c>
      <c r="B110" s="1">
        <v>61886</v>
      </c>
      <c r="C110" s="1">
        <v>16114</v>
      </c>
      <c r="D110" s="1" t="s">
        <v>72</v>
      </c>
      <c r="E110" s="1" t="s">
        <v>72</v>
      </c>
      <c r="F110" s="1">
        <v>45772</v>
      </c>
      <c r="J110" s="1" t="s">
        <v>72</v>
      </c>
    </row>
    <row r="111" spans="1:10">
      <c r="A111" s="7" t="s">
        <v>29</v>
      </c>
      <c r="B111" s="1">
        <v>767892</v>
      </c>
      <c r="C111" s="1">
        <v>53474</v>
      </c>
      <c r="D111" s="1">
        <v>109087</v>
      </c>
      <c r="E111" s="1">
        <v>106072</v>
      </c>
      <c r="F111" s="1">
        <v>88309</v>
      </c>
      <c r="J111" s="1">
        <v>410950</v>
      </c>
    </row>
    <row r="112" spans="1:10">
      <c r="A112" s="6" t="s">
        <v>104</v>
      </c>
    </row>
    <row r="113" spans="1:10">
      <c r="A113" s="7" t="s">
        <v>100</v>
      </c>
      <c r="B113" s="1">
        <v>2185429</v>
      </c>
      <c r="C113" s="1">
        <v>614652</v>
      </c>
      <c r="D113" s="1">
        <v>754583</v>
      </c>
      <c r="E113" s="1">
        <v>443954</v>
      </c>
      <c r="F113" s="1">
        <v>372242</v>
      </c>
      <c r="J113" s="1" t="s">
        <v>72</v>
      </c>
    </row>
    <row r="114" spans="1:10">
      <c r="A114" s="7" t="s">
        <v>101</v>
      </c>
      <c r="B114" s="1">
        <v>716020</v>
      </c>
      <c r="C114" s="1">
        <v>167075</v>
      </c>
      <c r="D114" s="1">
        <v>215780</v>
      </c>
      <c r="E114" s="1">
        <v>228559</v>
      </c>
      <c r="F114" s="1">
        <v>104605</v>
      </c>
      <c r="J114" s="1" t="s">
        <v>72</v>
      </c>
    </row>
    <row r="115" spans="1:10">
      <c r="A115" s="7" t="s">
        <v>102</v>
      </c>
      <c r="B115" s="1">
        <v>69442</v>
      </c>
      <c r="C115" s="1">
        <v>7370</v>
      </c>
      <c r="D115" s="1">
        <v>23879</v>
      </c>
      <c r="E115" s="1">
        <v>20395</v>
      </c>
      <c r="F115" s="1">
        <v>17798</v>
      </c>
      <c r="J115" s="1" t="s">
        <v>72</v>
      </c>
    </row>
    <row r="116" spans="1:10">
      <c r="A116" s="7" t="s">
        <v>103</v>
      </c>
      <c r="B116" s="1">
        <v>56701</v>
      </c>
      <c r="C116" s="1" t="s">
        <v>72</v>
      </c>
      <c r="D116" s="1" t="s">
        <v>72</v>
      </c>
      <c r="E116" s="1">
        <v>2241</v>
      </c>
      <c r="F116" s="1">
        <v>54461</v>
      </c>
      <c r="J116" s="1" t="s">
        <v>72</v>
      </c>
    </row>
    <row r="117" spans="1:10">
      <c r="A117" s="7" t="s">
        <v>29</v>
      </c>
      <c r="B117" s="1">
        <v>806866</v>
      </c>
      <c r="C117" s="1">
        <v>57278</v>
      </c>
      <c r="D117" s="1">
        <v>145603</v>
      </c>
      <c r="E117" s="1">
        <v>106072</v>
      </c>
      <c r="F117" s="1">
        <v>86963</v>
      </c>
      <c r="J117" s="1">
        <v>410950</v>
      </c>
    </row>
    <row r="118" spans="1:10">
      <c r="A118" s="6" t="s">
        <v>105</v>
      </c>
    </row>
    <row r="119" spans="1:10">
      <c r="A119" s="7" t="s">
        <v>100</v>
      </c>
      <c r="B119" s="1">
        <v>1505033</v>
      </c>
      <c r="C119" s="1">
        <v>517230</v>
      </c>
      <c r="D119" s="1">
        <v>591194</v>
      </c>
      <c r="E119" s="1">
        <v>247705</v>
      </c>
      <c r="F119" s="1">
        <v>148904</v>
      </c>
      <c r="J119" s="1" t="s">
        <v>72</v>
      </c>
    </row>
    <row r="120" spans="1:10">
      <c r="A120" s="7" t="s">
        <v>101</v>
      </c>
      <c r="B120" s="1">
        <v>1192441</v>
      </c>
      <c r="C120" s="1">
        <v>218939</v>
      </c>
      <c r="D120" s="1">
        <v>334903</v>
      </c>
      <c r="E120" s="1">
        <v>359951</v>
      </c>
      <c r="F120" s="1">
        <v>278647</v>
      </c>
      <c r="J120" s="1" t="s">
        <v>72</v>
      </c>
    </row>
    <row r="121" spans="1:10">
      <c r="A121" s="7" t="s">
        <v>102</v>
      </c>
      <c r="B121" s="1">
        <v>303107</v>
      </c>
      <c r="C121" s="1">
        <v>56732</v>
      </c>
      <c r="D121" s="1">
        <v>91703</v>
      </c>
      <c r="E121" s="1">
        <v>84758</v>
      </c>
      <c r="F121" s="1">
        <v>69915</v>
      </c>
      <c r="J121" s="1" t="s">
        <v>72</v>
      </c>
    </row>
    <row r="122" spans="1:10">
      <c r="A122" s="7" t="s">
        <v>103</v>
      </c>
      <c r="B122" s="1">
        <v>54461</v>
      </c>
      <c r="C122" s="1" t="s">
        <v>72</v>
      </c>
      <c r="D122" s="1" t="s">
        <v>72</v>
      </c>
      <c r="E122" s="1" t="s">
        <v>72</v>
      </c>
      <c r="F122" s="1">
        <v>54461</v>
      </c>
      <c r="J122" s="1" t="s">
        <v>72</v>
      </c>
    </row>
    <row r="123" spans="1:10">
      <c r="A123" s="7" t="s">
        <v>29</v>
      </c>
      <c r="B123" s="1">
        <v>779416</v>
      </c>
      <c r="C123" s="1">
        <v>53474</v>
      </c>
      <c r="D123" s="1">
        <v>122045</v>
      </c>
      <c r="E123" s="1">
        <v>108806</v>
      </c>
      <c r="F123" s="1">
        <v>84141</v>
      </c>
      <c r="J123" s="1">
        <v>410950</v>
      </c>
    </row>
    <row r="124" spans="1:10">
      <c r="A124" s="6" t="s">
        <v>106</v>
      </c>
    </row>
    <row r="125" spans="1:10">
      <c r="A125" s="7" t="s">
        <v>100</v>
      </c>
      <c r="B125" s="1">
        <v>2019993</v>
      </c>
      <c r="C125" s="1">
        <v>671121</v>
      </c>
      <c r="D125" s="1">
        <v>720374</v>
      </c>
      <c r="E125" s="1">
        <v>370300</v>
      </c>
      <c r="F125" s="1">
        <v>258199</v>
      </c>
      <c r="J125" s="1" t="s">
        <v>72</v>
      </c>
    </row>
    <row r="126" spans="1:10">
      <c r="A126" s="7" t="s">
        <v>101</v>
      </c>
      <c r="B126" s="1">
        <v>764551</v>
      </c>
      <c r="C126" s="1">
        <v>83139</v>
      </c>
      <c r="D126" s="1">
        <v>247672</v>
      </c>
      <c r="E126" s="1">
        <v>275259</v>
      </c>
      <c r="F126" s="1">
        <v>158481</v>
      </c>
      <c r="J126" s="1" t="s">
        <v>72</v>
      </c>
    </row>
    <row r="127" spans="1:10">
      <c r="A127" s="7" t="s">
        <v>102</v>
      </c>
      <c r="B127" s="1">
        <v>205772</v>
      </c>
      <c r="C127" s="1">
        <v>32889</v>
      </c>
      <c r="D127" s="1">
        <v>36904</v>
      </c>
      <c r="E127" s="1">
        <v>49590</v>
      </c>
      <c r="F127" s="1">
        <v>86389</v>
      </c>
      <c r="J127" s="1" t="s">
        <v>72</v>
      </c>
    </row>
    <row r="128" spans="1:10">
      <c r="A128" s="7" t="s">
        <v>103</v>
      </c>
      <c r="B128" s="1">
        <v>74297</v>
      </c>
      <c r="C128" s="1">
        <v>3434</v>
      </c>
      <c r="D128" s="1">
        <v>22006</v>
      </c>
      <c r="E128" s="1" t="s">
        <v>72</v>
      </c>
      <c r="F128" s="1">
        <v>48857</v>
      </c>
      <c r="J128" s="1" t="s">
        <v>72</v>
      </c>
    </row>
    <row r="129" spans="1:10">
      <c r="A129" s="7" t="s">
        <v>29</v>
      </c>
      <c r="B129" s="1">
        <v>769846</v>
      </c>
      <c r="C129" s="1">
        <v>55792</v>
      </c>
      <c r="D129" s="1">
        <v>112891</v>
      </c>
      <c r="E129" s="1">
        <v>106072</v>
      </c>
      <c r="F129" s="1">
        <v>84141</v>
      </c>
      <c r="J129" s="1">
        <v>410950</v>
      </c>
    </row>
    <row r="130" spans="1:10">
      <c r="A130" s="6" t="s">
        <v>107</v>
      </c>
    </row>
    <row r="131" spans="1:10">
      <c r="A131" s="7" t="s">
        <v>100</v>
      </c>
      <c r="B131" s="1">
        <v>2691054</v>
      </c>
      <c r="C131" s="1">
        <v>761470</v>
      </c>
      <c r="D131" s="1">
        <v>953876</v>
      </c>
      <c r="E131" s="1">
        <v>629264</v>
      </c>
      <c r="F131" s="1">
        <v>346444</v>
      </c>
      <c r="J131" s="1" t="s">
        <v>72</v>
      </c>
    </row>
    <row r="132" spans="1:10">
      <c r="A132" s="7" t="s">
        <v>101</v>
      </c>
      <c r="B132" s="1">
        <v>302880</v>
      </c>
      <c r="C132" s="1">
        <v>31431</v>
      </c>
      <c r="D132" s="1">
        <v>55842</v>
      </c>
      <c r="E132" s="1">
        <v>55896</v>
      </c>
      <c r="F132" s="1">
        <v>159711</v>
      </c>
      <c r="J132" s="1" t="s">
        <v>72</v>
      </c>
    </row>
    <row r="133" spans="1:10">
      <c r="A133" s="7" t="s">
        <v>102</v>
      </c>
      <c r="B133" s="1">
        <v>14030</v>
      </c>
      <c r="C133" s="1" t="s">
        <v>72</v>
      </c>
      <c r="D133" s="1">
        <v>5409</v>
      </c>
      <c r="E133" s="1">
        <v>8620</v>
      </c>
      <c r="F133" s="1" t="s">
        <v>72</v>
      </c>
      <c r="J133" s="1" t="s">
        <v>72</v>
      </c>
    </row>
    <row r="134" spans="1:10">
      <c r="A134" s="7" t="s">
        <v>103</v>
      </c>
      <c r="B134" s="1">
        <v>57600</v>
      </c>
      <c r="C134" s="1" t="s">
        <v>72</v>
      </c>
      <c r="D134" s="1">
        <v>11827</v>
      </c>
      <c r="E134" s="1" t="s">
        <v>72</v>
      </c>
      <c r="F134" s="1">
        <v>45772</v>
      </c>
      <c r="J134" s="1" t="s">
        <v>72</v>
      </c>
    </row>
    <row r="135" spans="1:10">
      <c r="A135" s="7" t="s">
        <v>29</v>
      </c>
      <c r="B135" s="1">
        <v>768895</v>
      </c>
      <c r="C135" s="1">
        <v>53474</v>
      </c>
      <c r="D135" s="1">
        <v>112891</v>
      </c>
      <c r="E135" s="1">
        <v>107439</v>
      </c>
      <c r="F135" s="1">
        <v>84141</v>
      </c>
      <c r="J135" s="1">
        <v>410950</v>
      </c>
    </row>
    <row r="136" spans="1:10">
      <c r="A136" s="6" t="s">
        <v>108</v>
      </c>
    </row>
    <row r="137" spans="1:10">
      <c r="A137" s="7" t="s">
        <v>100</v>
      </c>
      <c r="B137" s="1">
        <v>2656003</v>
      </c>
      <c r="C137" s="1">
        <v>749249</v>
      </c>
      <c r="D137" s="1">
        <v>909454</v>
      </c>
      <c r="E137" s="1">
        <v>545782</v>
      </c>
      <c r="F137" s="1">
        <v>451518</v>
      </c>
      <c r="J137" s="1" t="s">
        <v>72</v>
      </c>
    </row>
    <row r="138" spans="1:10">
      <c r="A138" s="7" t="s">
        <v>101</v>
      </c>
      <c r="B138" s="1">
        <v>325286</v>
      </c>
      <c r="C138" s="1">
        <v>43652</v>
      </c>
      <c r="D138" s="1">
        <v>79278</v>
      </c>
      <c r="E138" s="1">
        <v>149366</v>
      </c>
      <c r="F138" s="1">
        <v>52990</v>
      </c>
      <c r="J138" s="1" t="s">
        <v>72</v>
      </c>
    </row>
    <row r="139" spans="1:10">
      <c r="A139" s="7" t="s">
        <v>102</v>
      </c>
      <c r="B139" s="1">
        <v>18887</v>
      </c>
      <c r="C139" s="1" t="s">
        <v>72</v>
      </c>
      <c r="D139" s="1">
        <v>17241</v>
      </c>
      <c r="E139" s="1" t="s">
        <v>72</v>
      </c>
      <c r="F139" s="1">
        <v>1646</v>
      </c>
      <c r="J139" s="1" t="s">
        <v>72</v>
      </c>
    </row>
    <row r="140" spans="1:10">
      <c r="A140" s="7" t="s">
        <v>103</v>
      </c>
      <c r="B140" s="1">
        <v>57600</v>
      </c>
      <c r="C140" s="1" t="s">
        <v>72</v>
      </c>
      <c r="D140" s="1">
        <v>11827</v>
      </c>
      <c r="E140" s="1" t="s">
        <v>72</v>
      </c>
      <c r="F140" s="1">
        <v>45772</v>
      </c>
      <c r="J140" s="1" t="s">
        <v>72</v>
      </c>
    </row>
    <row r="141" spans="1:10">
      <c r="A141" s="7" t="s">
        <v>29</v>
      </c>
      <c r="B141" s="1">
        <v>776682</v>
      </c>
      <c r="C141" s="1">
        <v>53474</v>
      </c>
      <c r="D141" s="1">
        <v>122045</v>
      </c>
      <c r="E141" s="1">
        <v>106072</v>
      </c>
      <c r="F141" s="1">
        <v>84141</v>
      </c>
      <c r="J141" s="1">
        <v>410950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129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3424716</v>
      </c>
      <c r="C8" s="1">
        <v>598234</v>
      </c>
      <c r="D8" s="1">
        <v>1069648</v>
      </c>
      <c r="E8" s="1">
        <v>790590</v>
      </c>
      <c r="F8" s="1">
        <v>611399</v>
      </c>
      <c r="G8" s="1">
        <f>SUM(C8:F8)</f>
        <v>3069871</v>
      </c>
      <c r="H8" s="1">
        <f>SUM(E8:F8)</f>
        <v>1401989</v>
      </c>
      <c r="I8" s="8">
        <f>H8/G8</f>
        <v>0.45669313140519585</v>
      </c>
      <c r="J8" s="1">
        <v>354845</v>
      </c>
    </row>
    <row r="9" spans="1:10">
      <c r="A9" s="6" t="s">
        <v>15</v>
      </c>
    </row>
    <row r="10" spans="1:10">
      <c r="A10" s="7" t="s">
        <v>16</v>
      </c>
      <c r="B10" s="1">
        <v>361218</v>
      </c>
      <c r="C10" s="1">
        <v>36671</v>
      </c>
      <c r="D10" s="1">
        <v>114784</v>
      </c>
      <c r="E10" s="1">
        <v>29481</v>
      </c>
      <c r="F10" s="1">
        <v>65138</v>
      </c>
      <c r="J10" s="1">
        <v>115143</v>
      </c>
    </row>
    <row r="11" spans="1:10">
      <c r="A11" s="7" t="s">
        <v>17</v>
      </c>
      <c r="B11" s="1">
        <v>873939</v>
      </c>
      <c r="C11" s="1">
        <v>173529</v>
      </c>
      <c r="D11" s="1">
        <v>257951</v>
      </c>
      <c r="E11" s="1">
        <v>197217</v>
      </c>
      <c r="F11" s="1">
        <v>153925</v>
      </c>
      <c r="J11" s="1">
        <v>91317</v>
      </c>
    </row>
    <row r="12" spans="1:10">
      <c r="A12" s="7" t="s">
        <v>18</v>
      </c>
      <c r="B12" s="1">
        <v>836717</v>
      </c>
      <c r="C12" s="1">
        <v>95939</v>
      </c>
      <c r="D12" s="1">
        <v>192426</v>
      </c>
      <c r="E12" s="1">
        <v>240728</v>
      </c>
      <c r="F12" s="1">
        <v>254592</v>
      </c>
      <c r="J12" s="1">
        <v>53032</v>
      </c>
    </row>
    <row r="13" spans="1:10">
      <c r="A13" s="7" t="s">
        <v>19</v>
      </c>
      <c r="B13" s="1">
        <v>575211</v>
      </c>
      <c r="C13" s="1">
        <v>136284</v>
      </c>
      <c r="D13" s="1">
        <v>190893</v>
      </c>
      <c r="E13" s="1">
        <v>159901</v>
      </c>
      <c r="F13" s="1">
        <v>33328</v>
      </c>
      <c r="J13" s="1">
        <v>54805</v>
      </c>
    </row>
    <row r="14" spans="1:10">
      <c r="A14" s="7" t="s">
        <v>20</v>
      </c>
      <c r="B14" s="1">
        <v>777632</v>
      </c>
      <c r="C14" s="1">
        <v>155811</v>
      </c>
      <c r="D14" s="1">
        <v>313594</v>
      </c>
      <c r="E14" s="1">
        <v>163264</v>
      </c>
      <c r="F14" s="1">
        <v>104415</v>
      </c>
      <c r="J14" s="1">
        <v>40548</v>
      </c>
    </row>
    <row r="15" spans="1:10">
      <c r="A15" s="6" t="s">
        <v>21</v>
      </c>
    </row>
    <row r="16" spans="1:10">
      <c r="A16" s="7" t="s">
        <v>22</v>
      </c>
      <c r="B16" s="1">
        <v>1628992</v>
      </c>
      <c r="C16" s="1">
        <v>345307</v>
      </c>
      <c r="D16" s="1">
        <v>544812</v>
      </c>
      <c r="E16" s="1">
        <v>302205</v>
      </c>
      <c r="F16" s="1">
        <v>291573</v>
      </c>
      <c r="J16" s="1">
        <v>145095</v>
      </c>
    </row>
    <row r="17" spans="1:10">
      <c r="A17" s="7" t="s">
        <v>23</v>
      </c>
      <c r="B17" s="1">
        <v>1795724</v>
      </c>
      <c r="C17" s="1">
        <v>252927</v>
      </c>
      <c r="D17" s="1">
        <v>524836</v>
      </c>
      <c r="E17" s="1">
        <v>488385</v>
      </c>
      <c r="F17" s="1">
        <v>319825</v>
      </c>
      <c r="J17" s="1">
        <v>209750</v>
      </c>
    </row>
    <row r="18" spans="1:10">
      <c r="A18" s="6" t="s">
        <v>24</v>
      </c>
    </row>
    <row r="19" spans="1:10">
      <c r="A19" s="7" t="s">
        <v>25</v>
      </c>
      <c r="B19" s="1">
        <v>1576877</v>
      </c>
      <c r="C19" s="1">
        <v>340465</v>
      </c>
      <c r="D19" s="1">
        <v>521740</v>
      </c>
      <c r="E19" s="1">
        <v>298971</v>
      </c>
      <c r="F19" s="1">
        <v>291573</v>
      </c>
      <c r="J19" s="1">
        <v>124128</v>
      </c>
    </row>
    <row r="20" spans="1:10">
      <c r="A20" s="7" t="s">
        <v>26</v>
      </c>
      <c r="B20" s="1">
        <v>1713619</v>
      </c>
      <c r="C20" s="1">
        <v>241978</v>
      </c>
      <c r="D20" s="1">
        <v>488794</v>
      </c>
      <c r="E20" s="1">
        <v>470356</v>
      </c>
      <c r="F20" s="1">
        <v>314954</v>
      </c>
      <c r="J20" s="1">
        <v>197536</v>
      </c>
    </row>
    <row r="21" spans="1:10">
      <c r="A21" s="7" t="s">
        <v>27</v>
      </c>
      <c r="B21" s="1">
        <v>10856</v>
      </c>
      <c r="C21" s="1">
        <v>1608</v>
      </c>
      <c r="D21" s="1">
        <v>5553</v>
      </c>
      <c r="E21" s="1" t="s">
        <v>72</v>
      </c>
      <c r="F21" s="1" t="s">
        <v>72</v>
      </c>
      <c r="J21" s="1">
        <v>3696</v>
      </c>
    </row>
    <row r="22" spans="1:10">
      <c r="A22" s="7" t="s">
        <v>28</v>
      </c>
      <c r="B22" s="1">
        <v>54457</v>
      </c>
      <c r="C22" s="1">
        <v>11016</v>
      </c>
      <c r="D22" s="1">
        <v>20180</v>
      </c>
      <c r="E22" s="1">
        <v>14707</v>
      </c>
      <c r="F22" s="1">
        <v>4872</v>
      </c>
      <c r="J22" s="1">
        <v>3682</v>
      </c>
    </row>
    <row r="23" spans="1:10">
      <c r="A23" s="7" t="s">
        <v>29</v>
      </c>
      <c r="B23" s="1">
        <v>68907</v>
      </c>
      <c r="C23" s="1">
        <v>3167</v>
      </c>
      <c r="D23" s="1">
        <v>33381</v>
      </c>
      <c r="E23" s="1">
        <v>6556</v>
      </c>
      <c r="F23" s="1" t="s">
        <v>72</v>
      </c>
      <c r="J23" s="1">
        <v>25803</v>
      </c>
    </row>
    <row r="24" spans="1:10">
      <c r="A24" s="6" t="s">
        <v>30</v>
      </c>
    </row>
    <row r="25" spans="1:10">
      <c r="A25" s="7" t="s">
        <v>31</v>
      </c>
      <c r="B25" s="1">
        <v>68473</v>
      </c>
      <c r="C25" s="1">
        <v>34101</v>
      </c>
      <c r="D25" s="1">
        <v>7416</v>
      </c>
      <c r="E25" s="1">
        <v>13609</v>
      </c>
      <c r="F25" s="1">
        <v>13348</v>
      </c>
      <c r="J25" s="1" t="s">
        <v>72</v>
      </c>
    </row>
    <row r="26" spans="1:10">
      <c r="A26" s="7" t="s">
        <v>32</v>
      </c>
      <c r="B26" s="1">
        <v>3111621</v>
      </c>
      <c r="C26" s="1">
        <v>519629</v>
      </c>
      <c r="D26" s="1">
        <v>977427</v>
      </c>
      <c r="E26" s="1">
        <v>740657</v>
      </c>
      <c r="F26" s="1">
        <v>560842</v>
      </c>
      <c r="J26" s="1">
        <v>313067</v>
      </c>
    </row>
    <row r="27" spans="1:10">
      <c r="A27" s="7" t="s">
        <v>33</v>
      </c>
      <c r="B27" s="1">
        <v>99393</v>
      </c>
      <c r="C27" s="1">
        <v>26966</v>
      </c>
      <c r="D27" s="1">
        <v>27693</v>
      </c>
      <c r="E27" s="1">
        <v>11605</v>
      </c>
      <c r="F27" s="1">
        <v>20920</v>
      </c>
      <c r="J27" s="1">
        <v>12208</v>
      </c>
    </row>
    <row r="28" spans="1:10">
      <c r="A28" s="7" t="s">
        <v>34</v>
      </c>
      <c r="B28" s="1">
        <v>68497</v>
      </c>
      <c r="C28" s="1">
        <v>5244</v>
      </c>
      <c r="D28" s="1">
        <v>35915</v>
      </c>
      <c r="E28" s="1">
        <v>9092</v>
      </c>
      <c r="F28" s="1" t="s">
        <v>72</v>
      </c>
      <c r="J28" s="1">
        <v>18247</v>
      </c>
    </row>
    <row r="29" spans="1:10">
      <c r="A29" s="7" t="s">
        <v>35</v>
      </c>
      <c r="B29" s="1">
        <v>39738</v>
      </c>
      <c r="C29" s="1">
        <v>12294</v>
      </c>
      <c r="D29" s="1">
        <v>8507</v>
      </c>
      <c r="E29" s="1">
        <v>6152</v>
      </c>
      <c r="F29" s="1">
        <v>3436</v>
      </c>
      <c r="J29" s="1">
        <v>9349</v>
      </c>
    </row>
    <row r="30" spans="1:10">
      <c r="A30" s="7" t="s">
        <v>29</v>
      </c>
      <c r="B30" s="1">
        <v>36993</v>
      </c>
      <c r="C30" s="1" t="s">
        <v>72</v>
      </c>
      <c r="D30" s="1">
        <v>12690</v>
      </c>
      <c r="E30" s="1">
        <v>9475</v>
      </c>
      <c r="F30" s="1">
        <v>12854</v>
      </c>
      <c r="J30" s="1">
        <v>1975</v>
      </c>
    </row>
    <row r="31" spans="1:10">
      <c r="A31" s="6" t="s">
        <v>36</v>
      </c>
    </row>
    <row r="32" spans="1:10">
      <c r="A32" s="7" t="s">
        <v>37</v>
      </c>
      <c r="B32" s="1">
        <v>167866</v>
      </c>
      <c r="C32" s="1">
        <v>61067</v>
      </c>
      <c r="D32" s="1">
        <v>35109</v>
      </c>
      <c r="E32" s="1">
        <v>25214</v>
      </c>
      <c r="F32" s="1">
        <v>34267</v>
      </c>
      <c r="J32" s="1">
        <v>12208</v>
      </c>
    </row>
    <row r="33" spans="1:10">
      <c r="A33" s="7" t="s">
        <v>38</v>
      </c>
      <c r="B33" s="1">
        <v>3014683</v>
      </c>
      <c r="C33" s="1">
        <v>513140</v>
      </c>
      <c r="D33" s="1">
        <v>926643</v>
      </c>
      <c r="E33" s="1">
        <v>729691</v>
      </c>
      <c r="F33" s="1">
        <v>555970</v>
      </c>
      <c r="J33" s="1">
        <v>289238</v>
      </c>
    </row>
    <row r="34" spans="1:10">
      <c r="A34" s="7" t="s">
        <v>39</v>
      </c>
      <c r="B34" s="1">
        <v>141565</v>
      </c>
      <c r="C34" s="1">
        <v>20860</v>
      </c>
      <c r="D34" s="1">
        <v>61826</v>
      </c>
      <c r="E34" s="1">
        <v>22976</v>
      </c>
      <c r="F34" s="1">
        <v>8308</v>
      </c>
      <c r="J34" s="1">
        <v>27595</v>
      </c>
    </row>
    <row r="35" spans="1:10">
      <c r="A35" s="7" t="s">
        <v>29</v>
      </c>
      <c r="B35" s="1">
        <v>100603</v>
      </c>
      <c r="C35" s="1">
        <v>3167</v>
      </c>
      <c r="D35" s="1">
        <v>46070</v>
      </c>
      <c r="E35" s="1">
        <v>12709</v>
      </c>
      <c r="F35" s="1">
        <v>12854</v>
      </c>
      <c r="J35" s="1">
        <v>25803</v>
      </c>
    </row>
    <row r="36" spans="1:10">
      <c r="A36" s="6" t="s">
        <v>40</v>
      </c>
    </row>
    <row r="37" spans="1:10">
      <c r="A37" s="7" t="s">
        <v>41</v>
      </c>
      <c r="B37" s="1">
        <v>229684</v>
      </c>
      <c r="C37" s="1">
        <v>19862</v>
      </c>
      <c r="D37" s="1">
        <v>77156</v>
      </c>
      <c r="E37" s="1">
        <v>45851</v>
      </c>
      <c r="F37" s="1">
        <v>43285</v>
      </c>
      <c r="G37" s="1">
        <f>SUM(C37:F37)</f>
        <v>186154</v>
      </c>
      <c r="H37" s="1">
        <f>SUM(E37:F37)</f>
        <v>89136</v>
      </c>
      <c r="I37" s="8">
        <f>H37/G37</f>
        <v>0.4788293563393749</v>
      </c>
      <c r="J37" s="1">
        <v>43530</v>
      </c>
    </row>
    <row r="38" spans="1:10">
      <c r="A38" s="7" t="s">
        <v>42</v>
      </c>
      <c r="B38" s="1">
        <v>2030157</v>
      </c>
      <c r="C38" s="1">
        <v>406287</v>
      </c>
      <c r="D38" s="1">
        <v>691159</v>
      </c>
      <c r="E38" s="1">
        <v>487559</v>
      </c>
      <c r="F38" s="1">
        <v>310687</v>
      </c>
      <c r="G38" s="1">
        <f t="shared" ref="G38:G41" si="0">SUM(C38:F38)</f>
        <v>1895692</v>
      </c>
      <c r="H38" s="1">
        <f t="shared" ref="H38:H41" si="1">SUM(E38:F38)</f>
        <v>798246</v>
      </c>
      <c r="I38" s="8">
        <f t="shared" ref="I38:I41" si="2">H38/G38</f>
        <v>0.42108422676257534</v>
      </c>
      <c r="J38" s="1">
        <v>134464</v>
      </c>
    </row>
    <row r="39" spans="1:10">
      <c r="A39" s="7" t="s">
        <v>43</v>
      </c>
      <c r="B39" s="1">
        <v>915040</v>
      </c>
      <c r="C39" s="1">
        <v>130017</v>
      </c>
      <c r="D39" s="1">
        <v>256464</v>
      </c>
      <c r="E39" s="1">
        <v>211865</v>
      </c>
      <c r="F39" s="1">
        <v>160049</v>
      </c>
      <c r="G39" s="1">
        <f t="shared" si="0"/>
        <v>758395</v>
      </c>
      <c r="H39" s="1">
        <f t="shared" si="1"/>
        <v>371914</v>
      </c>
      <c r="I39" s="8">
        <f t="shared" si="2"/>
        <v>0.4903961655865347</v>
      </c>
      <c r="J39" s="1">
        <v>156644</v>
      </c>
    </row>
    <row r="40" spans="1:10">
      <c r="A40" s="7" t="s">
        <v>44</v>
      </c>
      <c r="B40" s="1">
        <v>60768</v>
      </c>
      <c r="C40" s="1">
        <v>3973</v>
      </c>
      <c r="D40" s="1">
        <v>21162</v>
      </c>
      <c r="E40" s="1">
        <v>9594</v>
      </c>
      <c r="F40" s="1">
        <v>9933</v>
      </c>
      <c r="G40" s="1">
        <f t="shared" si="0"/>
        <v>44662</v>
      </c>
      <c r="H40" s="1">
        <f t="shared" si="1"/>
        <v>19527</v>
      </c>
      <c r="I40" s="8">
        <f t="shared" si="2"/>
        <v>0.43721732121266399</v>
      </c>
      <c r="J40" s="1">
        <v>16106</v>
      </c>
    </row>
    <row r="41" spans="1:10">
      <c r="A41" s="7" t="s">
        <v>45</v>
      </c>
      <c r="B41" s="1">
        <v>189067</v>
      </c>
      <c r="C41" s="1">
        <v>38094</v>
      </c>
      <c r="D41" s="1">
        <v>23707</v>
      </c>
      <c r="E41" s="1">
        <v>35720</v>
      </c>
      <c r="F41" s="1">
        <v>87444</v>
      </c>
      <c r="G41" s="1">
        <f t="shared" si="0"/>
        <v>184965</v>
      </c>
      <c r="H41" s="1">
        <f t="shared" si="1"/>
        <v>123164</v>
      </c>
      <c r="I41" s="8">
        <f t="shared" si="2"/>
        <v>0.66587732814316225</v>
      </c>
      <c r="J41" s="1">
        <v>4101</v>
      </c>
    </row>
    <row r="42" spans="1:10">
      <c r="A42" s="6" t="s">
        <v>46</v>
      </c>
    </row>
    <row r="43" spans="1:10">
      <c r="A43" s="7" t="s">
        <v>47</v>
      </c>
      <c r="B43" s="1">
        <v>318820</v>
      </c>
      <c r="C43" s="1">
        <v>20581</v>
      </c>
      <c r="D43" s="1">
        <v>53287</v>
      </c>
      <c r="E43" s="1">
        <v>112535</v>
      </c>
      <c r="F43" s="1">
        <v>65169</v>
      </c>
      <c r="J43" s="1">
        <v>67249</v>
      </c>
    </row>
    <row r="44" spans="1:10">
      <c r="A44" s="7" t="s">
        <v>48</v>
      </c>
      <c r="B44" s="1">
        <v>1336617</v>
      </c>
      <c r="C44" s="1">
        <v>140565</v>
      </c>
      <c r="D44" s="1">
        <v>504608</v>
      </c>
      <c r="E44" s="1">
        <v>303817</v>
      </c>
      <c r="F44" s="1">
        <v>247352</v>
      </c>
      <c r="J44" s="1">
        <v>140275</v>
      </c>
    </row>
    <row r="45" spans="1:10">
      <c r="A45" s="7" t="s">
        <v>49</v>
      </c>
      <c r="B45" s="1">
        <v>975769</v>
      </c>
      <c r="C45" s="1">
        <v>176792</v>
      </c>
      <c r="D45" s="1">
        <v>271642</v>
      </c>
      <c r="E45" s="1">
        <v>246240</v>
      </c>
      <c r="F45" s="1">
        <v>195267</v>
      </c>
      <c r="J45" s="1">
        <v>85828</v>
      </c>
    </row>
    <row r="46" spans="1:10">
      <c r="A46" s="7" t="s">
        <v>50</v>
      </c>
      <c r="B46" s="1">
        <v>793510</v>
      </c>
      <c r="C46" s="1">
        <v>260296</v>
      </c>
      <c r="D46" s="1">
        <v>240112</v>
      </c>
      <c r="E46" s="1">
        <v>127998</v>
      </c>
      <c r="F46" s="1">
        <v>103610</v>
      </c>
      <c r="J46" s="1">
        <v>61492</v>
      </c>
    </row>
    <row r="47" spans="1:10">
      <c r="A47" s="6" t="s">
        <v>51</v>
      </c>
    </row>
    <row r="48" spans="1:10">
      <c r="A48" s="7" t="s">
        <v>52</v>
      </c>
      <c r="B48" s="1">
        <v>1740348</v>
      </c>
      <c r="C48" s="1">
        <v>335046</v>
      </c>
      <c r="D48" s="1">
        <v>566082</v>
      </c>
      <c r="E48" s="1">
        <v>436579</v>
      </c>
      <c r="F48" s="1">
        <v>304649</v>
      </c>
      <c r="J48" s="1">
        <v>97992</v>
      </c>
    </row>
    <row r="49" spans="1:10">
      <c r="A49" s="7" t="s">
        <v>53</v>
      </c>
      <c r="B49" s="1">
        <v>200446</v>
      </c>
      <c r="C49" s="1">
        <v>11416</v>
      </c>
      <c r="D49" s="1">
        <v>92895</v>
      </c>
      <c r="E49" s="1">
        <v>51525</v>
      </c>
      <c r="F49" s="1">
        <v>30741</v>
      </c>
      <c r="J49" s="1">
        <v>13870</v>
      </c>
    </row>
    <row r="50" spans="1:10">
      <c r="A50" s="7" t="s">
        <v>54</v>
      </c>
      <c r="B50" s="1">
        <v>486342</v>
      </c>
      <c r="C50" s="1">
        <v>73985</v>
      </c>
      <c r="D50" s="1">
        <v>104283</v>
      </c>
      <c r="E50" s="1">
        <v>121708</v>
      </c>
      <c r="F50" s="1">
        <v>101079</v>
      </c>
      <c r="J50" s="1">
        <v>85287</v>
      </c>
    </row>
    <row r="51" spans="1:10">
      <c r="A51" s="7" t="s">
        <v>55</v>
      </c>
      <c r="B51" s="1">
        <v>981661</v>
      </c>
      <c r="C51" s="1">
        <v>177787</v>
      </c>
      <c r="D51" s="1">
        <v>292445</v>
      </c>
      <c r="E51" s="1">
        <v>180779</v>
      </c>
      <c r="F51" s="1">
        <v>174930</v>
      </c>
      <c r="J51" s="1">
        <v>155721</v>
      </c>
    </row>
    <row r="52" spans="1:10">
      <c r="A52" s="7" t="s">
        <v>29</v>
      </c>
      <c r="B52" s="1">
        <v>15919</v>
      </c>
      <c r="C52" s="1" t="s">
        <v>72</v>
      </c>
      <c r="D52" s="1">
        <v>13944</v>
      </c>
      <c r="E52" s="1" t="s">
        <v>72</v>
      </c>
      <c r="F52" s="1" t="s">
        <v>72</v>
      </c>
      <c r="J52" s="1">
        <v>1975</v>
      </c>
    </row>
    <row r="53" spans="1:10">
      <c r="A53" s="6" t="s">
        <v>56</v>
      </c>
    </row>
    <row r="54" spans="1:10">
      <c r="A54" s="7" t="s">
        <v>57</v>
      </c>
      <c r="B54" s="1">
        <v>320119</v>
      </c>
      <c r="C54" s="1">
        <v>107997</v>
      </c>
      <c r="D54" s="1">
        <v>77571</v>
      </c>
      <c r="E54" s="1">
        <v>68262</v>
      </c>
      <c r="F54" s="1">
        <v>37984</v>
      </c>
      <c r="J54" s="1">
        <v>28305</v>
      </c>
    </row>
    <row r="55" spans="1:10">
      <c r="A55" s="7" t="s">
        <v>58</v>
      </c>
      <c r="B55" s="1">
        <v>1160159</v>
      </c>
      <c r="C55" s="1">
        <v>262922</v>
      </c>
      <c r="D55" s="1">
        <v>363303</v>
      </c>
      <c r="E55" s="1">
        <v>291754</v>
      </c>
      <c r="F55" s="1">
        <v>163243</v>
      </c>
      <c r="J55" s="1">
        <v>78937</v>
      </c>
    </row>
    <row r="56" spans="1:10">
      <c r="A56" s="7" t="s">
        <v>59</v>
      </c>
      <c r="B56" s="1">
        <v>739147</v>
      </c>
      <c r="C56" s="1">
        <v>122035</v>
      </c>
      <c r="D56" s="1">
        <v>263003</v>
      </c>
      <c r="E56" s="1">
        <v>184803</v>
      </c>
      <c r="F56" s="1">
        <v>111969</v>
      </c>
      <c r="J56" s="1">
        <v>57336</v>
      </c>
    </row>
    <row r="57" spans="1:10">
      <c r="A57" s="7" t="s">
        <v>60</v>
      </c>
      <c r="B57" s="1">
        <v>566391</v>
      </c>
      <c r="C57" s="1">
        <v>50614</v>
      </c>
      <c r="D57" s="1">
        <v>189707</v>
      </c>
      <c r="E57" s="1">
        <v>85873</v>
      </c>
      <c r="F57" s="1">
        <v>172248</v>
      </c>
      <c r="J57" s="1">
        <v>67950</v>
      </c>
    </row>
    <row r="58" spans="1:10">
      <c r="A58" s="7" t="s">
        <v>61</v>
      </c>
      <c r="B58" s="1">
        <v>311784</v>
      </c>
      <c r="C58" s="1">
        <v>54665</v>
      </c>
      <c r="D58" s="1">
        <v>109646</v>
      </c>
      <c r="E58" s="1">
        <v>54491</v>
      </c>
      <c r="F58" s="1">
        <v>27870</v>
      </c>
      <c r="J58" s="1">
        <v>65111</v>
      </c>
    </row>
    <row r="59" spans="1:10">
      <c r="A59" s="7" t="s">
        <v>62</v>
      </c>
      <c r="B59" s="1">
        <v>118541</v>
      </c>
      <c r="C59" s="1" t="s">
        <v>72</v>
      </c>
      <c r="D59" s="1">
        <v>6151</v>
      </c>
      <c r="E59" s="1">
        <v>19855</v>
      </c>
      <c r="F59" s="1">
        <v>43395</v>
      </c>
      <c r="J59" s="1">
        <v>49140</v>
      </c>
    </row>
    <row r="60" spans="1:10">
      <c r="A60" s="7" t="s">
        <v>63</v>
      </c>
      <c r="B60" s="1">
        <v>208575</v>
      </c>
      <c r="C60" s="1" t="s">
        <v>72</v>
      </c>
      <c r="D60" s="1">
        <v>60268</v>
      </c>
      <c r="E60" s="1">
        <v>85552</v>
      </c>
      <c r="F60" s="1">
        <v>54689</v>
      </c>
      <c r="J60" s="1">
        <v>8066</v>
      </c>
    </row>
    <row r="61" spans="1:10">
      <c r="A61" s="6" t="s">
        <v>64</v>
      </c>
    </row>
    <row r="62" spans="1:10">
      <c r="A62" s="7" t="s">
        <v>65</v>
      </c>
      <c r="B62" s="1">
        <v>1353664</v>
      </c>
      <c r="C62" s="1">
        <v>105062</v>
      </c>
      <c r="D62" s="1">
        <v>392114</v>
      </c>
      <c r="E62" s="1">
        <v>348017</v>
      </c>
      <c r="F62" s="1">
        <v>318490</v>
      </c>
      <c r="G62" s="1">
        <f>SUM(C62:F62)</f>
        <v>1163683</v>
      </c>
      <c r="H62" s="1">
        <f>SUM(E62:F62)</f>
        <v>666507</v>
      </c>
      <c r="I62" s="8">
        <f>H62/G62</f>
        <v>0.57275649811847384</v>
      </c>
      <c r="J62" s="1">
        <v>189980</v>
      </c>
    </row>
    <row r="63" spans="1:10">
      <c r="A63" s="7" t="s">
        <v>66</v>
      </c>
      <c r="B63" s="1">
        <v>2071052</v>
      </c>
      <c r="C63" s="1">
        <v>493171</v>
      </c>
      <c r="D63" s="1">
        <v>677534</v>
      </c>
      <c r="E63" s="1">
        <v>442574</v>
      </c>
      <c r="F63" s="1">
        <v>292908</v>
      </c>
      <c r="G63" s="1">
        <f>SUM(C63:F63)</f>
        <v>1906187</v>
      </c>
      <c r="H63" s="1">
        <f>SUM(E63:F63)</f>
        <v>735482</v>
      </c>
      <c r="I63" s="8">
        <f>H63/G63</f>
        <v>0.3858393746258893</v>
      </c>
      <c r="J63" s="1">
        <v>164865</v>
      </c>
    </row>
    <row r="64" spans="1:10" ht="30">
      <c r="A64" s="6" t="s">
        <v>67</v>
      </c>
    </row>
    <row r="65" spans="1:10">
      <c r="A65" s="7" t="s">
        <v>37</v>
      </c>
      <c r="B65" s="1">
        <v>324148</v>
      </c>
      <c r="C65" s="1">
        <v>7845</v>
      </c>
      <c r="D65" s="1">
        <v>102156</v>
      </c>
      <c r="E65" s="1">
        <v>59135</v>
      </c>
      <c r="F65" s="1">
        <v>155012</v>
      </c>
      <c r="J65" s="1" t="s">
        <v>72</v>
      </c>
    </row>
    <row r="66" spans="1:10">
      <c r="A66" s="7" t="s">
        <v>38</v>
      </c>
      <c r="B66" s="1">
        <v>2880316</v>
      </c>
      <c r="C66" s="1">
        <v>590389</v>
      </c>
      <c r="D66" s="1">
        <v>967492</v>
      </c>
      <c r="E66" s="1">
        <v>687609</v>
      </c>
      <c r="F66" s="1">
        <v>456386</v>
      </c>
      <c r="J66" s="1">
        <v>178439</v>
      </c>
    </row>
    <row r="67" spans="1:10">
      <c r="A67" s="7" t="s">
        <v>29</v>
      </c>
      <c r="B67" s="1">
        <v>220252</v>
      </c>
      <c r="C67" s="1" t="s">
        <v>72</v>
      </c>
      <c r="D67" s="1" t="s">
        <v>72</v>
      </c>
      <c r="E67" s="1">
        <v>43846</v>
      </c>
      <c r="F67" s="1" t="s">
        <v>72</v>
      </c>
      <c r="J67" s="1">
        <v>176406</v>
      </c>
    </row>
    <row r="68" spans="1:10">
      <c r="A68" s="6" t="s">
        <v>68</v>
      </c>
    </row>
    <row r="69" spans="1:10">
      <c r="A69" s="7" t="s">
        <v>37</v>
      </c>
      <c r="B69" s="1">
        <v>1894136</v>
      </c>
      <c r="C69" s="1">
        <v>381825</v>
      </c>
      <c r="D69" s="1">
        <v>601727</v>
      </c>
      <c r="E69" s="1">
        <v>450785</v>
      </c>
      <c r="F69" s="1">
        <v>344415</v>
      </c>
      <c r="J69" s="1">
        <v>115384</v>
      </c>
    </row>
    <row r="70" spans="1:10">
      <c r="A70" s="7" t="s">
        <v>38</v>
      </c>
      <c r="B70" s="1">
        <v>1327410</v>
      </c>
      <c r="C70" s="1">
        <v>216409</v>
      </c>
      <c r="D70" s="1">
        <v>455068</v>
      </c>
      <c r="E70" s="1">
        <v>339805</v>
      </c>
      <c r="F70" s="1">
        <v>266984</v>
      </c>
      <c r="J70" s="1">
        <v>49145</v>
      </c>
    </row>
    <row r="71" spans="1:10">
      <c r="A71" s="7" t="s">
        <v>29</v>
      </c>
      <c r="B71" s="1">
        <v>203170</v>
      </c>
      <c r="C71" s="1" t="s">
        <v>72</v>
      </c>
      <c r="D71" s="1">
        <v>12854</v>
      </c>
      <c r="E71" s="1" t="s">
        <v>72</v>
      </c>
      <c r="F71" s="1" t="s">
        <v>72</v>
      </c>
      <c r="J71" s="1">
        <v>190316</v>
      </c>
    </row>
    <row r="72" spans="1:10">
      <c r="A72" s="6" t="s">
        <v>69</v>
      </c>
    </row>
    <row r="73" spans="1:10">
      <c r="A73" s="7" t="s">
        <v>70</v>
      </c>
      <c r="B73" s="1">
        <v>568771</v>
      </c>
      <c r="C73" s="1">
        <v>13906</v>
      </c>
      <c r="D73" s="1">
        <v>136639</v>
      </c>
      <c r="E73" s="1">
        <v>174351</v>
      </c>
      <c r="F73" s="1">
        <v>243875</v>
      </c>
      <c r="G73" s="1">
        <f>SUM(C73:F73)</f>
        <v>568771</v>
      </c>
      <c r="H73" s="1">
        <f>SUM(E73:F73)</f>
        <v>418226</v>
      </c>
      <c r="I73" s="8">
        <f>H73/G73</f>
        <v>0.73531526748023368</v>
      </c>
      <c r="J73" s="1" t="s">
        <v>72</v>
      </c>
    </row>
    <row r="74" spans="1:10">
      <c r="A74" s="7" t="s">
        <v>71</v>
      </c>
      <c r="B74" s="1">
        <v>347744</v>
      </c>
      <c r="C74" s="1">
        <v>29725</v>
      </c>
      <c r="D74" s="1">
        <v>122173</v>
      </c>
      <c r="E74" s="1">
        <v>105792</v>
      </c>
      <c r="F74" s="1">
        <v>90054</v>
      </c>
      <c r="G74" s="1">
        <f>SUM(C74:F74)</f>
        <v>347744</v>
      </c>
      <c r="H74" s="1">
        <f>SUM(E74:F74)</f>
        <v>195846</v>
      </c>
      <c r="I74" s="8">
        <f>H74/G74</f>
        <v>0.56319016287843926</v>
      </c>
      <c r="J74" s="1" t="s">
        <v>72</v>
      </c>
    </row>
    <row r="75" spans="1:10">
      <c r="A75" s="7" t="s">
        <v>73</v>
      </c>
      <c r="B75" s="1">
        <v>310267</v>
      </c>
      <c r="C75" s="1">
        <v>56245</v>
      </c>
      <c r="D75" s="1">
        <v>173096</v>
      </c>
      <c r="E75" s="1">
        <v>55867</v>
      </c>
      <c r="F75" s="1">
        <v>25059</v>
      </c>
      <c r="J75" s="1" t="s">
        <v>72</v>
      </c>
    </row>
    <row r="76" spans="1:10">
      <c r="A76" s="7" t="s">
        <v>74</v>
      </c>
      <c r="B76" s="1">
        <v>429508</v>
      </c>
      <c r="C76" s="1">
        <v>88123</v>
      </c>
      <c r="D76" s="1">
        <v>150210</v>
      </c>
      <c r="E76" s="1">
        <v>108539</v>
      </c>
      <c r="F76" s="1">
        <v>82636</v>
      </c>
      <c r="J76" s="1" t="s">
        <v>72</v>
      </c>
    </row>
    <row r="77" spans="1:10">
      <c r="A77" s="7" t="s">
        <v>75</v>
      </c>
      <c r="C77" s="1">
        <f>SUM(C73:C76)</f>
        <v>187999</v>
      </c>
      <c r="D77" s="1">
        <f>SUM(D73:D76)</f>
        <v>582118</v>
      </c>
      <c r="E77" s="1">
        <f>SUM(E73:E76)</f>
        <v>444549</v>
      </c>
      <c r="F77" s="1">
        <f>SUM(F73:F76)</f>
        <v>441624</v>
      </c>
      <c r="G77" s="1">
        <f>SUM(C77:F77)</f>
        <v>1656290</v>
      </c>
      <c r="H77" s="1">
        <f>SUM(E77:F77)</f>
        <v>886173</v>
      </c>
      <c r="I77" s="8">
        <f>H77/G77</f>
        <v>0.53503492745835568</v>
      </c>
    </row>
    <row r="78" spans="1:10">
      <c r="A78" s="7"/>
    </row>
    <row r="79" spans="1:10">
      <c r="A79" s="7" t="s">
        <v>76</v>
      </c>
      <c r="B79" s="1">
        <v>374979</v>
      </c>
      <c r="C79" s="1">
        <v>88750</v>
      </c>
      <c r="D79" s="1">
        <v>174076</v>
      </c>
      <c r="E79" s="1">
        <v>81635</v>
      </c>
      <c r="F79" s="1">
        <v>30517</v>
      </c>
      <c r="J79" s="1" t="s">
        <v>72</v>
      </c>
    </row>
    <row r="80" spans="1:10">
      <c r="A80" s="7" t="s">
        <v>77</v>
      </c>
      <c r="B80" s="1">
        <v>311866</v>
      </c>
      <c r="C80" s="1">
        <v>128683</v>
      </c>
      <c r="D80" s="1">
        <v>71699</v>
      </c>
      <c r="E80" s="1">
        <v>107296</v>
      </c>
      <c r="F80" s="1">
        <v>4188</v>
      </c>
      <c r="J80" s="1" t="s">
        <v>72</v>
      </c>
    </row>
    <row r="81" spans="1:10">
      <c r="A81" s="7" t="s">
        <v>78</v>
      </c>
      <c r="B81" s="1">
        <v>83026</v>
      </c>
      <c r="C81" s="1">
        <v>58113</v>
      </c>
      <c r="D81" s="1">
        <v>13383</v>
      </c>
      <c r="E81" s="1">
        <v>5298</v>
      </c>
      <c r="F81" s="1">
        <v>6232</v>
      </c>
      <c r="J81" s="1" t="s">
        <v>72</v>
      </c>
    </row>
    <row r="82" spans="1:10">
      <c r="A82" s="7" t="s">
        <v>79</v>
      </c>
      <c r="B82" s="1">
        <v>85709</v>
      </c>
      <c r="C82" s="1">
        <v>63914</v>
      </c>
      <c r="D82" s="1">
        <v>10587</v>
      </c>
      <c r="E82" s="1">
        <v>11208</v>
      </c>
      <c r="F82" s="1" t="s">
        <v>72</v>
      </c>
      <c r="J82" s="1" t="s">
        <v>72</v>
      </c>
    </row>
    <row r="83" spans="1:10">
      <c r="A83" s="7"/>
      <c r="C83" s="1">
        <f>SUM(C79:C82)</f>
        <v>339460</v>
      </c>
      <c r="D83" s="1">
        <f>SUM(D79:D82)</f>
        <v>269745</v>
      </c>
      <c r="E83" s="1">
        <f>SUM(E79:E82)</f>
        <v>205437</v>
      </c>
      <c r="F83" s="1">
        <f>SUM(F79:F82)</f>
        <v>40937</v>
      </c>
      <c r="G83" s="1">
        <f>SUM(C83:F83)</f>
        <v>855579</v>
      </c>
    </row>
    <row r="84" spans="1:10">
      <c r="A84" s="7" t="s">
        <v>80</v>
      </c>
      <c r="G84" s="1">
        <f>G83+G77</f>
        <v>2511869</v>
      </c>
    </row>
    <row r="85" spans="1:10">
      <c r="A85" s="7" t="s">
        <v>29</v>
      </c>
      <c r="B85" s="1">
        <v>912846</v>
      </c>
      <c r="C85" s="1">
        <v>70774</v>
      </c>
      <c r="D85" s="1">
        <v>217785</v>
      </c>
      <c r="E85" s="1">
        <v>140605</v>
      </c>
      <c r="F85" s="1">
        <v>128838</v>
      </c>
      <c r="J85" s="1">
        <v>354845</v>
      </c>
    </row>
    <row r="86" spans="1:10">
      <c r="A86" s="6" t="s">
        <v>81</v>
      </c>
    </row>
    <row r="87" spans="1:10" ht="30">
      <c r="A87" s="7" t="s">
        <v>82</v>
      </c>
      <c r="B87" s="1">
        <v>2084777</v>
      </c>
      <c r="C87" s="1">
        <v>546822</v>
      </c>
      <c r="D87" s="1">
        <v>761832</v>
      </c>
      <c r="E87" s="1">
        <v>479153</v>
      </c>
      <c r="F87" s="1">
        <v>296970</v>
      </c>
      <c r="J87" s="1" t="s">
        <v>72</v>
      </c>
    </row>
    <row r="88" spans="1:10">
      <c r="A88" s="7" t="s">
        <v>83</v>
      </c>
      <c r="B88" s="1">
        <v>1041146</v>
      </c>
      <c r="C88" s="1">
        <v>129690</v>
      </c>
      <c r="D88" s="1">
        <v>257776</v>
      </c>
      <c r="E88" s="1">
        <v>369316</v>
      </c>
      <c r="F88" s="1">
        <v>284364</v>
      </c>
      <c r="J88" s="1" t="s">
        <v>72</v>
      </c>
    </row>
    <row r="89" spans="1:10" ht="45">
      <c r="A89" s="7" t="s">
        <v>84</v>
      </c>
      <c r="B89" s="1">
        <v>988821</v>
      </c>
      <c r="C89" s="1">
        <v>95806</v>
      </c>
      <c r="D89" s="1">
        <v>277967</v>
      </c>
      <c r="E89" s="1">
        <v>343787</v>
      </c>
      <c r="F89" s="1">
        <v>271260</v>
      </c>
      <c r="J89" s="1" t="s">
        <v>72</v>
      </c>
    </row>
    <row r="90" spans="1:10">
      <c r="A90" s="7" t="s">
        <v>85</v>
      </c>
      <c r="B90" s="1">
        <v>523980</v>
      </c>
      <c r="C90" s="1">
        <v>1608</v>
      </c>
      <c r="D90" s="1">
        <v>113914</v>
      </c>
      <c r="E90" s="1">
        <v>97728</v>
      </c>
      <c r="F90" s="1">
        <v>310730</v>
      </c>
      <c r="J90" s="1" t="s">
        <v>72</v>
      </c>
    </row>
    <row r="91" spans="1:10" ht="30">
      <c r="A91" s="7" t="s">
        <v>86</v>
      </c>
      <c r="B91" s="1">
        <v>39421</v>
      </c>
      <c r="C91" s="1">
        <v>6302</v>
      </c>
      <c r="D91" s="1">
        <v>33119</v>
      </c>
      <c r="E91" s="1" t="s">
        <v>72</v>
      </c>
      <c r="F91" s="1" t="s">
        <v>72</v>
      </c>
      <c r="J91" s="1" t="s">
        <v>72</v>
      </c>
    </row>
    <row r="92" spans="1:10" ht="30">
      <c r="A92" s="7" t="s">
        <v>87</v>
      </c>
      <c r="B92" s="1">
        <v>151806</v>
      </c>
      <c r="C92" s="1">
        <v>758</v>
      </c>
      <c r="D92" s="1">
        <v>26711</v>
      </c>
      <c r="E92" s="1">
        <v>62035</v>
      </c>
      <c r="F92" s="1">
        <v>62302</v>
      </c>
      <c r="J92" s="1" t="s">
        <v>72</v>
      </c>
    </row>
    <row r="93" spans="1:10" ht="30">
      <c r="A93" s="7" t="s">
        <v>88</v>
      </c>
      <c r="B93" s="1">
        <v>351770</v>
      </c>
      <c r="C93" s="1">
        <v>13313</v>
      </c>
      <c r="D93" s="1">
        <v>78246</v>
      </c>
      <c r="E93" s="1">
        <v>149595</v>
      </c>
      <c r="F93" s="1">
        <v>110616</v>
      </c>
      <c r="G93" s="1">
        <f>SUM(C93:F93)</f>
        <v>351770</v>
      </c>
      <c r="H93" s="1">
        <f>E93+F93</f>
        <v>260211</v>
      </c>
      <c r="I93" s="8">
        <f>H93/G93</f>
        <v>0.73971913466185291</v>
      </c>
      <c r="J93" s="1" t="s">
        <v>72</v>
      </c>
    </row>
    <row r="94" spans="1:10" ht="30">
      <c r="A94" s="7" t="s">
        <v>89</v>
      </c>
      <c r="B94" s="1">
        <v>91077</v>
      </c>
      <c r="C94" s="1" t="s">
        <v>72</v>
      </c>
      <c r="D94" s="1">
        <v>37255</v>
      </c>
      <c r="E94" s="1">
        <v>9349</v>
      </c>
      <c r="F94" s="1">
        <v>44474</v>
      </c>
      <c r="J94" s="1" t="s">
        <v>72</v>
      </c>
    </row>
    <row r="95" spans="1:10">
      <c r="A95" s="7" t="s">
        <v>90</v>
      </c>
      <c r="B95" s="1">
        <v>258449</v>
      </c>
      <c r="C95" s="1">
        <v>9535</v>
      </c>
      <c r="D95" s="1">
        <v>71632</v>
      </c>
      <c r="E95" s="1">
        <v>77105</v>
      </c>
      <c r="F95" s="1">
        <v>100178</v>
      </c>
      <c r="J95" s="1" t="s">
        <v>72</v>
      </c>
    </row>
    <row r="96" spans="1:10">
      <c r="A96" s="7" t="s">
        <v>91</v>
      </c>
      <c r="B96" s="1">
        <v>44432</v>
      </c>
      <c r="C96" s="1">
        <v>1516</v>
      </c>
      <c r="D96" s="1" t="s">
        <v>72</v>
      </c>
      <c r="E96" s="1" t="s">
        <v>72</v>
      </c>
      <c r="F96" s="1">
        <v>42916</v>
      </c>
      <c r="J96" s="1" t="s">
        <v>72</v>
      </c>
    </row>
    <row r="97" spans="1:10">
      <c r="A97" s="7" t="s">
        <v>92</v>
      </c>
      <c r="B97" s="1">
        <v>240249</v>
      </c>
      <c r="C97" s="1">
        <v>15060</v>
      </c>
      <c r="D97" s="1">
        <v>122491</v>
      </c>
      <c r="E97" s="1">
        <v>74659</v>
      </c>
      <c r="F97" s="1">
        <v>28038</v>
      </c>
      <c r="J97" s="1" t="s">
        <v>72</v>
      </c>
    </row>
    <row r="98" spans="1:10">
      <c r="A98" s="7" t="s">
        <v>29</v>
      </c>
      <c r="B98" s="1">
        <v>414647</v>
      </c>
      <c r="C98" s="1">
        <v>9928</v>
      </c>
      <c r="D98" s="1">
        <v>21136</v>
      </c>
      <c r="E98" s="1">
        <v>22606</v>
      </c>
      <c r="F98" s="1">
        <v>6132</v>
      </c>
      <c r="J98" s="1">
        <v>354845</v>
      </c>
    </row>
    <row r="99" spans="1:10">
      <c r="A99" s="6" t="s">
        <v>93</v>
      </c>
    </row>
    <row r="100" spans="1:10">
      <c r="A100" s="7" t="s">
        <v>94</v>
      </c>
      <c r="B100" s="1">
        <v>4649</v>
      </c>
      <c r="C100" s="1">
        <v>4649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6283</v>
      </c>
      <c r="C101" s="1">
        <v>6283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10951</v>
      </c>
      <c r="C102" s="1" t="s">
        <v>72</v>
      </c>
      <c r="D102" s="1">
        <v>10951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3386914</v>
      </c>
      <c r="C104" s="1">
        <v>587301</v>
      </c>
      <c r="D104" s="1">
        <v>1058697</v>
      </c>
      <c r="E104" s="1">
        <v>790590</v>
      </c>
      <c r="F104" s="1">
        <v>611399</v>
      </c>
      <c r="J104" s="1">
        <v>338926</v>
      </c>
    </row>
    <row r="105" spans="1:10">
      <c r="A105" s="7" t="s">
        <v>29</v>
      </c>
      <c r="B105" s="1">
        <v>15919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15919</v>
      </c>
    </row>
    <row r="106" spans="1:10">
      <c r="A106" s="6" t="s">
        <v>99</v>
      </c>
    </row>
    <row r="107" spans="1:10">
      <c r="A107" s="7" t="s">
        <v>100</v>
      </c>
      <c r="B107" s="1">
        <v>1656338</v>
      </c>
      <c r="C107" s="1">
        <v>382637</v>
      </c>
      <c r="D107" s="1">
        <v>611989</v>
      </c>
      <c r="E107" s="1">
        <v>398887</v>
      </c>
      <c r="F107" s="1">
        <v>262826</v>
      </c>
      <c r="J107" s="1" t="s">
        <v>72</v>
      </c>
    </row>
    <row r="108" spans="1:10">
      <c r="A108" s="7" t="s">
        <v>101</v>
      </c>
      <c r="B108" s="1">
        <v>971840</v>
      </c>
      <c r="C108" s="1">
        <v>151142</v>
      </c>
      <c r="D108" s="1">
        <v>320480</v>
      </c>
      <c r="E108" s="1">
        <v>283158</v>
      </c>
      <c r="F108" s="1">
        <v>217060</v>
      </c>
      <c r="J108" s="1" t="s">
        <v>72</v>
      </c>
    </row>
    <row r="109" spans="1:10">
      <c r="A109" s="7" t="s">
        <v>102</v>
      </c>
      <c r="B109" s="1">
        <v>98571</v>
      </c>
      <c r="C109" s="1">
        <v>11968</v>
      </c>
      <c r="D109" s="1">
        <v>2129</v>
      </c>
      <c r="E109" s="1">
        <v>30471</v>
      </c>
      <c r="F109" s="1">
        <v>54003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697967</v>
      </c>
      <c r="C111" s="1">
        <v>52487</v>
      </c>
      <c r="D111" s="1">
        <v>135051</v>
      </c>
      <c r="E111" s="1">
        <v>78075</v>
      </c>
      <c r="F111" s="1">
        <v>77510</v>
      </c>
      <c r="J111" s="1">
        <v>354845</v>
      </c>
    </row>
    <row r="112" spans="1:10">
      <c r="A112" s="6" t="s">
        <v>104</v>
      </c>
    </row>
    <row r="113" spans="1:10">
      <c r="A113" s="7" t="s">
        <v>100</v>
      </c>
      <c r="B113" s="1">
        <v>2140059</v>
      </c>
      <c r="C113" s="1">
        <v>446980</v>
      </c>
      <c r="D113" s="1">
        <v>662394</v>
      </c>
      <c r="E113" s="1">
        <v>596002</v>
      </c>
      <c r="F113" s="1">
        <v>434683</v>
      </c>
      <c r="J113" s="1" t="s">
        <v>72</v>
      </c>
    </row>
    <row r="114" spans="1:10">
      <c r="A114" s="7" t="s">
        <v>101</v>
      </c>
      <c r="B114" s="1">
        <v>514372</v>
      </c>
      <c r="C114" s="1">
        <v>94220</v>
      </c>
      <c r="D114" s="1">
        <v>261340</v>
      </c>
      <c r="E114" s="1">
        <v>109333</v>
      </c>
      <c r="F114" s="1">
        <v>49478</v>
      </c>
      <c r="J114" s="1" t="s">
        <v>72</v>
      </c>
    </row>
    <row r="115" spans="1:10">
      <c r="A115" s="7" t="s">
        <v>102</v>
      </c>
      <c r="B115" s="1">
        <v>58727</v>
      </c>
      <c r="C115" s="1">
        <v>3559</v>
      </c>
      <c r="D115" s="1">
        <v>10863</v>
      </c>
      <c r="E115" s="1">
        <v>7181</v>
      </c>
      <c r="F115" s="1">
        <v>37124</v>
      </c>
      <c r="J115" s="1" t="s">
        <v>72</v>
      </c>
    </row>
    <row r="116" spans="1:10">
      <c r="A116" s="7" t="s">
        <v>103</v>
      </c>
      <c r="B116" s="1">
        <v>12604</v>
      </c>
      <c r="C116" s="1" t="s">
        <v>72</v>
      </c>
      <c r="D116" s="1" t="s">
        <v>72</v>
      </c>
      <c r="E116" s="1" t="s">
        <v>72</v>
      </c>
      <c r="F116" s="1">
        <v>12604</v>
      </c>
      <c r="J116" s="1" t="s">
        <v>72</v>
      </c>
    </row>
    <row r="117" spans="1:10">
      <c r="A117" s="7" t="s">
        <v>29</v>
      </c>
      <c r="B117" s="1">
        <v>698955</v>
      </c>
      <c r="C117" s="1">
        <v>53474</v>
      </c>
      <c r="D117" s="1">
        <v>135051</v>
      </c>
      <c r="E117" s="1">
        <v>78075</v>
      </c>
      <c r="F117" s="1">
        <v>77510</v>
      </c>
      <c r="J117" s="1">
        <v>354845</v>
      </c>
    </row>
    <row r="118" spans="1:10">
      <c r="A118" s="6" t="s">
        <v>105</v>
      </c>
    </row>
    <row r="119" spans="1:10">
      <c r="A119" s="7" t="s">
        <v>100</v>
      </c>
      <c r="B119" s="1">
        <v>1360026</v>
      </c>
      <c r="C119" s="1">
        <v>383010</v>
      </c>
      <c r="D119" s="1">
        <v>548642</v>
      </c>
      <c r="E119" s="1">
        <v>268587</v>
      </c>
      <c r="F119" s="1">
        <v>159787</v>
      </c>
      <c r="J119" s="1" t="s">
        <v>72</v>
      </c>
    </row>
    <row r="120" spans="1:10">
      <c r="A120" s="7" t="s">
        <v>101</v>
      </c>
      <c r="B120" s="1">
        <v>1156150</v>
      </c>
      <c r="C120" s="1">
        <v>154062</v>
      </c>
      <c r="D120" s="1">
        <v>345626</v>
      </c>
      <c r="E120" s="1">
        <v>394785</v>
      </c>
      <c r="F120" s="1">
        <v>261678</v>
      </c>
      <c r="J120" s="1" t="s">
        <v>72</v>
      </c>
    </row>
    <row r="121" spans="1:10">
      <c r="A121" s="7" t="s">
        <v>102</v>
      </c>
      <c r="B121" s="1">
        <v>210572</v>
      </c>
      <c r="C121" s="1">
        <v>8675</v>
      </c>
      <c r="D121" s="1">
        <v>40330</v>
      </c>
      <c r="E121" s="1">
        <v>49143</v>
      </c>
      <c r="F121" s="1">
        <v>112425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697967</v>
      </c>
      <c r="C123" s="1">
        <v>52487</v>
      </c>
      <c r="D123" s="1">
        <v>135051</v>
      </c>
      <c r="E123" s="1">
        <v>78075</v>
      </c>
      <c r="F123" s="1">
        <v>77510</v>
      </c>
      <c r="J123" s="1">
        <v>354845</v>
      </c>
    </row>
    <row r="124" spans="1:10">
      <c r="A124" s="6" t="s">
        <v>106</v>
      </c>
    </row>
    <row r="125" spans="1:10">
      <c r="A125" s="7" t="s">
        <v>100</v>
      </c>
      <c r="B125" s="1">
        <v>1837075</v>
      </c>
      <c r="C125" s="1">
        <v>439370</v>
      </c>
      <c r="D125" s="1">
        <v>665697</v>
      </c>
      <c r="E125" s="1">
        <v>402107</v>
      </c>
      <c r="F125" s="1">
        <v>329900</v>
      </c>
      <c r="J125" s="1" t="s">
        <v>72</v>
      </c>
    </row>
    <row r="126" spans="1:10">
      <c r="A126" s="7" t="s">
        <v>101</v>
      </c>
      <c r="B126" s="1">
        <v>665172</v>
      </c>
      <c r="C126" s="1">
        <v>91289</v>
      </c>
      <c r="D126" s="1">
        <v>186736</v>
      </c>
      <c r="E126" s="1">
        <v>230513</v>
      </c>
      <c r="F126" s="1">
        <v>156633</v>
      </c>
      <c r="J126" s="1" t="s">
        <v>72</v>
      </c>
    </row>
    <row r="127" spans="1:10">
      <c r="A127" s="7" t="s">
        <v>102</v>
      </c>
      <c r="B127" s="1">
        <v>205883</v>
      </c>
      <c r="C127" s="1">
        <v>12814</v>
      </c>
      <c r="D127" s="1">
        <v>82164</v>
      </c>
      <c r="E127" s="1">
        <v>67205</v>
      </c>
      <c r="F127" s="1">
        <v>43700</v>
      </c>
      <c r="J127" s="1" t="s">
        <v>72</v>
      </c>
    </row>
    <row r="128" spans="1:10">
      <c r="A128" s="7" t="s">
        <v>103</v>
      </c>
      <c r="B128" s="1">
        <v>16346</v>
      </c>
      <c r="C128" s="1" t="s">
        <v>72</v>
      </c>
      <c r="D128" s="1" t="s">
        <v>72</v>
      </c>
      <c r="E128" s="1">
        <v>12690</v>
      </c>
      <c r="F128" s="1">
        <v>3656</v>
      </c>
      <c r="J128" s="1" t="s">
        <v>72</v>
      </c>
    </row>
    <row r="129" spans="1:10">
      <c r="A129" s="7" t="s">
        <v>29</v>
      </c>
      <c r="B129" s="1">
        <v>700241</v>
      </c>
      <c r="C129" s="1">
        <v>54761</v>
      </c>
      <c r="D129" s="1">
        <v>135051</v>
      </c>
      <c r="E129" s="1">
        <v>78075</v>
      </c>
      <c r="F129" s="1">
        <v>77510</v>
      </c>
      <c r="J129" s="1">
        <v>354845</v>
      </c>
    </row>
    <row r="130" spans="1:10">
      <c r="A130" s="6" t="s">
        <v>107</v>
      </c>
    </row>
    <row r="131" spans="1:10">
      <c r="A131" s="7" t="s">
        <v>100</v>
      </c>
      <c r="B131" s="1">
        <v>2353854</v>
      </c>
      <c r="C131" s="1">
        <v>537449</v>
      </c>
      <c r="D131" s="1">
        <v>832272</v>
      </c>
      <c r="E131" s="1">
        <v>616435</v>
      </c>
      <c r="F131" s="1">
        <v>367697</v>
      </c>
      <c r="J131" s="1" t="s">
        <v>72</v>
      </c>
    </row>
    <row r="132" spans="1:10">
      <c r="A132" s="7" t="s">
        <v>101</v>
      </c>
      <c r="B132" s="1">
        <v>347062</v>
      </c>
      <c r="C132" s="1">
        <v>7310</v>
      </c>
      <c r="D132" s="1">
        <v>97344</v>
      </c>
      <c r="E132" s="1">
        <v>83394</v>
      </c>
      <c r="F132" s="1">
        <v>159014</v>
      </c>
      <c r="J132" s="1" t="s">
        <v>72</v>
      </c>
    </row>
    <row r="133" spans="1:10">
      <c r="A133" s="7" t="s">
        <v>102</v>
      </c>
      <c r="B133" s="1">
        <v>18539</v>
      </c>
      <c r="C133" s="1">
        <v>988</v>
      </c>
      <c r="D133" s="1">
        <v>4981</v>
      </c>
      <c r="E133" s="1">
        <v>6976</v>
      </c>
      <c r="F133" s="1">
        <v>5595</v>
      </c>
      <c r="J133" s="1" t="s">
        <v>72</v>
      </c>
    </row>
    <row r="134" spans="1:10">
      <c r="A134" s="7" t="s">
        <v>103</v>
      </c>
      <c r="B134" s="1">
        <v>7294</v>
      </c>
      <c r="C134" s="1" t="s">
        <v>72</v>
      </c>
      <c r="D134" s="1" t="s">
        <v>72</v>
      </c>
      <c r="E134" s="1">
        <v>5711</v>
      </c>
      <c r="F134" s="1">
        <v>1583</v>
      </c>
      <c r="J134" s="1" t="s">
        <v>72</v>
      </c>
    </row>
    <row r="135" spans="1:10">
      <c r="A135" s="7" t="s">
        <v>29</v>
      </c>
      <c r="B135" s="1">
        <v>697967</v>
      </c>
      <c r="C135" s="1">
        <v>52487</v>
      </c>
      <c r="D135" s="1">
        <v>135051</v>
      </c>
      <c r="E135" s="1">
        <v>78075</v>
      </c>
      <c r="F135" s="1">
        <v>77510</v>
      </c>
      <c r="J135" s="1">
        <v>354845</v>
      </c>
    </row>
    <row r="136" spans="1:10">
      <c r="A136" s="6" t="s">
        <v>108</v>
      </c>
    </row>
    <row r="137" spans="1:10">
      <c r="A137" s="7" t="s">
        <v>100</v>
      </c>
      <c r="B137" s="1">
        <v>2469209</v>
      </c>
      <c r="C137" s="1">
        <v>532046</v>
      </c>
      <c r="D137" s="1">
        <v>874852</v>
      </c>
      <c r="E137" s="1">
        <v>623078</v>
      </c>
      <c r="F137" s="1">
        <v>439233</v>
      </c>
      <c r="J137" s="1" t="s">
        <v>72</v>
      </c>
    </row>
    <row r="138" spans="1:10">
      <c r="A138" s="7" t="s">
        <v>101</v>
      </c>
      <c r="B138" s="1">
        <v>207601</v>
      </c>
      <c r="C138" s="1">
        <v>5371</v>
      </c>
      <c r="D138" s="1">
        <v>38376</v>
      </c>
      <c r="E138" s="1">
        <v>73430</v>
      </c>
      <c r="F138" s="1">
        <v>90424</v>
      </c>
      <c r="J138" s="1" t="s">
        <v>72</v>
      </c>
    </row>
    <row r="139" spans="1:10">
      <c r="A139" s="7" t="s">
        <v>102</v>
      </c>
      <c r="B139" s="1">
        <v>46618</v>
      </c>
      <c r="C139" s="1">
        <v>8330</v>
      </c>
      <c r="D139" s="1">
        <v>21370</v>
      </c>
      <c r="E139" s="1">
        <v>12686</v>
      </c>
      <c r="F139" s="1">
        <v>4232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701288</v>
      </c>
      <c r="C141" s="1">
        <v>52487</v>
      </c>
      <c r="D141" s="1">
        <v>135051</v>
      </c>
      <c r="E141" s="1">
        <v>81396</v>
      </c>
      <c r="F141" s="1">
        <v>77510</v>
      </c>
      <c r="J141" s="1">
        <v>354845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1101707</v>
      </c>
      <c r="C8" s="1">
        <v>330713</v>
      </c>
      <c r="D8" s="1">
        <v>326047</v>
      </c>
      <c r="E8" s="1">
        <v>222444</v>
      </c>
      <c r="F8" s="1">
        <v>170363</v>
      </c>
      <c r="G8" s="1">
        <f>SUM(C8:F8)</f>
        <v>1049567</v>
      </c>
      <c r="H8" s="1">
        <f>SUM(E8:F8)</f>
        <v>392807</v>
      </c>
      <c r="I8" s="8">
        <f>H8/G8</f>
        <v>0.37425624090696447</v>
      </c>
      <c r="J8" s="1">
        <v>52141</v>
      </c>
    </row>
    <row r="9" spans="1:10">
      <c r="A9" s="6" t="s">
        <v>15</v>
      </c>
    </row>
    <row r="10" spans="1:10">
      <c r="A10" s="7" t="s">
        <v>16</v>
      </c>
      <c r="B10" s="1">
        <v>65783</v>
      </c>
      <c r="C10" s="1">
        <v>22619</v>
      </c>
      <c r="D10" s="1">
        <v>13356</v>
      </c>
      <c r="E10" s="1">
        <v>13356</v>
      </c>
      <c r="F10" s="1">
        <v>11346</v>
      </c>
      <c r="J10" s="1">
        <v>5106</v>
      </c>
    </row>
    <row r="11" spans="1:10">
      <c r="A11" s="7" t="s">
        <v>17</v>
      </c>
      <c r="B11" s="1">
        <v>243945</v>
      </c>
      <c r="C11" s="1">
        <v>42992</v>
      </c>
      <c r="D11" s="1">
        <v>82866</v>
      </c>
      <c r="E11" s="1">
        <v>59256</v>
      </c>
      <c r="F11" s="1">
        <v>43626</v>
      </c>
      <c r="J11" s="1">
        <v>15204</v>
      </c>
    </row>
    <row r="12" spans="1:10">
      <c r="A12" s="7" t="s">
        <v>18</v>
      </c>
      <c r="B12" s="1">
        <v>281721</v>
      </c>
      <c r="C12" s="1">
        <v>85706</v>
      </c>
      <c r="D12" s="1">
        <v>83462</v>
      </c>
      <c r="E12" s="1">
        <v>66411</v>
      </c>
      <c r="F12" s="1">
        <v>38591</v>
      </c>
      <c r="J12" s="1">
        <v>7550</v>
      </c>
    </row>
    <row r="13" spans="1:10">
      <c r="A13" s="7" t="s">
        <v>19</v>
      </c>
      <c r="B13" s="1">
        <v>209704</v>
      </c>
      <c r="C13" s="1">
        <v>54583</v>
      </c>
      <c r="D13" s="1">
        <v>70554</v>
      </c>
      <c r="E13" s="1">
        <v>39471</v>
      </c>
      <c r="F13" s="1">
        <v>39163</v>
      </c>
      <c r="J13" s="1">
        <v>5934</v>
      </c>
    </row>
    <row r="14" spans="1:10">
      <c r="A14" s="7" t="s">
        <v>20</v>
      </c>
      <c r="B14" s="1">
        <v>300554</v>
      </c>
      <c r="C14" s="1">
        <v>124812</v>
      </c>
      <c r="D14" s="1">
        <v>75809</v>
      </c>
      <c r="E14" s="1">
        <v>43949</v>
      </c>
      <c r="F14" s="1">
        <v>37636</v>
      </c>
      <c r="J14" s="1">
        <v>18347</v>
      </c>
    </row>
    <row r="15" spans="1:10">
      <c r="A15" s="6" t="s">
        <v>21</v>
      </c>
    </row>
    <row r="16" spans="1:10">
      <c r="A16" s="7" t="s">
        <v>22</v>
      </c>
      <c r="B16" s="1">
        <v>537112</v>
      </c>
      <c r="C16" s="1">
        <v>191985</v>
      </c>
      <c r="D16" s="1">
        <v>164462</v>
      </c>
      <c r="E16" s="1">
        <v>93973</v>
      </c>
      <c r="F16" s="1">
        <v>55773</v>
      </c>
      <c r="J16" s="1">
        <v>30918</v>
      </c>
    </row>
    <row r="17" spans="1:10">
      <c r="A17" s="7" t="s">
        <v>23</v>
      </c>
      <c r="B17" s="1">
        <v>564595</v>
      </c>
      <c r="C17" s="1">
        <v>138728</v>
      </c>
      <c r="D17" s="1">
        <v>161584</v>
      </c>
      <c r="E17" s="1">
        <v>128471</v>
      </c>
      <c r="F17" s="1">
        <v>114589</v>
      </c>
      <c r="J17" s="1">
        <v>21223</v>
      </c>
    </row>
    <row r="18" spans="1:10">
      <c r="A18" s="6" t="s">
        <v>24</v>
      </c>
    </row>
    <row r="19" spans="1:10">
      <c r="A19" s="7" t="s">
        <v>25</v>
      </c>
      <c r="B19" s="1">
        <v>523292</v>
      </c>
      <c r="C19" s="1">
        <v>186505</v>
      </c>
      <c r="D19" s="1">
        <v>158222</v>
      </c>
      <c r="E19" s="1">
        <v>93973</v>
      </c>
      <c r="F19" s="1">
        <v>54831</v>
      </c>
      <c r="J19" s="1">
        <v>29762</v>
      </c>
    </row>
    <row r="20" spans="1:10">
      <c r="A20" s="7" t="s">
        <v>26</v>
      </c>
      <c r="B20" s="1">
        <v>541141</v>
      </c>
      <c r="C20" s="1">
        <v>138728</v>
      </c>
      <c r="D20" s="1">
        <v>155399</v>
      </c>
      <c r="E20" s="1">
        <v>125516</v>
      </c>
      <c r="F20" s="1">
        <v>100276</v>
      </c>
      <c r="J20" s="1">
        <v>21223</v>
      </c>
    </row>
    <row r="21" spans="1:10">
      <c r="A21" s="7" t="s">
        <v>27</v>
      </c>
      <c r="B21" s="1">
        <v>11479</v>
      </c>
      <c r="C21" s="1">
        <v>386</v>
      </c>
      <c r="D21" s="1">
        <v>6241</v>
      </c>
      <c r="E21" s="1">
        <v>2955</v>
      </c>
      <c r="F21" s="1">
        <v>1898</v>
      </c>
      <c r="J21" s="1" t="s">
        <v>72</v>
      </c>
    </row>
    <row r="22" spans="1:10">
      <c r="A22" s="7" t="s">
        <v>28</v>
      </c>
      <c r="B22" s="1">
        <v>15956</v>
      </c>
      <c r="C22" s="1">
        <v>2053</v>
      </c>
      <c r="D22" s="1">
        <v>5312</v>
      </c>
      <c r="E22" s="1" t="s">
        <v>72</v>
      </c>
      <c r="F22" s="1">
        <v>8206</v>
      </c>
      <c r="J22" s="1">
        <v>386</v>
      </c>
    </row>
    <row r="23" spans="1:10">
      <c r="A23" s="7" t="s">
        <v>29</v>
      </c>
      <c r="B23" s="1">
        <v>9839</v>
      </c>
      <c r="C23" s="1">
        <v>3042</v>
      </c>
      <c r="D23" s="1">
        <v>874</v>
      </c>
      <c r="E23" s="1" t="s">
        <v>72</v>
      </c>
      <c r="F23" s="1">
        <v>5152</v>
      </c>
      <c r="J23" s="1">
        <v>771</v>
      </c>
    </row>
    <row r="24" spans="1:10">
      <c r="A24" s="6" t="s">
        <v>30</v>
      </c>
    </row>
    <row r="25" spans="1:10">
      <c r="A25" s="7" t="s">
        <v>31</v>
      </c>
      <c r="B25" s="1">
        <v>34107</v>
      </c>
      <c r="C25" s="1">
        <v>11762</v>
      </c>
      <c r="D25" s="1">
        <v>12570</v>
      </c>
      <c r="E25" s="1">
        <v>5217</v>
      </c>
      <c r="F25" s="1">
        <v>3615</v>
      </c>
      <c r="J25" s="1">
        <v>943</v>
      </c>
    </row>
    <row r="26" spans="1:10">
      <c r="A26" s="7" t="s">
        <v>32</v>
      </c>
      <c r="B26" s="1">
        <v>981050</v>
      </c>
      <c r="C26" s="1">
        <v>297107</v>
      </c>
      <c r="D26" s="1">
        <v>282724</v>
      </c>
      <c r="E26" s="1">
        <v>193187</v>
      </c>
      <c r="F26" s="1">
        <v>157903</v>
      </c>
      <c r="J26" s="1">
        <v>50128</v>
      </c>
    </row>
    <row r="27" spans="1:10">
      <c r="A27" s="7" t="s">
        <v>33</v>
      </c>
      <c r="B27" s="1">
        <v>51516</v>
      </c>
      <c r="C27" s="1">
        <v>14781</v>
      </c>
      <c r="D27" s="1">
        <v>9022</v>
      </c>
      <c r="E27" s="1">
        <v>19811</v>
      </c>
      <c r="F27" s="1">
        <v>7902</v>
      </c>
      <c r="J27" s="1" t="s">
        <v>72</v>
      </c>
    </row>
    <row r="28" spans="1:10">
      <c r="A28" s="7" t="s">
        <v>34</v>
      </c>
      <c r="B28" s="1">
        <v>15470</v>
      </c>
      <c r="C28" s="1">
        <v>2653</v>
      </c>
      <c r="D28" s="1">
        <v>8959</v>
      </c>
      <c r="E28" s="1">
        <v>2531</v>
      </c>
      <c r="F28" s="1">
        <v>943</v>
      </c>
      <c r="J28" s="1">
        <v>386</v>
      </c>
    </row>
    <row r="29" spans="1:10">
      <c r="A29" s="7" t="s">
        <v>35</v>
      </c>
      <c r="B29" s="1">
        <v>12540</v>
      </c>
      <c r="C29" s="1" t="s">
        <v>72</v>
      </c>
      <c r="D29" s="1">
        <v>10843</v>
      </c>
      <c r="E29" s="1">
        <v>1697</v>
      </c>
      <c r="F29" s="1" t="s">
        <v>72</v>
      </c>
      <c r="J29" s="1" t="s">
        <v>72</v>
      </c>
    </row>
    <row r="30" spans="1:10">
      <c r="A30" s="7" t="s">
        <v>29</v>
      </c>
      <c r="B30" s="1">
        <v>7024</v>
      </c>
      <c r="C30" s="1">
        <v>4410</v>
      </c>
      <c r="D30" s="1">
        <v>1929</v>
      </c>
      <c r="E30" s="1" t="s">
        <v>72</v>
      </c>
      <c r="F30" s="1" t="s">
        <v>72</v>
      </c>
      <c r="J30" s="1">
        <v>684</v>
      </c>
    </row>
    <row r="31" spans="1:10">
      <c r="A31" s="6" t="s">
        <v>36</v>
      </c>
    </row>
    <row r="32" spans="1:10">
      <c r="A32" s="7" t="s">
        <v>37</v>
      </c>
      <c r="B32" s="1">
        <v>87907</v>
      </c>
      <c r="C32" s="1">
        <v>26928</v>
      </c>
      <c r="D32" s="1">
        <v>21592</v>
      </c>
      <c r="E32" s="1">
        <v>25029</v>
      </c>
      <c r="F32" s="1">
        <v>13415</v>
      </c>
      <c r="J32" s="1">
        <v>943</v>
      </c>
    </row>
    <row r="33" spans="1:10">
      <c r="A33" s="7" t="s">
        <v>38</v>
      </c>
      <c r="B33" s="1">
        <v>964631</v>
      </c>
      <c r="C33" s="1">
        <v>293897</v>
      </c>
      <c r="D33" s="1">
        <v>279494</v>
      </c>
      <c r="E33" s="1">
        <v>193187</v>
      </c>
      <c r="F33" s="1">
        <v>148696</v>
      </c>
      <c r="J33" s="1">
        <v>49357</v>
      </c>
    </row>
    <row r="34" spans="1:10">
      <c r="A34" s="7" t="s">
        <v>39</v>
      </c>
      <c r="B34" s="1">
        <v>34578</v>
      </c>
      <c r="C34" s="1">
        <v>4706</v>
      </c>
      <c r="D34" s="1">
        <v>22158</v>
      </c>
      <c r="E34" s="1">
        <v>4228</v>
      </c>
      <c r="F34" s="1">
        <v>3100</v>
      </c>
      <c r="J34" s="1">
        <v>386</v>
      </c>
    </row>
    <row r="35" spans="1:10">
      <c r="A35" s="7" t="s">
        <v>29</v>
      </c>
      <c r="B35" s="1">
        <v>14591</v>
      </c>
      <c r="C35" s="1">
        <v>5182</v>
      </c>
      <c r="D35" s="1">
        <v>2802</v>
      </c>
      <c r="E35" s="1" t="s">
        <v>72</v>
      </c>
      <c r="F35" s="1">
        <v>5152</v>
      </c>
      <c r="J35" s="1">
        <v>1455</v>
      </c>
    </row>
    <row r="36" spans="1:10">
      <c r="A36" s="6" t="s">
        <v>40</v>
      </c>
    </row>
    <row r="37" spans="1:10">
      <c r="A37" s="7" t="s">
        <v>41</v>
      </c>
      <c r="B37" s="1">
        <v>37200</v>
      </c>
      <c r="C37" s="1">
        <v>11919</v>
      </c>
      <c r="D37" s="1">
        <v>9008</v>
      </c>
      <c r="E37" s="1">
        <v>3898</v>
      </c>
      <c r="F37" s="1">
        <v>943</v>
      </c>
      <c r="G37" s="1">
        <f>SUM(C37:F37)</f>
        <v>25768</v>
      </c>
      <c r="H37" s="1">
        <f>SUM(E37:F37)</f>
        <v>4841</v>
      </c>
      <c r="I37" s="8">
        <f>H37/G37</f>
        <v>0.18786867432474386</v>
      </c>
      <c r="J37" s="1">
        <v>11432</v>
      </c>
    </row>
    <row r="38" spans="1:10">
      <c r="A38" s="7" t="s">
        <v>42</v>
      </c>
      <c r="B38" s="1">
        <v>1033843</v>
      </c>
      <c r="C38" s="1">
        <v>316846</v>
      </c>
      <c r="D38" s="1">
        <v>310591</v>
      </c>
      <c r="E38" s="1">
        <v>209917</v>
      </c>
      <c r="F38" s="1">
        <v>161834</v>
      </c>
      <c r="G38" s="1">
        <f t="shared" ref="G38:G41" si="0">SUM(C38:F38)</f>
        <v>999188</v>
      </c>
      <c r="H38" s="1">
        <f t="shared" ref="H38:H41" si="1">SUM(E38:F38)</f>
        <v>371751</v>
      </c>
      <c r="I38" s="8">
        <f t="shared" ref="I38:I41" si="2">H38/G38</f>
        <v>0.37205310712298384</v>
      </c>
      <c r="J38" s="1">
        <v>34656</v>
      </c>
    </row>
    <row r="39" spans="1:10">
      <c r="A39" s="7" t="s">
        <v>43</v>
      </c>
      <c r="B39" s="1">
        <v>7257</v>
      </c>
      <c r="C39" s="1" t="s">
        <v>72</v>
      </c>
      <c r="D39" s="1" t="s">
        <v>72</v>
      </c>
      <c r="E39" s="1">
        <v>1204</v>
      </c>
      <c r="F39" s="1" t="s">
        <v>72</v>
      </c>
      <c r="G39" s="1">
        <f t="shared" si="0"/>
        <v>1204</v>
      </c>
      <c r="H39" s="1">
        <f t="shared" si="1"/>
        <v>1204</v>
      </c>
      <c r="I39" s="8">
        <f t="shared" si="2"/>
        <v>1</v>
      </c>
      <c r="J39" s="1">
        <v>6053</v>
      </c>
    </row>
    <row r="40" spans="1:10">
      <c r="A40" s="7" t="s">
        <v>44</v>
      </c>
      <c r="B40" s="1">
        <v>1121</v>
      </c>
      <c r="C40" s="1">
        <v>1121</v>
      </c>
      <c r="D40" s="1" t="s">
        <v>72</v>
      </c>
      <c r="E40" s="1" t="s">
        <v>72</v>
      </c>
      <c r="F40" s="1" t="s">
        <v>72</v>
      </c>
      <c r="G40" s="1">
        <f t="shared" si="0"/>
        <v>1121</v>
      </c>
      <c r="H40" s="1">
        <f t="shared" si="1"/>
        <v>0</v>
      </c>
      <c r="I40" s="8">
        <f t="shared" si="2"/>
        <v>0</v>
      </c>
      <c r="J40" s="1" t="s">
        <v>72</v>
      </c>
    </row>
    <row r="41" spans="1:10">
      <c r="A41" s="7" t="s">
        <v>45</v>
      </c>
      <c r="B41" s="1">
        <v>22285</v>
      </c>
      <c r="C41" s="1">
        <v>826</v>
      </c>
      <c r="D41" s="1">
        <v>6448</v>
      </c>
      <c r="E41" s="1">
        <v>7425</v>
      </c>
      <c r="F41" s="1">
        <v>7586</v>
      </c>
      <c r="G41" s="1">
        <f t="shared" si="0"/>
        <v>22285</v>
      </c>
      <c r="H41" s="1">
        <f t="shared" si="1"/>
        <v>15011</v>
      </c>
      <c r="I41" s="8">
        <f t="shared" si="2"/>
        <v>0.67359210231097155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4440</v>
      </c>
      <c r="C43" s="1" t="s">
        <v>72</v>
      </c>
      <c r="D43" s="1" t="s">
        <v>72</v>
      </c>
      <c r="E43" s="1" t="s">
        <v>72</v>
      </c>
      <c r="F43" s="1">
        <v>4440</v>
      </c>
      <c r="J43" s="1" t="s">
        <v>72</v>
      </c>
    </row>
    <row r="44" spans="1:10">
      <c r="A44" s="7" t="s">
        <v>48</v>
      </c>
      <c r="B44" s="1">
        <v>294686</v>
      </c>
      <c r="C44" s="1">
        <v>37917</v>
      </c>
      <c r="D44" s="1">
        <v>88524</v>
      </c>
      <c r="E44" s="1">
        <v>75599</v>
      </c>
      <c r="F44" s="1">
        <v>76982</v>
      </c>
      <c r="J44" s="1">
        <v>15664</v>
      </c>
    </row>
    <row r="45" spans="1:10">
      <c r="A45" s="7" t="s">
        <v>49</v>
      </c>
      <c r="B45" s="1">
        <v>454282</v>
      </c>
      <c r="C45" s="1">
        <v>128552</v>
      </c>
      <c r="D45" s="1">
        <v>165209</v>
      </c>
      <c r="E45" s="1">
        <v>83194</v>
      </c>
      <c r="F45" s="1">
        <v>62085</v>
      </c>
      <c r="J45" s="1">
        <v>15242</v>
      </c>
    </row>
    <row r="46" spans="1:10">
      <c r="A46" s="7" t="s">
        <v>50</v>
      </c>
      <c r="B46" s="1">
        <v>348299</v>
      </c>
      <c r="C46" s="1">
        <v>164244</v>
      </c>
      <c r="D46" s="1">
        <v>72314</v>
      </c>
      <c r="E46" s="1">
        <v>63651</v>
      </c>
      <c r="F46" s="1">
        <v>26856</v>
      </c>
      <c r="J46" s="1">
        <v>21235</v>
      </c>
    </row>
    <row r="47" spans="1:10">
      <c r="A47" s="6" t="s">
        <v>51</v>
      </c>
    </row>
    <row r="48" spans="1:10">
      <c r="A48" s="7" t="s">
        <v>52</v>
      </c>
      <c r="B48" s="1">
        <v>642288</v>
      </c>
      <c r="C48" s="1">
        <v>221649</v>
      </c>
      <c r="D48" s="1">
        <v>199383</v>
      </c>
      <c r="E48" s="1">
        <v>116413</v>
      </c>
      <c r="F48" s="1">
        <v>81703</v>
      </c>
      <c r="J48" s="1">
        <v>23140</v>
      </c>
    </row>
    <row r="49" spans="1:10">
      <c r="A49" s="7" t="s">
        <v>53</v>
      </c>
      <c r="B49" s="1">
        <v>80444</v>
      </c>
      <c r="C49" s="1">
        <v>13226</v>
      </c>
      <c r="D49" s="1">
        <v>8384</v>
      </c>
      <c r="E49" s="1">
        <v>22687</v>
      </c>
      <c r="F49" s="1">
        <v>27851</v>
      </c>
      <c r="J49" s="1">
        <v>8296</v>
      </c>
    </row>
    <row r="50" spans="1:10">
      <c r="A50" s="7" t="s">
        <v>54</v>
      </c>
      <c r="B50" s="1">
        <v>142935</v>
      </c>
      <c r="C50" s="1">
        <v>43095</v>
      </c>
      <c r="D50" s="1">
        <v>37406</v>
      </c>
      <c r="E50" s="1">
        <v>29147</v>
      </c>
      <c r="F50" s="1">
        <v>26977</v>
      </c>
      <c r="J50" s="1">
        <v>6310</v>
      </c>
    </row>
    <row r="51" spans="1:10">
      <c r="A51" s="7" t="s">
        <v>55</v>
      </c>
      <c r="B51" s="1">
        <v>234585</v>
      </c>
      <c r="C51" s="1">
        <v>52743</v>
      </c>
      <c r="D51" s="1">
        <v>80103</v>
      </c>
      <c r="E51" s="1">
        <v>54197</v>
      </c>
      <c r="F51" s="1">
        <v>33832</v>
      </c>
      <c r="J51" s="1">
        <v>13711</v>
      </c>
    </row>
    <row r="52" spans="1:10">
      <c r="A52" s="7" t="s">
        <v>29</v>
      </c>
      <c r="B52" s="1">
        <v>1455</v>
      </c>
      <c r="C52" s="1" t="s">
        <v>72</v>
      </c>
      <c r="D52" s="1">
        <v>771</v>
      </c>
      <c r="E52" s="1" t="s">
        <v>72</v>
      </c>
      <c r="F52" s="1" t="s">
        <v>72</v>
      </c>
      <c r="J52" s="1">
        <v>684</v>
      </c>
    </row>
    <row r="53" spans="1:10">
      <c r="A53" s="6" t="s">
        <v>56</v>
      </c>
    </row>
    <row r="54" spans="1:10">
      <c r="A54" s="7" t="s">
        <v>57</v>
      </c>
      <c r="B54" s="1">
        <v>94979</v>
      </c>
      <c r="C54" s="1">
        <v>28774</v>
      </c>
      <c r="D54" s="1">
        <v>27089</v>
      </c>
      <c r="E54" s="1">
        <v>19388</v>
      </c>
      <c r="F54" s="1">
        <v>13691</v>
      </c>
      <c r="J54" s="1">
        <v>6037</v>
      </c>
    </row>
    <row r="55" spans="1:10">
      <c r="A55" s="7" t="s">
        <v>58</v>
      </c>
      <c r="B55" s="1">
        <v>433263</v>
      </c>
      <c r="C55" s="1">
        <v>164227</v>
      </c>
      <c r="D55" s="1">
        <v>121431</v>
      </c>
      <c r="E55" s="1">
        <v>74541</v>
      </c>
      <c r="F55" s="1">
        <v>58426</v>
      </c>
      <c r="J55" s="1">
        <v>14639</v>
      </c>
    </row>
    <row r="56" spans="1:10">
      <c r="A56" s="7" t="s">
        <v>59</v>
      </c>
      <c r="B56" s="1">
        <v>216917</v>
      </c>
      <c r="C56" s="1">
        <v>71215</v>
      </c>
      <c r="D56" s="1">
        <v>65215</v>
      </c>
      <c r="E56" s="1">
        <v>46432</v>
      </c>
      <c r="F56" s="1">
        <v>26951</v>
      </c>
      <c r="J56" s="1">
        <v>7104</v>
      </c>
    </row>
    <row r="57" spans="1:10">
      <c r="A57" s="7" t="s">
        <v>60</v>
      </c>
      <c r="B57" s="1">
        <v>213300</v>
      </c>
      <c r="C57" s="1">
        <v>38141</v>
      </c>
      <c r="D57" s="1">
        <v>96891</v>
      </c>
      <c r="E57" s="1">
        <v>38868</v>
      </c>
      <c r="F57" s="1">
        <v>30888</v>
      </c>
      <c r="J57" s="1">
        <v>8512</v>
      </c>
    </row>
    <row r="58" spans="1:10">
      <c r="A58" s="7" t="s">
        <v>61</v>
      </c>
      <c r="B58" s="1">
        <v>77589</v>
      </c>
      <c r="C58" s="1">
        <v>13905</v>
      </c>
      <c r="D58" s="1">
        <v>3240</v>
      </c>
      <c r="E58" s="1">
        <v>23814</v>
      </c>
      <c r="F58" s="1">
        <v>26143</v>
      </c>
      <c r="J58" s="1">
        <v>10486</v>
      </c>
    </row>
    <row r="59" spans="1:10">
      <c r="A59" s="7" t="s">
        <v>62</v>
      </c>
      <c r="B59" s="1">
        <v>32892</v>
      </c>
      <c r="C59" s="1">
        <v>4553</v>
      </c>
      <c r="D59" s="1">
        <v>12182</v>
      </c>
      <c r="E59" s="1" t="s">
        <v>72</v>
      </c>
      <c r="F59" s="1">
        <v>14263</v>
      </c>
      <c r="J59" s="1">
        <v>1893</v>
      </c>
    </row>
    <row r="60" spans="1:10">
      <c r="A60" s="7" t="s">
        <v>63</v>
      </c>
      <c r="B60" s="1">
        <v>32767</v>
      </c>
      <c r="C60" s="1">
        <v>9897</v>
      </c>
      <c r="D60" s="1" t="s">
        <v>72</v>
      </c>
      <c r="E60" s="1">
        <v>19401</v>
      </c>
      <c r="F60" s="1" t="s">
        <v>72</v>
      </c>
      <c r="J60" s="1">
        <v>3470</v>
      </c>
    </row>
    <row r="61" spans="1:10">
      <c r="A61" s="6" t="s">
        <v>64</v>
      </c>
    </row>
    <row r="62" spans="1:10">
      <c r="A62" s="7" t="s">
        <v>65</v>
      </c>
      <c r="B62" s="1">
        <v>380461</v>
      </c>
      <c r="C62" s="1">
        <v>65401</v>
      </c>
      <c r="D62" s="1">
        <v>114570</v>
      </c>
      <c r="E62" s="1">
        <v>89247</v>
      </c>
      <c r="F62" s="1">
        <v>80250</v>
      </c>
      <c r="G62" s="1">
        <f>SUM(C62:F62)</f>
        <v>349468</v>
      </c>
      <c r="H62" s="1">
        <f>SUM(E62:F62)</f>
        <v>169497</v>
      </c>
      <c r="I62" s="8">
        <f>H62/G62</f>
        <v>0.48501436469147391</v>
      </c>
      <c r="J62" s="1">
        <v>30993</v>
      </c>
    </row>
    <row r="63" spans="1:10">
      <c r="A63" s="7" t="s">
        <v>66</v>
      </c>
      <c r="B63" s="1">
        <v>721246</v>
      </c>
      <c r="C63" s="1">
        <v>265312</v>
      </c>
      <c r="D63" s="1">
        <v>211476</v>
      </c>
      <c r="E63" s="1">
        <v>133196</v>
      </c>
      <c r="F63" s="1">
        <v>90113</v>
      </c>
      <c r="G63" s="1">
        <f>SUM(C63:F63)</f>
        <v>700097</v>
      </c>
      <c r="H63" s="1">
        <f>SUM(E63:F63)</f>
        <v>223309</v>
      </c>
      <c r="I63" s="8">
        <f>H63/G63</f>
        <v>0.31896865720035938</v>
      </c>
      <c r="J63" s="1">
        <v>21148</v>
      </c>
    </row>
    <row r="64" spans="1:10" ht="30">
      <c r="A64" s="6" t="s">
        <v>67</v>
      </c>
    </row>
    <row r="65" spans="1:10">
      <c r="A65" s="7" t="s">
        <v>37</v>
      </c>
      <c r="B65" s="1">
        <v>90012</v>
      </c>
      <c r="C65" s="1">
        <v>11306</v>
      </c>
      <c r="D65" s="1">
        <v>25496</v>
      </c>
      <c r="E65" s="1">
        <v>23331</v>
      </c>
      <c r="F65" s="1">
        <v>26289</v>
      </c>
      <c r="J65" s="1">
        <v>3590</v>
      </c>
    </row>
    <row r="66" spans="1:10">
      <c r="A66" s="7" t="s">
        <v>38</v>
      </c>
      <c r="B66" s="1">
        <v>997842</v>
      </c>
      <c r="C66" s="1">
        <v>318636</v>
      </c>
      <c r="D66" s="1">
        <v>300551</v>
      </c>
      <c r="E66" s="1">
        <v>194571</v>
      </c>
      <c r="F66" s="1">
        <v>144074</v>
      </c>
      <c r="J66" s="1">
        <v>40010</v>
      </c>
    </row>
    <row r="67" spans="1:10">
      <c r="A67" s="7" t="s">
        <v>29</v>
      </c>
      <c r="B67" s="1">
        <v>13853</v>
      </c>
      <c r="C67" s="1">
        <v>771</v>
      </c>
      <c r="D67" s="1" t="s">
        <v>72</v>
      </c>
      <c r="E67" s="1">
        <v>4541</v>
      </c>
      <c r="F67" s="1" t="s">
        <v>72</v>
      </c>
      <c r="J67" s="1">
        <v>8540</v>
      </c>
    </row>
    <row r="68" spans="1:10">
      <c r="A68" s="6" t="s">
        <v>68</v>
      </c>
    </row>
    <row r="69" spans="1:10">
      <c r="A69" s="7" t="s">
        <v>37</v>
      </c>
      <c r="B69" s="1">
        <v>725563</v>
      </c>
      <c r="C69" s="1">
        <v>209509</v>
      </c>
      <c r="D69" s="1">
        <v>227449</v>
      </c>
      <c r="E69" s="1">
        <v>171664</v>
      </c>
      <c r="F69" s="1">
        <v>91273</v>
      </c>
      <c r="J69" s="1">
        <v>25668</v>
      </c>
    </row>
    <row r="70" spans="1:10">
      <c r="A70" s="7" t="s">
        <v>38</v>
      </c>
      <c r="B70" s="1">
        <v>362182</v>
      </c>
      <c r="C70" s="1">
        <v>121204</v>
      </c>
      <c r="D70" s="1">
        <v>93176</v>
      </c>
      <c r="E70" s="1">
        <v>50779</v>
      </c>
      <c r="F70" s="1">
        <v>79090</v>
      </c>
      <c r="J70" s="1">
        <v>17932</v>
      </c>
    </row>
    <row r="71" spans="1:10">
      <c r="A71" s="7" t="s">
        <v>29</v>
      </c>
      <c r="B71" s="1">
        <v>13963</v>
      </c>
      <c r="C71" s="1" t="s">
        <v>72</v>
      </c>
      <c r="D71" s="1">
        <v>5422</v>
      </c>
      <c r="E71" s="1" t="s">
        <v>72</v>
      </c>
      <c r="F71" s="1" t="s">
        <v>72</v>
      </c>
      <c r="J71" s="1">
        <v>8540</v>
      </c>
    </row>
    <row r="72" spans="1:10">
      <c r="A72" s="6" t="s">
        <v>69</v>
      </c>
    </row>
    <row r="73" spans="1:10">
      <c r="A73" s="7" t="s">
        <v>70</v>
      </c>
      <c r="B73" s="1">
        <v>51513</v>
      </c>
      <c r="C73" s="1">
        <v>6072</v>
      </c>
      <c r="D73" s="1">
        <v>3986</v>
      </c>
      <c r="E73" s="1">
        <v>10204</v>
      </c>
      <c r="F73" s="1">
        <v>31250</v>
      </c>
      <c r="G73" s="1">
        <f>SUM(C73:F73)</f>
        <v>51512</v>
      </c>
      <c r="H73" s="1">
        <f>SUM(E73:F73)</f>
        <v>41454</v>
      </c>
      <c r="I73" s="8">
        <f>H73/G73</f>
        <v>0.80474452554744524</v>
      </c>
      <c r="J73" s="1" t="s">
        <v>72</v>
      </c>
    </row>
    <row r="74" spans="1:10">
      <c r="A74" s="7" t="s">
        <v>71</v>
      </c>
      <c r="B74" s="1">
        <v>123993</v>
      </c>
      <c r="C74" s="1">
        <v>10975</v>
      </c>
      <c r="D74" s="1">
        <v>60769</v>
      </c>
      <c r="E74" s="1">
        <v>32511</v>
      </c>
      <c r="F74" s="1">
        <v>19738</v>
      </c>
      <c r="G74" s="1">
        <f>SUM(C74:F74)</f>
        <v>123993</v>
      </c>
      <c r="H74" s="1">
        <f>SUM(E74:F74)</f>
        <v>52249</v>
      </c>
      <c r="I74" s="8">
        <f>H74/G74</f>
        <v>0.42138669118417976</v>
      </c>
      <c r="J74" s="1" t="s">
        <v>72</v>
      </c>
    </row>
    <row r="75" spans="1:10">
      <c r="A75" s="7" t="s">
        <v>73</v>
      </c>
      <c r="B75" s="1">
        <v>124312</v>
      </c>
      <c r="C75" s="1">
        <v>15047</v>
      </c>
      <c r="D75" s="1">
        <v>48555</v>
      </c>
      <c r="E75" s="1">
        <v>38134</v>
      </c>
      <c r="F75" s="1">
        <v>22577</v>
      </c>
      <c r="J75" s="1" t="s">
        <v>72</v>
      </c>
    </row>
    <row r="76" spans="1:10">
      <c r="A76" s="7" t="s">
        <v>74</v>
      </c>
      <c r="B76" s="1">
        <v>187879</v>
      </c>
      <c r="C76" s="1">
        <v>41599</v>
      </c>
      <c r="D76" s="1">
        <v>74303</v>
      </c>
      <c r="E76" s="1">
        <v>36421</v>
      </c>
      <c r="F76" s="1">
        <v>35556</v>
      </c>
      <c r="J76" s="1" t="s">
        <v>72</v>
      </c>
    </row>
    <row r="77" spans="1:10">
      <c r="A77" s="7" t="s">
        <v>75</v>
      </c>
      <c r="C77" s="1">
        <f>SUM(C73:C76)</f>
        <v>73693</v>
      </c>
      <c r="D77" s="1">
        <f>SUM(D73:D76)</f>
        <v>187613</v>
      </c>
      <c r="E77" s="1">
        <f>SUM(E73:E76)</f>
        <v>117270</v>
      </c>
      <c r="F77" s="1">
        <f>SUM(F73:F76)</f>
        <v>109121</v>
      </c>
      <c r="G77" s="1">
        <f>SUM(C77:F77)</f>
        <v>487697</v>
      </c>
      <c r="H77" s="1">
        <f>SUM(E77:F77)</f>
        <v>226391</v>
      </c>
      <c r="I77" s="8">
        <f>H77/G77</f>
        <v>0.46420420876076746</v>
      </c>
    </row>
    <row r="78" spans="1:10">
      <c r="A78" s="7"/>
    </row>
    <row r="79" spans="1:10">
      <c r="A79" s="7" t="s">
        <v>76</v>
      </c>
      <c r="B79" s="1">
        <v>128997</v>
      </c>
      <c r="C79" s="1">
        <v>70733</v>
      </c>
      <c r="D79" s="1">
        <v>33300</v>
      </c>
      <c r="E79" s="1">
        <v>18926</v>
      </c>
      <c r="F79" s="1">
        <v>6038</v>
      </c>
      <c r="J79" s="1" t="s">
        <v>72</v>
      </c>
    </row>
    <row r="80" spans="1:10">
      <c r="A80" s="7" t="s">
        <v>77</v>
      </c>
      <c r="B80" s="1">
        <v>156836</v>
      </c>
      <c r="C80" s="1">
        <v>84421</v>
      </c>
      <c r="D80" s="1">
        <v>44028</v>
      </c>
      <c r="E80" s="1">
        <v>12546</v>
      </c>
      <c r="F80" s="1">
        <v>15842</v>
      </c>
      <c r="J80" s="1" t="s">
        <v>72</v>
      </c>
    </row>
    <row r="81" spans="1:10">
      <c r="A81" s="7" t="s">
        <v>78</v>
      </c>
      <c r="B81" s="1">
        <v>59511</v>
      </c>
      <c r="C81" s="1">
        <v>39755</v>
      </c>
      <c r="D81" s="1">
        <v>9659</v>
      </c>
      <c r="E81" s="1">
        <v>8277</v>
      </c>
      <c r="F81" s="1">
        <v>1820</v>
      </c>
      <c r="J81" s="1" t="s">
        <v>72</v>
      </c>
    </row>
    <row r="82" spans="1:10">
      <c r="A82" s="7" t="s">
        <v>79</v>
      </c>
      <c r="B82" s="1">
        <v>43935</v>
      </c>
      <c r="C82" s="1">
        <v>38532</v>
      </c>
      <c r="D82" s="1">
        <v>1697</v>
      </c>
      <c r="E82" s="1">
        <v>3706</v>
      </c>
      <c r="F82" s="1" t="s">
        <v>72</v>
      </c>
      <c r="J82" s="1" t="s">
        <v>72</v>
      </c>
    </row>
    <row r="83" spans="1:10">
      <c r="A83" s="7"/>
      <c r="C83" s="1">
        <f>SUM(C79:C82)</f>
        <v>233441</v>
      </c>
      <c r="D83" s="1">
        <f>SUM(D79:D82)</f>
        <v>88684</v>
      </c>
      <c r="E83" s="1">
        <f>SUM(E79:E82)</f>
        <v>43455</v>
      </c>
      <c r="F83" s="1">
        <f>SUM(F79:F82)</f>
        <v>23700</v>
      </c>
      <c r="G83" s="1">
        <f>SUM(C83:F83)</f>
        <v>389280</v>
      </c>
    </row>
    <row r="84" spans="1:10">
      <c r="A84" s="7" t="s">
        <v>80</v>
      </c>
      <c r="G84" s="1">
        <f>G83+G77</f>
        <v>876977</v>
      </c>
    </row>
    <row r="85" spans="1:10">
      <c r="A85" s="7" t="s">
        <v>29</v>
      </c>
      <c r="B85" s="1">
        <v>224730</v>
      </c>
      <c r="C85" s="1">
        <v>23580</v>
      </c>
      <c r="D85" s="1">
        <v>49749</v>
      </c>
      <c r="E85" s="1">
        <v>61719</v>
      </c>
      <c r="F85" s="1">
        <v>37541</v>
      </c>
      <c r="J85" s="1">
        <v>52141</v>
      </c>
    </row>
    <row r="86" spans="1:10">
      <c r="A86" s="6" t="s">
        <v>81</v>
      </c>
    </row>
    <row r="87" spans="1:10" ht="30">
      <c r="A87" s="7" t="s">
        <v>82</v>
      </c>
      <c r="B87" s="1">
        <v>794111</v>
      </c>
      <c r="C87" s="1">
        <v>283738</v>
      </c>
      <c r="D87" s="1">
        <v>246162</v>
      </c>
      <c r="E87" s="1">
        <v>152349</v>
      </c>
      <c r="F87" s="1">
        <v>111863</v>
      </c>
      <c r="J87" s="1" t="s">
        <v>72</v>
      </c>
    </row>
    <row r="88" spans="1:10">
      <c r="A88" s="7" t="s">
        <v>83</v>
      </c>
      <c r="B88" s="1">
        <v>398413</v>
      </c>
      <c r="C88" s="1">
        <v>66173</v>
      </c>
      <c r="D88" s="1">
        <v>133514</v>
      </c>
      <c r="E88" s="1">
        <v>104836</v>
      </c>
      <c r="F88" s="1">
        <v>93890</v>
      </c>
      <c r="J88" s="1" t="s">
        <v>72</v>
      </c>
    </row>
    <row r="89" spans="1:10" ht="45">
      <c r="A89" s="7" t="s">
        <v>84</v>
      </c>
      <c r="B89" s="1">
        <v>311177</v>
      </c>
      <c r="C89" s="1">
        <v>43819</v>
      </c>
      <c r="D89" s="1">
        <v>107751</v>
      </c>
      <c r="E89" s="1">
        <v>98111</v>
      </c>
      <c r="F89" s="1">
        <v>61496</v>
      </c>
      <c r="J89" s="1" t="s">
        <v>72</v>
      </c>
    </row>
    <row r="90" spans="1:10">
      <c r="A90" s="7" t="s">
        <v>85</v>
      </c>
      <c r="B90" s="1">
        <v>87438</v>
      </c>
      <c r="C90" s="1">
        <v>1886</v>
      </c>
      <c r="D90" s="1">
        <v>11412</v>
      </c>
      <c r="E90" s="1">
        <v>26393</v>
      </c>
      <c r="F90" s="1">
        <v>47748</v>
      </c>
      <c r="J90" s="1" t="s">
        <v>72</v>
      </c>
    </row>
    <row r="91" spans="1:10" ht="30">
      <c r="A91" s="7" t="s">
        <v>86</v>
      </c>
      <c r="B91" s="1">
        <v>1369</v>
      </c>
      <c r="C91" s="1" t="s">
        <v>72</v>
      </c>
      <c r="D91" s="1" t="s">
        <v>72</v>
      </c>
      <c r="E91" s="1" t="s">
        <v>72</v>
      </c>
      <c r="F91" s="1">
        <v>1369</v>
      </c>
      <c r="J91" s="1" t="s">
        <v>72</v>
      </c>
    </row>
    <row r="92" spans="1:10" ht="30">
      <c r="A92" s="7" t="s">
        <v>87</v>
      </c>
      <c r="B92" s="1">
        <v>35190</v>
      </c>
      <c r="C92" s="1">
        <v>5999</v>
      </c>
      <c r="D92" s="1">
        <v>9670</v>
      </c>
      <c r="E92" s="1">
        <v>6496</v>
      </c>
      <c r="F92" s="1">
        <v>13026</v>
      </c>
      <c r="J92" s="1" t="s">
        <v>72</v>
      </c>
    </row>
    <row r="93" spans="1:10" ht="30">
      <c r="A93" s="7" t="s">
        <v>88</v>
      </c>
      <c r="B93" s="1">
        <v>56607</v>
      </c>
      <c r="C93" s="1">
        <v>1696</v>
      </c>
      <c r="D93" s="1">
        <v>16342</v>
      </c>
      <c r="E93" s="1">
        <v>14124</v>
      </c>
      <c r="F93" s="1">
        <v>24446</v>
      </c>
      <c r="G93" s="1">
        <f>SUM(C93:F93)</f>
        <v>56608</v>
      </c>
      <c r="H93" s="1">
        <f>E93+F93</f>
        <v>38570</v>
      </c>
      <c r="I93" s="8">
        <f>H93/G93</f>
        <v>0.68135245901639341</v>
      </c>
      <c r="J93" s="1" t="s">
        <v>72</v>
      </c>
    </row>
    <row r="94" spans="1:10" ht="30">
      <c r="A94" s="7" t="s">
        <v>89</v>
      </c>
      <c r="B94" s="1">
        <v>35153</v>
      </c>
      <c r="C94" s="1">
        <v>561</v>
      </c>
      <c r="D94" s="1">
        <v>14372</v>
      </c>
      <c r="E94" s="1">
        <v>3174</v>
      </c>
      <c r="F94" s="1">
        <v>17046</v>
      </c>
      <c r="J94" s="1" t="s">
        <v>72</v>
      </c>
    </row>
    <row r="95" spans="1:10">
      <c r="A95" s="7" t="s">
        <v>90</v>
      </c>
      <c r="B95" s="1">
        <v>39261</v>
      </c>
      <c r="C95" s="1">
        <v>2220</v>
      </c>
      <c r="D95" s="1">
        <v>15463</v>
      </c>
      <c r="E95" s="1">
        <v>6692</v>
      </c>
      <c r="F95" s="1">
        <v>14885</v>
      </c>
      <c r="J95" s="1" t="s">
        <v>72</v>
      </c>
    </row>
    <row r="96" spans="1:10">
      <c r="A96" s="7" t="s">
        <v>91</v>
      </c>
      <c r="B96" s="1">
        <v>18131</v>
      </c>
      <c r="C96" s="1">
        <v>2257</v>
      </c>
      <c r="D96" s="1">
        <v>4160</v>
      </c>
      <c r="E96" s="1">
        <v>4925</v>
      </c>
      <c r="F96" s="1">
        <v>6790</v>
      </c>
      <c r="J96" s="1" t="s">
        <v>72</v>
      </c>
    </row>
    <row r="97" spans="1:10">
      <c r="A97" s="7" t="s">
        <v>92</v>
      </c>
      <c r="B97" s="1">
        <v>38323</v>
      </c>
      <c r="C97" s="1">
        <v>9322</v>
      </c>
      <c r="D97" s="1">
        <v>11095</v>
      </c>
      <c r="E97" s="1">
        <v>8125</v>
      </c>
      <c r="F97" s="1">
        <v>9781</v>
      </c>
      <c r="J97" s="1" t="s">
        <v>72</v>
      </c>
    </row>
    <row r="98" spans="1:10">
      <c r="A98" s="7" t="s">
        <v>29</v>
      </c>
      <c r="B98" s="1">
        <v>108616</v>
      </c>
      <c r="C98" s="1">
        <v>15215</v>
      </c>
      <c r="D98" s="1">
        <v>17126</v>
      </c>
      <c r="E98" s="1">
        <v>22800</v>
      </c>
      <c r="F98" s="1">
        <v>1334</v>
      </c>
      <c r="J98" s="1">
        <v>52141</v>
      </c>
    </row>
    <row r="99" spans="1:10">
      <c r="A99" s="6" t="s">
        <v>93</v>
      </c>
    </row>
    <row r="100" spans="1:10">
      <c r="A100" s="7" t="s">
        <v>94</v>
      </c>
      <c r="B100" s="1">
        <v>943</v>
      </c>
      <c r="C100" s="1" t="s">
        <v>72</v>
      </c>
      <c r="D100" s="1" t="s">
        <v>72</v>
      </c>
      <c r="E100" s="1" t="s">
        <v>72</v>
      </c>
      <c r="F100" s="1">
        <v>943</v>
      </c>
      <c r="J100" s="1" t="s">
        <v>72</v>
      </c>
    </row>
    <row r="101" spans="1:10">
      <c r="A101" s="7" t="s">
        <v>95</v>
      </c>
      <c r="B101" s="1">
        <v>4470</v>
      </c>
      <c r="C101" s="1" t="s">
        <v>72</v>
      </c>
      <c r="D101" s="1">
        <v>4470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2546</v>
      </c>
      <c r="C103" s="1" t="s">
        <v>72</v>
      </c>
      <c r="D103" s="1" t="s">
        <v>72</v>
      </c>
      <c r="E103" s="1">
        <v>2546</v>
      </c>
      <c r="F103" s="1" t="s">
        <v>72</v>
      </c>
      <c r="J103" s="1" t="s">
        <v>72</v>
      </c>
    </row>
    <row r="104" spans="1:10">
      <c r="A104" s="7" t="s">
        <v>98</v>
      </c>
      <c r="B104" s="1">
        <v>1093748</v>
      </c>
      <c r="C104" s="1">
        <v>330713</v>
      </c>
      <c r="D104" s="1">
        <v>321577</v>
      </c>
      <c r="E104" s="1">
        <v>219897</v>
      </c>
      <c r="F104" s="1">
        <v>169420</v>
      </c>
      <c r="J104" s="1">
        <v>52141</v>
      </c>
    </row>
    <row r="105" spans="1:10">
      <c r="A105" s="7" t="s">
        <v>29</v>
      </c>
      <c r="B105" s="1" t="s">
        <v>72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 t="s">
        <v>72</v>
      </c>
    </row>
    <row r="106" spans="1:10">
      <c r="A106" s="6" t="s">
        <v>99</v>
      </c>
    </row>
    <row r="107" spans="1:10">
      <c r="A107" s="7" t="s">
        <v>100</v>
      </c>
      <c r="B107" s="1">
        <v>613137</v>
      </c>
      <c r="C107" s="1">
        <v>255984</v>
      </c>
      <c r="D107" s="1">
        <v>195272</v>
      </c>
      <c r="E107" s="1">
        <v>92504</v>
      </c>
      <c r="F107" s="1">
        <v>69377</v>
      </c>
      <c r="J107" s="1" t="s">
        <v>72</v>
      </c>
    </row>
    <row r="108" spans="1:10">
      <c r="A108" s="7" t="s">
        <v>101</v>
      </c>
      <c r="B108" s="1">
        <v>297253</v>
      </c>
      <c r="C108" s="1">
        <v>51735</v>
      </c>
      <c r="D108" s="1">
        <v>95323</v>
      </c>
      <c r="E108" s="1">
        <v>79365</v>
      </c>
      <c r="F108" s="1">
        <v>70830</v>
      </c>
      <c r="J108" s="1" t="s">
        <v>72</v>
      </c>
    </row>
    <row r="109" spans="1:10">
      <c r="A109" s="7" t="s">
        <v>102</v>
      </c>
      <c r="B109" s="1">
        <v>8934</v>
      </c>
      <c r="C109" s="1">
        <v>2843</v>
      </c>
      <c r="D109" s="1">
        <v>1135</v>
      </c>
      <c r="E109" s="1">
        <v>1239</v>
      </c>
      <c r="F109" s="1">
        <v>3715</v>
      </c>
      <c r="J109" s="1" t="s">
        <v>72</v>
      </c>
    </row>
    <row r="110" spans="1:10">
      <c r="A110" s="7" t="s">
        <v>103</v>
      </c>
      <c r="B110" s="1">
        <v>943</v>
      </c>
      <c r="C110" s="1" t="s">
        <v>72</v>
      </c>
      <c r="D110" s="1" t="s">
        <v>72</v>
      </c>
      <c r="E110" s="1" t="s">
        <v>72</v>
      </c>
      <c r="F110" s="1">
        <v>943</v>
      </c>
      <c r="J110" s="1" t="s">
        <v>72</v>
      </c>
    </row>
    <row r="111" spans="1:10">
      <c r="A111" s="7" t="s">
        <v>29</v>
      </c>
      <c r="B111" s="1">
        <v>181441</v>
      </c>
      <c r="C111" s="1">
        <v>20150</v>
      </c>
      <c r="D111" s="1">
        <v>34317</v>
      </c>
      <c r="E111" s="1">
        <v>49335</v>
      </c>
      <c r="F111" s="1">
        <v>25498</v>
      </c>
      <c r="J111" s="1">
        <v>52141</v>
      </c>
    </row>
    <row r="112" spans="1:10">
      <c r="A112" s="6" t="s">
        <v>104</v>
      </c>
    </row>
    <row r="113" spans="1:10">
      <c r="A113" s="7" t="s">
        <v>100</v>
      </c>
      <c r="B113" s="1">
        <v>716791</v>
      </c>
      <c r="C113" s="1">
        <v>271780</v>
      </c>
      <c r="D113" s="1">
        <v>228145</v>
      </c>
      <c r="E113" s="1">
        <v>125982</v>
      </c>
      <c r="F113" s="1">
        <v>90883</v>
      </c>
      <c r="J113" s="1" t="s">
        <v>72</v>
      </c>
    </row>
    <row r="114" spans="1:10">
      <c r="A114" s="7" t="s">
        <v>101</v>
      </c>
      <c r="B114" s="1">
        <v>179969</v>
      </c>
      <c r="C114" s="1">
        <v>35521</v>
      </c>
      <c r="D114" s="1">
        <v>60907</v>
      </c>
      <c r="E114" s="1">
        <v>43106</v>
      </c>
      <c r="F114" s="1">
        <v>40435</v>
      </c>
      <c r="J114" s="1" t="s">
        <v>72</v>
      </c>
    </row>
    <row r="115" spans="1:10">
      <c r="A115" s="7" t="s">
        <v>102</v>
      </c>
      <c r="B115" s="1">
        <v>19248</v>
      </c>
      <c r="C115" s="1">
        <v>3261</v>
      </c>
      <c r="D115" s="1">
        <v>2678</v>
      </c>
      <c r="E115" s="1">
        <v>4020</v>
      </c>
      <c r="F115" s="1">
        <v>9289</v>
      </c>
      <c r="J115" s="1" t="s">
        <v>72</v>
      </c>
    </row>
    <row r="116" spans="1:10">
      <c r="A116" s="7" t="s">
        <v>103</v>
      </c>
      <c r="B116" s="1">
        <v>4258</v>
      </c>
      <c r="C116" s="1" t="s">
        <v>72</v>
      </c>
      <c r="D116" s="1" t="s">
        <v>72</v>
      </c>
      <c r="E116" s="1" t="s">
        <v>72</v>
      </c>
      <c r="F116" s="1">
        <v>4258</v>
      </c>
      <c r="J116" s="1" t="s">
        <v>72</v>
      </c>
    </row>
    <row r="117" spans="1:10">
      <c r="A117" s="7" t="s">
        <v>29</v>
      </c>
      <c r="B117" s="1">
        <v>181441</v>
      </c>
      <c r="C117" s="1">
        <v>20150</v>
      </c>
      <c r="D117" s="1">
        <v>34317</v>
      </c>
      <c r="E117" s="1">
        <v>49335</v>
      </c>
      <c r="F117" s="1">
        <v>25498</v>
      </c>
      <c r="J117" s="1">
        <v>52141</v>
      </c>
    </row>
    <row r="118" spans="1:10">
      <c r="A118" s="6" t="s">
        <v>105</v>
      </c>
    </row>
    <row r="119" spans="1:10">
      <c r="A119" s="7" t="s">
        <v>100</v>
      </c>
      <c r="B119" s="1">
        <v>504890</v>
      </c>
      <c r="C119" s="1">
        <v>219204</v>
      </c>
      <c r="D119" s="1">
        <v>165417</v>
      </c>
      <c r="E119" s="1">
        <v>69127</v>
      </c>
      <c r="F119" s="1">
        <v>51142</v>
      </c>
      <c r="J119" s="1" t="s">
        <v>72</v>
      </c>
    </row>
    <row r="120" spans="1:10">
      <c r="A120" s="7" t="s">
        <v>101</v>
      </c>
      <c r="B120" s="1">
        <v>354244</v>
      </c>
      <c r="C120" s="1">
        <v>77466</v>
      </c>
      <c r="D120" s="1">
        <v>121001</v>
      </c>
      <c r="E120" s="1">
        <v>92899</v>
      </c>
      <c r="F120" s="1">
        <v>62879</v>
      </c>
      <c r="J120" s="1" t="s">
        <v>72</v>
      </c>
    </row>
    <row r="121" spans="1:10">
      <c r="A121" s="7" t="s">
        <v>102</v>
      </c>
      <c r="B121" s="1">
        <v>56029</v>
      </c>
      <c r="C121" s="1">
        <v>9733</v>
      </c>
      <c r="D121" s="1">
        <v>5312</v>
      </c>
      <c r="E121" s="1">
        <v>11082</v>
      </c>
      <c r="F121" s="1">
        <v>29902</v>
      </c>
      <c r="J121" s="1" t="s">
        <v>72</v>
      </c>
    </row>
    <row r="122" spans="1:10">
      <c r="A122" s="7" t="s">
        <v>103</v>
      </c>
      <c r="B122" s="1">
        <v>943</v>
      </c>
      <c r="C122" s="1" t="s">
        <v>72</v>
      </c>
      <c r="D122" s="1" t="s">
        <v>72</v>
      </c>
      <c r="E122" s="1" t="s">
        <v>72</v>
      </c>
      <c r="F122" s="1">
        <v>943</v>
      </c>
      <c r="J122" s="1" t="s">
        <v>72</v>
      </c>
    </row>
    <row r="123" spans="1:10">
      <c r="A123" s="7" t="s">
        <v>29</v>
      </c>
      <c r="B123" s="1">
        <v>185602</v>
      </c>
      <c r="C123" s="1">
        <v>24311</v>
      </c>
      <c r="D123" s="1">
        <v>34317</v>
      </c>
      <c r="E123" s="1">
        <v>49335</v>
      </c>
      <c r="F123" s="1">
        <v>25498</v>
      </c>
      <c r="J123" s="1">
        <v>52141</v>
      </c>
    </row>
    <row r="124" spans="1:10">
      <c r="A124" s="6" t="s">
        <v>106</v>
      </c>
    </row>
    <row r="125" spans="1:10">
      <c r="A125" s="7" t="s">
        <v>100</v>
      </c>
      <c r="B125" s="1">
        <v>677481</v>
      </c>
      <c r="C125" s="1">
        <v>263471</v>
      </c>
      <c r="D125" s="1">
        <v>204352</v>
      </c>
      <c r="E125" s="1">
        <v>120979</v>
      </c>
      <c r="F125" s="1">
        <v>88678</v>
      </c>
      <c r="J125" s="1" t="s">
        <v>72</v>
      </c>
    </row>
    <row r="126" spans="1:10">
      <c r="A126" s="7" t="s">
        <v>101</v>
      </c>
      <c r="B126" s="1">
        <v>183479</v>
      </c>
      <c r="C126" s="1">
        <v>47091</v>
      </c>
      <c r="D126" s="1">
        <v>55210</v>
      </c>
      <c r="E126" s="1">
        <v>43613</v>
      </c>
      <c r="F126" s="1">
        <v>37564</v>
      </c>
      <c r="J126" s="1" t="s">
        <v>72</v>
      </c>
    </row>
    <row r="127" spans="1:10">
      <c r="A127" s="7" t="s">
        <v>102</v>
      </c>
      <c r="B127" s="1">
        <v>49967</v>
      </c>
      <c r="C127" s="1" t="s">
        <v>72</v>
      </c>
      <c r="D127" s="1">
        <v>28757</v>
      </c>
      <c r="E127" s="1">
        <v>8516</v>
      </c>
      <c r="F127" s="1">
        <v>12694</v>
      </c>
      <c r="J127" s="1" t="s">
        <v>72</v>
      </c>
    </row>
    <row r="128" spans="1:10">
      <c r="A128" s="7" t="s">
        <v>103</v>
      </c>
      <c r="B128" s="1">
        <v>7929</v>
      </c>
      <c r="C128" s="1" t="s">
        <v>72</v>
      </c>
      <c r="D128" s="1">
        <v>2001</v>
      </c>
      <c r="E128" s="1" t="s">
        <v>72</v>
      </c>
      <c r="F128" s="1">
        <v>5928</v>
      </c>
      <c r="J128" s="1" t="s">
        <v>72</v>
      </c>
    </row>
    <row r="129" spans="1:10">
      <c r="A129" s="7" t="s">
        <v>29</v>
      </c>
      <c r="B129" s="1">
        <v>182851</v>
      </c>
      <c r="C129" s="1">
        <v>20150</v>
      </c>
      <c r="D129" s="1">
        <v>35726</v>
      </c>
      <c r="E129" s="1">
        <v>49335</v>
      </c>
      <c r="F129" s="1">
        <v>25498</v>
      </c>
      <c r="J129" s="1">
        <v>52141</v>
      </c>
    </row>
    <row r="130" spans="1:10">
      <c r="A130" s="6" t="s">
        <v>107</v>
      </c>
    </row>
    <row r="131" spans="1:10">
      <c r="A131" s="7" t="s">
        <v>100</v>
      </c>
      <c r="B131" s="1">
        <v>847511</v>
      </c>
      <c r="C131" s="1">
        <v>308292</v>
      </c>
      <c r="D131" s="1">
        <v>283269</v>
      </c>
      <c r="E131" s="1">
        <v>151532</v>
      </c>
      <c r="F131" s="1">
        <v>104419</v>
      </c>
      <c r="J131" s="1" t="s">
        <v>72</v>
      </c>
    </row>
    <row r="132" spans="1:10">
      <c r="A132" s="7" t="s">
        <v>101</v>
      </c>
      <c r="B132" s="1">
        <v>60334</v>
      </c>
      <c r="C132" s="1">
        <v>2271</v>
      </c>
      <c r="D132" s="1">
        <v>8461</v>
      </c>
      <c r="E132" s="1">
        <v>17939</v>
      </c>
      <c r="F132" s="1">
        <v>31664</v>
      </c>
      <c r="J132" s="1" t="s">
        <v>72</v>
      </c>
    </row>
    <row r="133" spans="1:10">
      <c r="A133" s="7" t="s">
        <v>102</v>
      </c>
      <c r="B133" s="1">
        <v>8436</v>
      </c>
      <c r="C133" s="1" t="s">
        <v>72</v>
      </c>
      <c r="D133" s="1" t="s">
        <v>72</v>
      </c>
      <c r="E133" s="1">
        <v>2867</v>
      </c>
      <c r="F133" s="1">
        <v>5569</v>
      </c>
      <c r="J133" s="1" t="s">
        <v>72</v>
      </c>
    </row>
    <row r="134" spans="1:10">
      <c r="A134" s="7" t="s">
        <v>103</v>
      </c>
      <c r="B134" s="1">
        <v>3213</v>
      </c>
      <c r="C134" s="1" t="s">
        <v>72</v>
      </c>
      <c r="D134" s="1" t="s">
        <v>72</v>
      </c>
      <c r="E134" s="1" t="s">
        <v>72</v>
      </c>
      <c r="F134" s="1">
        <v>3213</v>
      </c>
      <c r="J134" s="1" t="s">
        <v>72</v>
      </c>
    </row>
    <row r="135" spans="1:10">
      <c r="A135" s="7" t="s">
        <v>29</v>
      </c>
      <c r="B135" s="1">
        <v>182212</v>
      </c>
      <c r="C135" s="1">
        <v>20150</v>
      </c>
      <c r="D135" s="1">
        <v>34317</v>
      </c>
      <c r="E135" s="1">
        <v>50106</v>
      </c>
      <c r="F135" s="1">
        <v>25498</v>
      </c>
      <c r="J135" s="1">
        <v>52141</v>
      </c>
    </row>
    <row r="136" spans="1:10">
      <c r="A136" s="6" t="s">
        <v>108</v>
      </c>
    </row>
    <row r="137" spans="1:10">
      <c r="A137" s="7" t="s">
        <v>100</v>
      </c>
      <c r="B137" s="1">
        <v>820190</v>
      </c>
      <c r="C137" s="1">
        <v>307308</v>
      </c>
      <c r="D137" s="1">
        <v>245263</v>
      </c>
      <c r="E137" s="1">
        <v>146567</v>
      </c>
      <c r="F137" s="1">
        <v>121052</v>
      </c>
      <c r="J137" s="1" t="s">
        <v>72</v>
      </c>
    </row>
    <row r="138" spans="1:10">
      <c r="A138" s="7" t="s">
        <v>101</v>
      </c>
      <c r="B138" s="1">
        <v>94002</v>
      </c>
      <c r="C138" s="1">
        <v>3254</v>
      </c>
      <c r="D138" s="1">
        <v>45907</v>
      </c>
      <c r="E138" s="1">
        <v>24572</v>
      </c>
      <c r="F138" s="1">
        <v>20269</v>
      </c>
      <c r="J138" s="1" t="s">
        <v>72</v>
      </c>
    </row>
    <row r="139" spans="1:10">
      <c r="A139" s="7" t="s">
        <v>102</v>
      </c>
      <c r="B139" s="1">
        <v>4571</v>
      </c>
      <c r="C139" s="1" t="s">
        <v>72</v>
      </c>
      <c r="D139" s="1" t="s">
        <v>72</v>
      </c>
      <c r="E139" s="1">
        <v>1970</v>
      </c>
      <c r="F139" s="1">
        <v>2601</v>
      </c>
      <c r="J139" s="1" t="s">
        <v>72</v>
      </c>
    </row>
    <row r="140" spans="1:10">
      <c r="A140" s="7" t="s">
        <v>103</v>
      </c>
      <c r="B140" s="1">
        <v>943</v>
      </c>
      <c r="C140" s="1" t="s">
        <v>72</v>
      </c>
      <c r="D140" s="1" t="s">
        <v>72</v>
      </c>
      <c r="E140" s="1" t="s">
        <v>72</v>
      </c>
      <c r="F140" s="1">
        <v>943</v>
      </c>
      <c r="J140" s="1" t="s">
        <v>72</v>
      </c>
    </row>
    <row r="141" spans="1:10">
      <c r="A141" s="7" t="s">
        <v>29</v>
      </c>
      <c r="B141" s="1">
        <v>182002</v>
      </c>
      <c r="C141" s="1">
        <v>20150</v>
      </c>
      <c r="D141" s="1">
        <v>34877</v>
      </c>
      <c r="E141" s="1">
        <v>49335</v>
      </c>
      <c r="F141" s="1">
        <v>25498</v>
      </c>
      <c r="J141" s="1">
        <v>52141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4683783</v>
      </c>
      <c r="C8" s="1">
        <v>1582642</v>
      </c>
      <c r="D8" s="1">
        <v>1370178</v>
      </c>
      <c r="E8" s="1">
        <v>664991</v>
      </c>
      <c r="F8" s="1">
        <v>680407</v>
      </c>
      <c r="G8" s="1">
        <f>SUM(C8:F8)</f>
        <v>4298218</v>
      </c>
      <c r="H8" s="1">
        <f>SUM(E8:F8)</f>
        <v>1345398</v>
      </c>
      <c r="I8" s="8">
        <f>H8/G8</f>
        <v>0.31301297421396496</v>
      </c>
      <c r="J8" s="1">
        <v>385565</v>
      </c>
    </row>
    <row r="9" spans="1:10">
      <c r="A9" s="6" t="s">
        <v>15</v>
      </c>
    </row>
    <row r="10" spans="1:10">
      <c r="A10" s="7" t="s">
        <v>16</v>
      </c>
      <c r="B10" s="1">
        <v>513681</v>
      </c>
      <c r="C10" s="1">
        <v>106949</v>
      </c>
      <c r="D10" s="1">
        <v>269295</v>
      </c>
      <c r="E10" s="1">
        <v>63493</v>
      </c>
      <c r="F10" s="1">
        <v>51451</v>
      </c>
      <c r="J10" s="1">
        <v>22493</v>
      </c>
    </row>
    <row r="11" spans="1:10">
      <c r="A11" s="7" t="s">
        <v>17</v>
      </c>
      <c r="B11" s="1">
        <v>1217230</v>
      </c>
      <c r="C11" s="1">
        <v>360311</v>
      </c>
      <c r="D11" s="1">
        <v>351979</v>
      </c>
      <c r="E11" s="1">
        <v>136796</v>
      </c>
      <c r="F11" s="1">
        <v>186804</v>
      </c>
      <c r="J11" s="1">
        <v>181341</v>
      </c>
    </row>
    <row r="12" spans="1:10">
      <c r="A12" s="7" t="s">
        <v>18</v>
      </c>
      <c r="B12" s="1">
        <v>1094920</v>
      </c>
      <c r="C12" s="1">
        <v>324979</v>
      </c>
      <c r="D12" s="1">
        <v>340324</v>
      </c>
      <c r="E12" s="1">
        <v>178130</v>
      </c>
      <c r="F12" s="1">
        <v>199593</v>
      </c>
      <c r="J12" s="1">
        <v>51893</v>
      </c>
    </row>
    <row r="13" spans="1:10">
      <c r="A13" s="7" t="s">
        <v>19</v>
      </c>
      <c r="B13" s="1">
        <v>858174</v>
      </c>
      <c r="C13" s="1">
        <v>342842</v>
      </c>
      <c r="D13" s="1">
        <v>168340</v>
      </c>
      <c r="E13" s="1">
        <v>174228</v>
      </c>
      <c r="F13" s="1">
        <v>128261</v>
      </c>
      <c r="J13" s="1">
        <v>44503</v>
      </c>
    </row>
    <row r="14" spans="1:10">
      <c r="A14" s="7" t="s">
        <v>20</v>
      </c>
      <c r="B14" s="1">
        <v>999777</v>
      </c>
      <c r="C14" s="1">
        <v>447561</v>
      </c>
      <c r="D14" s="1">
        <v>240240</v>
      </c>
      <c r="E14" s="1">
        <v>112344</v>
      </c>
      <c r="F14" s="1">
        <v>114297</v>
      </c>
      <c r="J14" s="1">
        <v>85335</v>
      </c>
    </row>
    <row r="15" spans="1:10">
      <c r="A15" s="6" t="s">
        <v>21</v>
      </c>
    </row>
    <row r="16" spans="1:10">
      <c r="A16" s="7" t="s">
        <v>22</v>
      </c>
      <c r="B16" s="1">
        <v>2233169</v>
      </c>
      <c r="C16" s="1">
        <v>880194</v>
      </c>
      <c r="D16" s="1">
        <v>582502</v>
      </c>
      <c r="E16" s="1">
        <v>244489</v>
      </c>
      <c r="F16" s="1">
        <v>370919</v>
      </c>
      <c r="J16" s="1">
        <v>155065</v>
      </c>
    </row>
    <row r="17" spans="1:10">
      <c r="A17" s="7" t="s">
        <v>23</v>
      </c>
      <c r="B17" s="1">
        <v>2450614</v>
      </c>
      <c r="C17" s="1">
        <v>702448</v>
      </c>
      <c r="D17" s="1">
        <v>787676</v>
      </c>
      <c r="E17" s="1">
        <v>420502</v>
      </c>
      <c r="F17" s="1">
        <v>309488</v>
      </c>
      <c r="J17" s="1">
        <v>230500</v>
      </c>
    </row>
    <row r="18" spans="1:10">
      <c r="A18" s="6" t="s">
        <v>24</v>
      </c>
    </row>
    <row r="19" spans="1:10">
      <c r="A19" s="7" t="s">
        <v>25</v>
      </c>
      <c r="B19" s="1">
        <v>2147967</v>
      </c>
      <c r="C19" s="1">
        <v>875378</v>
      </c>
      <c r="D19" s="1">
        <v>534882</v>
      </c>
      <c r="E19" s="1">
        <v>241525</v>
      </c>
      <c r="F19" s="1">
        <v>345678</v>
      </c>
      <c r="J19" s="1">
        <v>150504</v>
      </c>
    </row>
    <row r="20" spans="1:10">
      <c r="A20" s="7" t="s">
        <v>26</v>
      </c>
      <c r="B20" s="1">
        <v>2316315</v>
      </c>
      <c r="C20" s="1">
        <v>676758</v>
      </c>
      <c r="D20" s="1">
        <v>733574</v>
      </c>
      <c r="E20" s="1">
        <v>397678</v>
      </c>
      <c r="F20" s="1">
        <v>299632</v>
      </c>
      <c r="J20" s="1">
        <v>208672</v>
      </c>
    </row>
    <row r="21" spans="1:10">
      <c r="A21" s="7" t="s">
        <v>27</v>
      </c>
      <c r="B21" s="1">
        <v>55688</v>
      </c>
      <c r="C21" s="1">
        <v>14268</v>
      </c>
      <c r="D21" s="1">
        <v>9724</v>
      </c>
      <c r="E21" s="1">
        <v>6940</v>
      </c>
      <c r="F21" s="1">
        <v>24756</v>
      </c>
      <c r="J21" s="1" t="s">
        <v>72</v>
      </c>
    </row>
    <row r="22" spans="1:10">
      <c r="A22" s="7" t="s">
        <v>28</v>
      </c>
      <c r="B22" s="1">
        <v>126752</v>
      </c>
      <c r="C22" s="1">
        <v>9413</v>
      </c>
      <c r="D22" s="1">
        <v>90423</v>
      </c>
      <c r="E22" s="1">
        <v>16002</v>
      </c>
      <c r="F22" s="1" t="s">
        <v>72</v>
      </c>
      <c r="J22" s="1">
        <v>10914</v>
      </c>
    </row>
    <row r="23" spans="1:10">
      <c r="A23" s="7" t="s">
        <v>29</v>
      </c>
      <c r="B23" s="1">
        <v>37061</v>
      </c>
      <c r="C23" s="1">
        <v>6825</v>
      </c>
      <c r="D23" s="1">
        <v>1574</v>
      </c>
      <c r="E23" s="1">
        <v>2845</v>
      </c>
      <c r="F23" s="1">
        <v>10341</v>
      </c>
      <c r="J23" s="1">
        <v>15476</v>
      </c>
    </row>
    <row r="24" spans="1:10">
      <c r="A24" s="6" t="s">
        <v>30</v>
      </c>
    </row>
    <row r="25" spans="1:10">
      <c r="A25" s="7" t="s">
        <v>31</v>
      </c>
      <c r="B25" s="1">
        <v>93028</v>
      </c>
      <c r="C25" s="1">
        <v>64593</v>
      </c>
      <c r="D25" s="1">
        <v>20093</v>
      </c>
      <c r="E25" s="1">
        <v>8342</v>
      </c>
      <c r="F25" s="1" t="s">
        <v>72</v>
      </c>
      <c r="J25" s="1" t="s">
        <v>72</v>
      </c>
    </row>
    <row r="26" spans="1:10">
      <c r="A26" s="7" t="s">
        <v>32</v>
      </c>
      <c r="B26" s="1">
        <v>4211229</v>
      </c>
      <c r="C26" s="1">
        <v>1410695</v>
      </c>
      <c r="D26" s="1">
        <v>1232646</v>
      </c>
      <c r="E26" s="1">
        <v>613357</v>
      </c>
      <c r="F26" s="1">
        <v>632320</v>
      </c>
      <c r="J26" s="1">
        <v>322210</v>
      </c>
    </row>
    <row r="27" spans="1:10">
      <c r="A27" s="7" t="s">
        <v>33</v>
      </c>
      <c r="B27" s="1">
        <v>238162</v>
      </c>
      <c r="C27" s="1">
        <v>79712</v>
      </c>
      <c r="D27" s="1">
        <v>65462</v>
      </c>
      <c r="E27" s="1">
        <v>27109</v>
      </c>
      <c r="F27" s="1">
        <v>23343</v>
      </c>
      <c r="J27" s="1">
        <v>42537</v>
      </c>
    </row>
    <row r="28" spans="1:10">
      <c r="A28" s="7" t="s">
        <v>34</v>
      </c>
      <c r="B28" s="1">
        <v>71590</v>
      </c>
      <c r="C28" s="1">
        <v>5916</v>
      </c>
      <c r="D28" s="1">
        <v>39650</v>
      </c>
      <c r="E28" s="1">
        <v>9234</v>
      </c>
      <c r="F28" s="1">
        <v>16789</v>
      </c>
      <c r="J28" s="1" t="s">
        <v>72</v>
      </c>
    </row>
    <row r="29" spans="1:10">
      <c r="A29" s="7" t="s">
        <v>35</v>
      </c>
      <c r="B29" s="1">
        <v>34175</v>
      </c>
      <c r="C29" s="1">
        <v>18387</v>
      </c>
      <c r="D29" s="1">
        <v>12327</v>
      </c>
      <c r="E29" s="1" t="s">
        <v>72</v>
      </c>
      <c r="F29" s="1" t="s">
        <v>72</v>
      </c>
      <c r="J29" s="1">
        <v>3461</v>
      </c>
    </row>
    <row r="30" spans="1:10">
      <c r="A30" s="7" t="s">
        <v>29</v>
      </c>
      <c r="B30" s="1">
        <v>35598</v>
      </c>
      <c r="C30" s="1">
        <v>3338</v>
      </c>
      <c r="D30" s="1" t="s">
        <v>72</v>
      </c>
      <c r="E30" s="1">
        <v>6948</v>
      </c>
      <c r="F30" s="1">
        <v>7954</v>
      </c>
      <c r="J30" s="1">
        <v>17358</v>
      </c>
    </row>
    <row r="31" spans="1:10">
      <c r="A31" s="6" t="s">
        <v>36</v>
      </c>
    </row>
    <row r="32" spans="1:10">
      <c r="A32" s="7" t="s">
        <v>37</v>
      </c>
      <c r="B32" s="1">
        <v>370937</v>
      </c>
      <c r="C32" s="1">
        <v>144305</v>
      </c>
      <c r="D32" s="1">
        <v>93606</v>
      </c>
      <c r="E32" s="1">
        <v>42391</v>
      </c>
      <c r="F32" s="1">
        <v>48098</v>
      </c>
      <c r="J32" s="1">
        <v>42537</v>
      </c>
    </row>
    <row r="33" spans="1:10">
      <c r="A33" s="7" t="s">
        <v>38</v>
      </c>
      <c r="B33" s="1">
        <v>4104498</v>
      </c>
      <c r="C33" s="1">
        <v>1399054</v>
      </c>
      <c r="D33" s="1">
        <v>1199468</v>
      </c>
      <c r="E33" s="1">
        <v>597473</v>
      </c>
      <c r="F33" s="1">
        <v>602664</v>
      </c>
      <c r="J33" s="1">
        <v>305839</v>
      </c>
    </row>
    <row r="34" spans="1:10">
      <c r="A34" s="7" t="s">
        <v>39</v>
      </c>
      <c r="B34" s="1">
        <v>145707</v>
      </c>
      <c r="C34" s="1">
        <v>29120</v>
      </c>
      <c r="D34" s="1">
        <v>75530</v>
      </c>
      <c r="E34" s="1">
        <v>15334</v>
      </c>
      <c r="F34" s="1">
        <v>11349</v>
      </c>
      <c r="J34" s="1">
        <v>14375</v>
      </c>
    </row>
    <row r="35" spans="1:10">
      <c r="A35" s="7" t="s">
        <v>29</v>
      </c>
      <c r="B35" s="1">
        <v>62641</v>
      </c>
      <c r="C35" s="1">
        <v>10163</v>
      </c>
      <c r="D35" s="1">
        <v>1574</v>
      </c>
      <c r="E35" s="1">
        <v>9793</v>
      </c>
      <c r="F35" s="1">
        <v>18296</v>
      </c>
      <c r="J35" s="1">
        <v>22815</v>
      </c>
    </row>
    <row r="36" spans="1:10">
      <c r="A36" s="6" t="s">
        <v>40</v>
      </c>
    </row>
    <row r="37" spans="1:10">
      <c r="A37" s="7" t="s">
        <v>41</v>
      </c>
      <c r="B37" s="1">
        <v>468238</v>
      </c>
      <c r="C37" s="1">
        <v>86361</v>
      </c>
      <c r="D37" s="1">
        <v>136808</v>
      </c>
      <c r="E37" s="1">
        <v>73278</v>
      </c>
      <c r="F37" s="1">
        <v>121428</v>
      </c>
      <c r="G37" s="1">
        <f>SUM(C37:F37)</f>
        <v>417875</v>
      </c>
      <c r="H37" s="1">
        <f>SUM(E37:F37)</f>
        <v>194706</v>
      </c>
      <c r="I37" s="8">
        <f>H37/G37</f>
        <v>0.46594316482201614</v>
      </c>
      <c r="J37" s="1">
        <v>50363</v>
      </c>
    </row>
    <row r="38" spans="1:10">
      <c r="A38" s="7" t="s">
        <v>42</v>
      </c>
      <c r="B38" s="1">
        <v>2462891</v>
      </c>
      <c r="C38" s="1">
        <v>1043168</v>
      </c>
      <c r="D38" s="1">
        <v>681398</v>
      </c>
      <c r="E38" s="1">
        <v>317520</v>
      </c>
      <c r="F38" s="1">
        <v>285977</v>
      </c>
      <c r="G38" s="1">
        <f t="shared" ref="G38:G41" si="0">SUM(C38:F38)</f>
        <v>2328063</v>
      </c>
      <c r="H38" s="1">
        <f t="shared" ref="H38:H41" si="1">SUM(E38:F38)</f>
        <v>603497</v>
      </c>
      <c r="I38" s="8">
        <f t="shared" ref="I38:I41" si="2">H38/G38</f>
        <v>0.25922709136307737</v>
      </c>
      <c r="J38" s="1">
        <v>134827</v>
      </c>
    </row>
    <row r="39" spans="1:10">
      <c r="A39" s="7" t="s">
        <v>43</v>
      </c>
      <c r="B39" s="1">
        <v>1307312</v>
      </c>
      <c r="C39" s="1">
        <v>238620</v>
      </c>
      <c r="D39" s="1">
        <v>430829</v>
      </c>
      <c r="E39" s="1">
        <v>247409</v>
      </c>
      <c r="F39" s="1">
        <v>249819</v>
      </c>
      <c r="G39" s="1">
        <f t="shared" si="0"/>
        <v>1166677</v>
      </c>
      <c r="H39" s="1">
        <f t="shared" si="1"/>
        <v>497228</v>
      </c>
      <c r="I39" s="8">
        <f t="shared" si="2"/>
        <v>0.42619165373106693</v>
      </c>
      <c r="J39" s="1">
        <v>140635</v>
      </c>
    </row>
    <row r="40" spans="1:10">
      <c r="A40" s="7" t="s">
        <v>44</v>
      </c>
      <c r="B40" s="1">
        <v>211529</v>
      </c>
      <c r="C40" s="1">
        <v>134750</v>
      </c>
      <c r="D40" s="1">
        <v>55197</v>
      </c>
      <c r="E40" s="1">
        <v>16659</v>
      </c>
      <c r="F40" s="1">
        <v>1960</v>
      </c>
      <c r="G40" s="1">
        <f t="shared" si="0"/>
        <v>208566</v>
      </c>
      <c r="H40" s="1">
        <f t="shared" si="1"/>
        <v>18619</v>
      </c>
      <c r="I40" s="8">
        <f t="shared" si="2"/>
        <v>8.927150158702761E-2</v>
      </c>
      <c r="J40" s="1">
        <v>2964</v>
      </c>
    </row>
    <row r="41" spans="1:10">
      <c r="A41" s="7" t="s">
        <v>45</v>
      </c>
      <c r="B41" s="1">
        <v>233813</v>
      </c>
      <c r="C41" s="1">
        <v>79745</v>
      </c>
      <c r="D41" s="1">
        <v>65945</v>
      </c>
      <c r="E41" s="1">
        <v>10124</v>
      </c>
      <c r="F41" s="1">
        <v>21222</v>
      </c>
      <c r="G41" s="1">
        <f t="shared" si="0"/>
        <v>177036</v>
      </c>
      <c r="H41" s="1">
        <f t="shared" si="1"/>
        <v>31346</v>
      </c>
      <c r="I41" s="8">
        <f t="shared" si="2"/>
        <v>0.17706003298764092</v>
      </c>
      <c r="J41" s="1">
        <v>56777</v>
      </c>
    </row>
    <row r="42" spans="1:10">
      <c r="A42" s="6" t="s">
        <v>46</v>
      </c>
    </row>
    <row r="43" spans="1:10">
      <c r="A43" s="7" t="s">
        <v>47</v>
      </c>
      <c r="B43" s="1">
        <v>170793</v>
      </c>
      <c r="C43" s="1">
        <v>12721</v>
      </c>
      <c r="D43" s="1">
        <v>58961</v>
      </c>
      <c r="E43" s="1">
        <v>49742</v>
      </c>
      <c r="F43" s="1">
        <v>10910</v>
      </c>
      <c r="J43" s="1">
        <v>38459</v>
      </c>
    </row>
    <row r="44" spans="1:10">
      <c r="A44" s="7" t="s">
        <v>48</v>
      </c>
      <c r="B44" s="1">
        <v>943568</v>
      </c>
      <c r="C44" s="1">
        <v>216830</v>
      </c>
      <c r="D44" s="1">
        <v>396456</v>
      </c>
      <c r="E44" s="1">
        <v>129310</v>
      </c>
      <c r="F44" s="1">
        <v>96105</v>
      </c>
      <c r="J44" s="1">
        <v>104866</v>
      </c>
    </row>
    <row r="45" spans="1:10">
      <c r="A45" s="7" t="s">
        <v>49</v>
      </c>
      <c r="B45" s="1">
        <v>1769326</v>
      </c>
      <c r="C45" s="1">
        <v>357572</v>
      </c>
      <c r="D45" s="1">
        <v>500929</v>
      </c>
      <c r="E45" s="1">
        <v>297964</v>
      </c>
      <c r="F45" s="1">
        <v>459662</v>
      </c>
      <c r="J45" s="1">
        <v>153200</v>
      </c>
    </row>
    <row r="46" spans="1:10">
      <c r="A46" s="7" t="s">
        <v>50</v>
      </c>
      <c r="B46" s="1">
        <v>1800097</v>
      </c>
      <c r="C46" s="1">
        <v>995520</v>
      </c>
      <c r="D46" s="1">
        <v>413832</v>
      </c>
      <c r="E46" s="1">
        <v>187975</v>
      </c>
      <c r="F46" s="1">
        <v>113730</v>
      </c>
      <c r="J46" s="1">
        <v>89040</v>
      </c>
    </row>
    <row r="47" spans="1:10">
      <c r="A47" s="6" t="s">
        <v>51</v>
      </c>
    </row>
    <row r="48" spans="1:10">
      <c r="A48" s="7" t="s">
        <v>52</v>
      </c>
      <c r="B48" s="1">
        <v>2644269</v>
      </c>
      <c r="C48" s="1">
        <v>1025665</v>
      </c>
      <c r="D48" s="1">
        <v>759759</v>
      </c>
      <c r="E48" s="1">
        <v>325648</v>
      </c>
      <c r="F48" s="1">
        <v>389838</v>
      </c>
      <c r="J48" s="1">
        <v>143359</v>
      </c>
    </row>
    <row r="49" spans="1:10">
      <c r="A49" s="7" t="s">
        <v>53</v>
      </c>
      <c r="B49" s="1">
        <v>132463</v>
      </c>
      <c r="C49" s="1">
        <v>64834</v>
      </c>
      <c r="D49" s="1">
        <v>25482</v>
      </c>
      <c r="E49" s="1">
        <v>10870</v>
      </c>
      <c r="F49" s="1">
        <v>22632</v>
      </c>
      <c r="J49" s="1">
        <v>8645</v>
      </c>
    </row>
    <row r="50" spans="1:10">
      <c r="A50" s="7" t="s">
        <v>54</v>
      </c>
      <c r="B50" s="1">
        <v>548629</v>
      </c>
      <c r="C50" s="1">
        <v>142252</v>
      </c>
      <c r="D50" s="1">
        <v>110626</v>
      </c>
      <c r="E50" s="1">
        <v>107264</v>
      </c>
      <c r="F50" s="1">
        <v>111592</v>
      </c>
      <c r="J50" s="1">
        <v>76894</v>
      </c>
    </row>
    <row r="51" spans="1:10">
      <c r="A51" s="7" t="s">
        <v>55</v>
      </c>
      <c r="B51" s="1">
        <v>1326479</v>
      </c>
      <c r="C51" s="1">
        <v>346308</v>
      </c>
      <c r="D51" s="1">
        <v>472736</v>
      </c>
      <c r="E51" s="1">
        <v>204441</v>
      </c>
      <c r="F51" s="1">
        <v>156345</v>
      </c>
      <c r="J51" s="1">
        <v>146648</v>
      </c>
    </row>
    <row r="52" spans="1:10">
      <c r="A52" s="7" t="s">
        <v>29</v>
      </c>
      <c r="B52" s="1">
        <v>31943</v>
      </c>
      <c r="C52" s="1">
        <v>3583</v>
      </c>
      <c r="D52" s="1">
        <v>1574</v>
      </c>
      <c r="E52" s="1">
        <v>16767</v>
      </c>
      <c r="F52" s="1" t="s">
        <v>72</v>
      </c>
      <c r="J52" s="1">
        <v>10019</v>
      </c>
    </row>
    <row r="53" spans="1:10">
      <c r="A53" s="6" t="s">
        <v>56</v>
      </c>
    </row>
    <row r="54" spans="1:10">
      <c r="A54" s="7" t="s">
        <v>57</v>
      </c>
      <c r="B54" s="1">
        <v>408363</v>
      </c>
      <c r="C54" s="1">
        <v>169691</v>
      </c>
      <c r="D54" s="1">
        <v>117599</v>
      </c>
      <c r="E54" s="1">
        <v>68908</v>
      </c>
      <c r="F54" s="1">
        <v>33130</v>
      </c>
      <c r="J54" s="1">
        <v>19035</v>
      </c>
    </row>
    <row r="55" spans="1:10">
      <c r="A55" s="7" t="s">
        <v>58</v>
      </c>
      <c r="B55" s="1">
        <v>1382343</v>
      </c>
      <c r="C55" s="1">
        <v>650699</v>
      </c>
      <c r="D55" s="1">
        <v>385810</v>
      </c>
      <c r="E55" s="1">
        <v>115121</v>
      </c>
      <c r="F55" s="1">
        <v>116105</v>
      </c>
      <c r="J55" s="1">
        <v>114608</v>
      </c>
    </row>
    <row r="56" spans="1:10">
      <c r="A56" s="7" t="s">
        <v>59</v>
      </c>
      <c r="B56" s="1">
        <v>1329647</v>
      </c>
      <c r="C56" s="1">
        <v>397696</v>
      </c>
      <c r="D56" s="1">
        <v>392543</v>
      </c>
      <c r="E56" s="1">
        <v>228215</v>
      </c>
      <c r="F56" s="1">
        <v>226511</v>
      </c>
      <c r="J56" s="1">
        <v>84681</v>
      </c>
    </row>
    <row r="57" spans="1:10">
      <c r="A57" s="7" t="s">
        <v>60</v>
      </c>
      <c r="B57" s="1">
        <v>785563</v>
      </c>
      <c r="C57" s="1">
        <v>210787</v>
      </c>
      <c r="D57" s="1">
        <v>293752</v>
      </c>
      <c r="E57" s="1">
        <v>125003</v>
      </c>
      <c r="F57" s="1">
        <v>115631</v>
      </c>
      <c r="J57" s="1">
        <v>40390</v>
      </c>
    </row>
    <row r="58" spans="1:10">
      <c r="A58" s="7" t="s">
        <v>61</v>
      </c>
      <c r="B58" s="1">
        <v>421127</v>
      </c>
      <c r="C58" s="1">
        <v>112287</v>
      </c>
      <c r="D58" s="1">
        <v>106367</v>
      </c>
      <c r="E58" s="1">
        <v>87248</v>
      </c>
      <c r="F58" s="1">
        <v>86376</v>
      </c>
      <c r="J58" s="1">
        <v>28849</v>
      </c>
    </row>
    <row r="59" spans="1:10">
      <c r="A59" s="7" t="s">
        <v>62</v>
      </c>
      <c r="B59" s="1">
        <v>157975</v>
      </c>
      <c r="C59" s="1">
        <v>37804</v>
      </c>
      <c r="D59" s="1">
        <v>54546</v>
      </c>
      <c r="E59" s="1">
        <v>26409</v>
      </c>
      <c r="F59" s="1">
        <v>25106</v>
      </c>
      <c r="J59" s="1">
        <v>14110</v>
      </c>
    </row>
    <row r="60" spans="1:10">
      <c r="A60" s="7" t="s">
        <v>63</v>
      </c>
      <c r="B60" s="1">
        <v>198764</v>
      </c>
      <c r="C60" s="1">
        <v>3678</v>
      </c>
      <c r="D60" s="1">
        <v>19561</v>
      </c>
      <c r="E60" s="1">
        <v>14086</v>
      </c>
      <c r="F60" s="1">
        <v>77548</v>
      </c>
      <c r="J60" s="1">
        <v>83891</v>
      </c>
    </row>
    <row r="61" spans="1:10">
      <c r="A61" s="6" t="s">
        <v>64</v>
      </c>
    </row>
    <row r="62" spans="1:10">
      <c r="A62" s="7" t="s">
        <v>65</v>
      </c>
      <c r="B62" s="1">
        <v>1553297</v>
      </c>
      <c r="C62" s="1">
        <v>439654</v>
      </c>
      <c r="D62" s="1">
        <v>422178</v>
      </c>
      <c r="E62" s="1">
        <v>230381</v>
      </c>
      <c r="F62" s="1">
        <v>322515</v>
      </c>
      <c r="G62" s="1">
        <f>SUM(C62:F62)</f>
        <v>1414728</v>
      </c>
      <c r="H62" s="1">
        <f>SUM(E62:F62)</f>
        <v>552896</v>
      </c>
      <c r="I62" s="8">
        <f>H62/G62</f>
        <v>0.39081434735157572</v>
      </c>
      <c r="J62" s="1">
        <v>138569</v>
      </c>
    </row>
    <row r="63" spans="1:10">
      <c r="A63" s="7" t="s">
        <v>66</v>
      </c>
      <c r="B63" s="1">
        <v>3130486</v>
      </c>
      <c r="C63" s="1">
        <v>1142988</v>
      </c>
      <c r="D63" s="1">
        <v>948000</v>
      </c>
      <c r="E63" s="1">
        <v>434610</v>
      </c>
      <c r="F63" s="1">
        <v>357892</v>
      </c>
      <c r="G63" s="1">
        <f>SUM(C63:F63)</f>
        <v>2883490</v>
      </c>
      <c r="H63" s="1">
        <f>SUM(E63:F63)</f>
        <v>792502</v>
      </c>
      <c r="I63" s="8">
        <f>H63/G63</f>
        <v>0.27484125140021293</v>
      </c>
      <c r="J63" s="1">
        <v>246996</v>
      </c>
    </row>
    <row r="64" spans="1:10" ht="30">
      <c r="A64" s="6" t="s">
        <v>67</v>
      </c>
    </row>
    <row r="65" spans="1:10">
      <c r="A65" s="7" t="s">
        <v>37</v>
      </c>
      <c r="B65" s="1">
        <v>428902</v>
      </c>
      <c r="C65" s="1">
        <v>19730</v>
      </c>
      <c r="D65" s="1">
        <v>124149</v>
      </c>
      <c r="E65" s="1">
        <v>117231</v>
      </c>
      <c r="F65" s="1">
        <v>98811</v>
      </c>
      <c r="J65" s="1">
        <v>68981</v>
      </c>
    </row>
    <row r="66" spans="1:10">
      <c r="A66" s="7" t="s">
        <v>38</v>
      </c>
      <c r="B66" s="1">
        <v>4137726</v>
      </c>
      <c r="C66" s="1">
        <v>1562912</v>
      </c>
      <c r="D66" s="1">
        <v>1238221</v>
      </c>
      <c r="E66" s="1">
        <v>547760</v>
      </c>
      <c r="F66" s="1">
        <v>581595</v>
      </c>
      <c r="J66" s="1">
        <v>207238</v>
      </c>
    </row>
    <row r="67" spans="1:10">
      <c r="A67" s="7" t="s">
        <v>29</v>
      </c>
      <c r="B67" s="1">
        <v>117156</v>
      </c>
      <c r="C67" s="1" t="s">
        <v>72</v>
      </c>
      <c r="D67" s="1">
        <v>7809</v>
      </c>
      <c r="E67" s="1" t="s">
        <v>72</v>
      </c>
      <c r="F67" s="1" t="s">
        <v>72</v>
      </c>
      <c r="J67" s="1">
        <v>109347</v>
      </c>
    </row>
    <row r="68" spans="1:10">
      <c r="A68" s="6" t="s">
        <v>68</v>
      </c>
    </row>
    <row r="69" spans="1:10">
      <c r="A69" s="7" t="s">
        <v>37</v>
      </c>
      <c r="B69" s="1">
        <v>2729177</v>
      </c>
      <c r="C69" s="1">
        <v>1058422</v>
      </c>
      <c r="D69" s="1">
        <v>747591</v>
      </c>
      <c r="E69" s="1">
        <v>362257</v>
      </c>
      <c r="F69" s="1">
        <v>436186</v>
      </c>
      <c r="J69" s="1">
        <v>124722</v>
      </c>
    </row>
    <row r="70" spans="1:10">
      <c r="A70" s="7" t="s">
        <v>38</v>
      </c>
      <c r="B70" s="1">
        <v>1809653</v>
      </c>
      <c r="C70" s="1">
        <v>524220</v>
      </c>
      <c r="D70" s="1">
        <v>596212</v>
      </c>
      <c r="E70" s="1">
        <v>296409</v>
      </c>
      <c r="F70" s="1">
        <v>244221</v>
      </c>
      <c r="J70" s="1">
        <v>148591</v>
      </c>
    </row>
    <row r="71" spans="1:10">
      <c r="A71" s="7" t="s">
        <v>29</v>
      </c>
      <c r="B71" s="1">
        <v>144953</v>
      </c>
      <c r="C71" s="1" t="s">
        <v>72</v>
      </c>
      <c r="D71" s="1">
        <v>26376</v>
      </c>
      <c r="E71" s="1">
        <v>6324</v>
      </c>
      <c r="F71" s="1" t="s">
        <v>72</v>
      </c>
      <c r="J71" s="1">
        <v>112253</v>
      </c>
    </row>
    <row r="72" spans="1:10">
      <c r="A72" s="6" t="s">
        <v>69</v>
      </c>
    </row>
    <row r="73" spans="1:10">
      <c r="A73" s="7" t="s">
        <v>70</v>
      </c>
      <c r="B73" s="1">
        <v>318357</v>
      </c>
      <c r="C73" s="1">
        <v>34103</v>
      </c>
      <c r="D73" s="1">
        <v>113818</v>
      </c>
      <c r="E73" s="1">
        <v>66239</v>
      </c>
      <c r="F73" s="1">
        <v>104198</v>
      </c>
      <c r="G73" s="1">
        <f>SUM(C73:F73)</f>
        <v>318358</v>
      </c>
      <c r="H73" s="1">
        <f>SUM(E73:F73)</f>
        <v>170437</v>
      </c>
      <c r="I73" s="8">
        <f>H73/G73</f>
        <v>0.53536270487941251</v>
      </c>
      <c r="J73" s="1" t="s">
        <v>72</v>
      </c>
    </row>
    <row r="74" spans="1:10">
      <c r="A74" s="7" t="s">
        <v>71</v>
      </c>
      <c r="B74" s="1">
        <v>237109</v>
      </c>
      <c r="C74" s="1">
        <v>17005</v>
      </c>
      <c r="D74" s="1">
        <v>94781</v>
      </c>
      <c r="E74" s="1">
        <v>66492</v>
      </c>
      <c r="F74" s="1">
        <v>58832</v>
      </c>
      <c r="G74" s="1">
        <f>SUM(C74:F74)</f>
        <v>237110</v>
      </c>
      <c r="H74" s="1">
        <f>SUM(E74:F74)</f>
        <v>125324</v>
      </c>
      <c r="I74" s="8">
        <f>H74/G74</f>
        <v>0.52854793133988442</v>
      </c>
      <c r="J74" s="1" t="s">
        <v>72</v>
      </c>
    </row>
    <row r="75" spans="1:10">
      <c r="A75" s="7" t="s">
        <v>73</v>
      </c>
      <c r="B75" s="1">
        <v>305910</v>
      </c>
      <c r="C75" s="1">
        <v>107908</v>
      </c>
      <c r="D75" s="1">
        <v>62912</v>
      </c>
      <c r="E75" s="1">
        <v>63948</v>
      </c>
      <c r="F75" s="1">
        <v>71142</v>
      </c>
      <c r="J75" s="1" t="s">
        <v>72</v>
      </c>
    </row>
    <row r="76" spans="1:10">
      <c r="A76" s="7" t="s">
        <v>74</v>
      </c>
      <c r="B76" s="1">
        <v>551338</v>
      </c>
      <c r="C76" s="1">
        <v>104722</v>
      </c>
      <c r="D76" s="1">
        <v>252707</v>
      </c>
      <c r="E76" s="1">
        <v>90565</v>
      </c>
      <c r="F76" s="1">
        <v>103345</v>
      </c>
      <c r="J76" s="1" t="s">
        <v>72</v>
      </c>
    </row>
    <row r="77" spans="1:10">
      <c r="A77" s="7" t="s">
        <v>75</v>
      </c>
      <c r="C77" s="1">
        <f>SUM(C73:C76)</f>
        <v>263738</v>
      </c>
      <c r="D77" s="1">
        <f>SUM(D73:D76)</f>
        <v>524218</v>
      </c>
      <c r="E77" s="1">
        <f>SUM(E73:E76)</f>
        <v>287244</v>
      </c>
      <c r="F77" s="1">
        <f>SUM(F73:F76)</f>
        <v>337517</v>
      </c>
      <c r="G77" s="1">
        <f>SUM(C77:F77)</f>
        <v>1412717</v>
      </c>
      <c r="H77" s="1">
        <f>SUM(E77:F77)</f>
        <v>624761</v>
      </c>
      <c r="I77" s="8">
        <f>H77/G77</f>
        <v>0.44224073186632568</v>
      </c>
    </row>
    <row r="78" spans="1:10">
      <c r="A78" s="7"/>
    </row>
    <row r="79" spans="1:10">
      <c r="A79" s="7" t="s">
        <v>76</v>
      </c>
      <c r="B79" s="1">
        <v>596981</v>
      </c>
      <c r="C79" s="1">
        <v>126016</v>
      </c>
      <c r="D79" s="1">
        <v>197250</v>
      </c>
      <c r="E79" s="1">
        <v>157459</v>
      </c>
      <c r="F79" s="1">
        <v>116256</v>
      </c>
      <c r="J79" s="1" t="s">
        <v>72</v>
      </c>
    </row>
    <row r="80" spans="1:10">
      <c r="A80" s="7" t="s">
        <v>77</v>
      </c>
      <c r="B80" s="1">
        <v>720605</v>
      </c>
      <c r="C80" s="1">
        <v>381902</v>
      </c>
      <c r="D80" s="1">
        <v>175009</v>
      </c>
      <c r="E80" s="1">
        <v>73898</v>
      </c>
      <c r="F80" s="1">
        <v>89795</v>
      </c>
      <c r="J80" s="1" t="s">
        <v>72</v>
      </c>
    </row>
    <row r="81" spans="1:10">
      <c r="A81" s="7" t="s">
        <v>78</v>
      </c>
      <c r="B81" s="1">
        <v>335578</v>
      </c>
      <c r="C81" s="1">
        <v>221291</v>
      </c>
      <c r="D81" s="1">
        <v>79700</v>
      </c>
      <c r="E81" s="1">
        <v>34587</v>
      </c>
      <c r="F81" s="1" t="s">
        <v>72</v>
      </c>
      <c r="J81" s="1" t="s">
        <v>72</v>
      </c>
    </row>
    <row r="82" spans="1:10">
      <c r="A82" s="7" t="s">
        <v>79</v>
      </c>
      <c r="B82" s="1">
        <v>526690</v>
      </c>
      <c r="C82" s="1">
        <v>408469</v>
      </c>
      <c r="D82" s="1">
        <v>105232</v>
      </c>
      <c r="E82" s="1">
        <v>6345</v>
      </c>
      <c r="F82" s="1">
        <v>6645</v>
      </c>
      <c r="J82" s="1" t="s">
        <v>72</v>
      </c>
    </row>
    <row r="83" spans="1:10">
      <c r="A83" s="7"/>
      <c r="C83" s="1">
        <f>SUM(C79:C82)</f>
        <v>1137678</v>
      </c>
      <c r="D83" s="1">
        <f>SUM(D79:D82)</f>
        <v>557191</v>
      </c>
      <c r="E83" s="1">
        <f>SUM(E79:E82)</f>
        <v>272289</v>
      </c>
      <c r="F83" s="1">
        <f>SUM(F79:F82)</f>
        <v>212696</v>
      </c>
      <c r="G83" s="1">
        <f>SUM(C83:F83)</f>
        <v>2179854</v>
      </c>
    </row>
    <row r="84" spans="1:10">
      <c r="A84" s="7" t="s">
        <v>80</v>
      </c>
      <c r="G84" s="1">
        <f>G83+G77</f>
        <v>3592571</v>
      </c>
    </row>
    <row r="85" spans="1:10">
      <c r="A85" s="7" t="s">
        <v>29</v>
      </c>
      <c r="B85" s="1">
        <v>1091214</v>
      </c>
      <c r="C85" s="1">
        <v>181227</v>
      </c>
      <c r="D85" s="1">
        <v>288769</v>
      </c>
      <c r="E85" s="1">
        <v>105459</v>
      </c>
      <c r="F85" s="1">
        <v>130194</v>
      </c>
      <c r="J85" s="1">
        <v>385565</v>
      </c>
    </row>
    <row r="86" spans="1:10">
      <c r="A86" s="6" t="s">
        <v>81</v>
      </c>
    </row>
    <row r="87" spans="1:10" ht="30">
      <c r="A87" s="7" t="s">
        <v>82</v>
      </c>
      <c r="B87" s="1">
        <v>3269184</v>
      </c>
      <c r="C87" s="1">
        <v>1428637</v>
      </c>
      <c r="D87" s="1">
        <v>907800</v>
      </c>
      <c r="E87" s="1">
        <v>453790</v>
      </c>
      <c r="F87" s="1">
        <v>478957</v>
      </c>
      <c r="J87" s="1" t="s">
        <v>72</v>
      </c>
    </row>
    <row r="88" spans="1:10">
      <c r="A88" s="7" t="s">
        <v>83</v>
      </c>
      <c r="B88" s="1">
        <v>1485701</v>
      </c>
      <c r="C88" s="1">
        <v>320261</v>
      </c>
      <c r="D88" s="1">
        <v>440869</v>
      </c>
      <c r="E88" s="1">
        <v>288275</v>
      </c>
      <c r="F88" s="1">
        <v>436296</v>
      </c>
      <c r="J88" s="1" t="s">
        <v>72</v>
      </c>
    </row>
    <row r="89" spans="1:10" ht="45">
      <c r="A89" s="7" t="s">
        <v>84</v>
      </c>
      <c r="B89" s="1">
        <v>1338641</v>
      </c>
      <c r="C89" s="1">
        <v>219972</v>
      </c>
      <c r="D89" s="1">
        <v>405682</v>
      </c>
      <c r="E89" s="1">
        <v>243127</v>
      </c>
      <c r="F89" s="1">
        <v>469859</v>
      </c>
      <c r="J89" s="1" t="s">
        <v>72</v>
      </c>
    </row>
    <row r="90" spans="1:10">
      <c r="A90" s="7" t="s">
        <v>85</v>
      </c>
      <c r="B90" s="1">
        <v>531758</v>
      </c>
      <c r="C90" s="1">
        <v>6997</v>
      </c>
      <c r="D90" s="1">
        <v>108269</v>
      </c>
      <c r="E90" s="1">
        <v>100163</v>
      </c>
      <c r="F90" s="1">
        <v>316328</v>
      </c>
      <c r="J90" s="1" t="s">
        <v>72</v>
      </c>
    </row>
    <row r="91" spans="1:10" ht="30">
      <c r="A91" s="7" t="s">
        <v>86</v>
      </c>
      <c r="B91" s="1">
        <v>66388</v>
      </c>
      <c r="C91" s="1">
        <v>3192</v>
      </c>
      <c r="D91" s="1">
        <v>8478</v>
      </c>
      <c r="E91" s="1">
        <v>10413</v>
      </c>
      <c r="F91" s="1">
        <v>44306</v>
      </c>
      <c r="J91" s="1" t="s">
        <v>72</v>
      </c>
    </row>
    <row r="92" spans="1:10" ht="30">
      <c r="A92" s="7" t="s">
        <v>87</v>
      </c>
      <c r="B92" s="1">
        <v>138732</v>
      </c>
      <c r="C92" s="1">
        <v>19101</v>
      </c>
      <c r="D92" s="1">
        <v>40770</v>
      </c>
      <c r="E92" s="1">
        <v>26998</v>
      </c>
      <c r="F92" s="1">
        <v>51863</v>
      </c>
      <c r="J92" s="1" t="s">
        <v>72</v>
      </c>
    </row>
    <row r="93" spans="1:10" ht="30">
      <c r="A93" s="7" t="s">
        <v>88</v>
      </c>
      <c r="B93" s="1">
        <v>326097</v>
      </c>
      <c r="C93" s="1">
        <v>36566</v>
      </c>
      <c r="D93" s="1">
        <v>68737</v>
      </c>
      <c r="E93" s="1">
        <v>55922</v>
      </c>
      <c r="F93" s="1">
        <v>164872</v>
      </c>
      <c r="G93" s="1">
        <f>SUM(C93:F93)</f>
        <v>326097</v>
      </c>
      <c r="H93" s="1">
        <f>E93+F93</f>
        <v>220794</v>
      </c>
      <c r="I93" s="8">
        <f>H93/G93</f>
        <v>0.67708074591302592</v>
      </c>
      <c r="J93" s="1" t="s">
        <v>72</v>
      </c>
    </row>
    <row r="94" spans="1:10" ht="30">
      <c r="A94" s="7" t="s">
        <v>89</v>
      </c>
      <c r="B94" s="1">
        <v>144970</v>
      </c>
      <c r="C94" s="1">
        <v>5367</v>
      </c>
      <c r="D94" s="1">
        <v>21852</v>
      </c>
      <c r="E94" s="1">
        <v>33692</v>
      </c>
      <c r="F94" s="1">
        <v>84059</v>
      </c>
      <c r="J94" s="1" t="s">
        <v>72</v>
      </c>
    </row>
    <row r="95" spans="1:10">
      <c r="A95" s="7" t="s">
        <v>90</v>
      </c>
      <c r="B95" s="1">
        <v>272226</v>
      </c>
      <c r="C95" s="1">
        <v>14896</v>
      </c>
      <c r="D95" s="1">
        <v>79838</v>
      </c>
      <c r="E95" s="1">
        <v>56923</v>
      </c>
      <c r="F95" s="1">
        <v>120570</v>
      </c>
      <c r="J95" s="1" t="s">
        <v>72</v>
      </c>
    </row>
    <row r="96" spans="1:10">
      <c r="A96" s="7" t="s">
        <v>91</v>
      </c>
      <c r="B96" s="1">
        <v>8823</v>
      </c>
      <c r="C96" s="1" t="s">
        <v>72</v>
      </c>
      <c r="D96" s="1">
        <v>4433</v>
      </c>
      <c r="E96" s="1" t="s">
        <v>72</v>
      </c>
      <c r="F96" s="1">
        <v>4390</v>
      </c>
      <c r="J96" s="1" t="s">
        <v>72</v>
      </c>
    </row>
    <row r="97" spans="1:10">
      <c r="A97" s="7" t="s">
        <v>92</v>
      </c>
      <c r="B97" s="1">
        <v>163572</v>
      </c>
      <c r="C97" s="1">
        <v>41844</v>
      </c>
      <c r="D97" s="1">
        <v>58778</v>
      </c>
      <c r="E97" s="1">
        <v>28320</v>
      </c>
      <c r="F97" s="1">
        <v>34630</v>
      </c>
      <c r="J97" s="1" t="s">
        <v>72</v>
      </c>
    </row>
    <row r="98" spans="1:10">
      <c r="A98" s="7" t="s">
        <v>29</v>
      </c>
      <c r="B98" s="1">
        <v>571989</v>
      </c>
      <c r="C98" s="1">
        <v>64239</v>
      </c>
      <c r="D98" s="1">
        <v>88123</v>
      </c>
      <c r="E98" s="1">
        <v>28103</v>
      </c>
      <c r="F98" s="1">
        <v>5958</v>
      </c>
      <c r="J98" s="1">
        <v>385565</v>
      </c>
    </row>
    <row r="99" spans="1:10">
      <c r="A99" s="6" t="s">
        <v>93</v>
      </c>
    </row>
    <row r="100" spans="1:10">
      <c r="A100" s="7" t="s">
        <v>94</v>
      </c>
      <c r="B100" s="1">
        <v>44238</v>
      </c>
      <c r="C100" s="1">
        <v>7672</v>
      </c>
      <c r="D100" s="1">
        <v>33387</v>
      </c>
      <c r="E100" s="1" t="s">
        <v>72</v>
      </c>
      <c r="F100" s="1">
        <v>3179</v>
      </c>
      <c r="J100" s="1" t="s">
        <v>72</v>
      </c>
    </row>
    <row r="101" spans="1:10">
      <c r="A101" s="7" t="s">
        <v>95</v>
      </c>
      <c r="B101" s="1">
        <v>21984</v>
      </c>
      <c r="C101" s="1" t="s">
        <v>72</v>
      </c>
      <c r="D101" s="1">
        <v>2723</v>
      </c>
      <c r="E101" s="1" t="s">
        <v>72</v>
      </c>
      <c r="F101" s="1">
        <v>19262</v>
      </c>
      <c r="J101" s="1" t="s">
        <v>72</v>
      </c>
    </row>
    <row r="102" spans="1:10">
      <c r="A102" s="7" t="s">
        <v>96</v>
      </c>
      <c r="B102" s="1">
        <v>25838</v>
      </c>
      <c r="C102" s="1">
        <v>19124</v>
      </c>
      <c r="D102" s="1">
        <v>6714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5137</v>
      </c>
      <c r="C103" s="1">
        <v>5137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4549037</v>
      </c>
      <c r="C104" s="1">
        <v>1550709</v>
      </c>
      <c r="D104" s="1">
        <v>1325781</v>
      </c>
      <c r="E104" s="1">
        <v>646374</v>
      </c>
      <c r="F104" s="1">
        <v>657966</v>
      </c>
      <c r="J104" s="1">
        <v>368208</v>
      </c>
    </row>
    <row r="105" spans="1:10">
      <c r="A105" s="7" t="s">
        <v>29</v>
      </c>
      <c r="B105" s="1">
        <v>37548</v>
      </c>
      <c r="C105" s="1" t="s">
        <v>72</v>
      </c>
      <c r="D105" s="1">
        <v>1574</v>
      </c>
      <c r="E105" s="1">
        <v>18616</v>
      </c>
      <c r="F105" s="1" t="s">
        <v>72</v>
      </c>
      <c r="J105" s="1">
        <v>17358</v>
      </c>
    </row>
    <row r="106" spans="1:10">
      <c r="A106" s="6" t="s">
        <v>99</v>
      </c>
    </row>
    <row r="107" spans="1:10">
      <c r="A107" s="7" t="s">
        <v>100</v>
      </c>
      <c r="B107" s="1">
        <v>2663732</v>
      </c>
      <c r="C107" s="1">
        <v>1108055</v>
      </c>
      <c r="D107" s="1">
        <v>820353</v>
      </c>
      <c r="E107" s="1">
        <v>375545</v>
      </c>
      <c r="F107" s="1">
        <v>359779</v>
      </c>
      <c r="J107" s="1" t="s">
        <v>72</v>
      </c>
    </row>
    <row r="108" spans="1:10">
      <c r="A108" s="7" t="s">
        <v>101</v>
      </c>
      <c r="B108" s="1">
        <v>1051183</v>
      </c>
      <c r="C108" s="1">
        <v>333444</v>
      </c>
      <c r="D108" s="1">
        <v>350080</v>
      </c>
      <c r="E108" s="1">
        <v>185289</v>
      </c>
      <c r="F108" s="1">
        <v>182371</v>
      </c>
      <c r="J108" s="1" t="s">
        <v>72</v>
      </c>
    </row>
    <row r="109" spans="1:10">
      <c r="A109" s="7" t="s">
        <v>102</v>
      </c>
      <c r="B109" s="1">
        <v>78321</v>
      </c>
      <c r="C109" s="1">
        <v>11269</v>
      </c>
      <c r="D109" s="1">
        <v>20569</v>
      </c>
      <c r="E109" s="1">
        <v>16090</v>
      </c>
      <c r="F109" s="1">
        <v>30394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890546</v>
      </c>
      <c r="C111" s="1">
        <v>129875</v>
      </c>
      <c r="D111" s="1">
        <v>179177</v>
      </c>
      <c r="E111" s="1">
        <v>88067</v>
      </c>
      <c r="F111" s="1">
        <v>107863</v>
      </c>
      <c r="J111" s="1">
        <v>385565</v>
      </c>
    </row>
    <row r="112" spans="1:10">
      <c r="A112" s="6" t="s">
        <v>104</v>
      </c>
    </row>
    <row r="113" spans="1:10">
      <c r="A113" s="7" t="s">
        <v>100</v>
      </c>
      <c r="B113" s="1">
        <v>3147525</v>
      </c>
      <c r="C113" s="1">
        <v>1251033</v>
      </c>
      <c r="D113" s="1">
        <v>1039816</v>
      </c>
      <c r="E113" s="1">
        <v>421823</v>
      </c>
      <c r="F113" s="1">
        <v>434852</v>
      </c>
      <c r="J113" s="1" t="s">
        <v>72</v>
      </c>
    </row>
    <row r="114" spans="1:10">
      <c r="A114" s="7" t="s">
        <v>101</v>
      </c>
      <c r="B114" s="1">
        <v>541988</v>
      </c>
      <c r="C114" s="1">
        <v>148174</v>
      </c>
      <c r="D114" s="1">
        <v>134295</v>
      </c>
      <c r="E114" s="1">
        <v>143804</v>
      </c>
      <c r="F114" s="1">
        <v>115716</v>
      </c>
      <c r="J114" s="1" t="s">
        <v>72</v>
      </c>
    </row>
    <row r="115" spans="1:10">
      <c r="A115" s="7" t="s">
        <v>102</v>
      </c>
      <c r="B115" s="1">
        <v>86833</v>
      </c>
      <c r="C115" s="1">
        <v>53560</v>
      </c>
      <c r="D115" s="1">
        <v>2963</v>
      </c>
      <c r="E115" s="1">
        <v>8334</v>
      </c>
      <c r="F115" s="1">
        <v>21976</v>
      </c>
      <c r="J115" s="1" t="s">
        <v>72</v>
      </c>
    </row>
    <row r="116" spans="1:10">
      <c r="A116" s="7" t="s">
        <v>103</v>
      </c>
      <c r="B116" s="1">
        <v>10263</v>
      </c>
      <c r="C116" s="1" t="s">
        <v>72</v>
      </c>
      <c r="D116" s="1">
        <v>7300</v>
      </c>
      <c r="E116" s="1">
        <v>2963</v>
      </c>
      <c r="F116" s="1" t="s">
        <v>72</v>
      </c>
      <c r="J116" s="1" t="s">
        <v>72</v>
      </c>
    </row>
    <row r="117" spans="1:10">
      <c r="A117" s="7" t="s">
        <v>29</v>
      </c>
      <c r="B117" s="1">
        <v>897174</v>
      </c>
      <c r="C117" s="1">
        <v>129875</v>
      </c>
      <c r="D117" s="1">
        <v>185805</v>
      </c>
      <c r="E117" s="1">
        <v>88067</v>
      </c>
      <c r="F117" s="1">
        <v>107863</v>
      </c>
      <c r="J117" s="1">
        <v>385565</v>
      </c>
    </row>
    <row r="118" spans="1:10">
      <c r="A118" s="6" t="s">
        <v>105</v>
      </c>
    </row>
    <row r="119" spans="1:10">
      <c r="A119" s="7" t="s">
        <v>100</v>
      </c>
      <c r="B119" s="1">
        <v>2024035</v>
      </c>
      <c r="C119" s="1">
        <v>910519</v>
      </c>
      <c r="D119" s="1">
        <v>627500</v>
      </c>
      <c r="E119" s="1">
        <v>314901</v>
      </c>
      <c r="F119" s="1">
        <v>171115</v>
      </c>
      <c r="J119" s="1" t="s">
        <v>72</v>
      </c>
    </row>
    <row r="120" spans="1:10">
      <c r="A120" s="7" t="s">
        <v>101</v>
      </c>
      <c r="B120" s="1">
        <v>1490617</v>
      </c>
      <c r="C120" s="1">
        <v>510127</v>
      </c>
      <c r="D120" s="1">
        <v>510795</v>
      </c>
      <c r="E120" s="1">
        <v>185260</v>
      </c>
      <c r="F120" s="1">
        <v>284435</v>
      </c>
      <c r="J120" s="1" t="s">
        <v>72</v>
      </c>
    </row>
    <row r="121" spans="1:10">
      <c r="A121" s="7" t="s">
        <v>102</v>
      </c>
      <c r="B121" s="1">
        <v>248478</v>
      </c>
      <c r="C121" s="1">
        <v>27144</v>
      </c>
      <c r="D121" s="1">
        <v>49582</v>
      </c>
      <c r="E121" s="1">
        <v>72744</v>
      </c>
      <c r="F121" s="1">
        <v>99008</v>
      </c>
      <c r="J121" s="1" t="s">
        <v>72</v>
      </c>
    </row>
    <row r="122" spans="1:10">
      <c r="A122" s="7" t="s">
        <v>103</v>
      </c>
      <c r="B122" s="1">
        <v>22309</v>
      </c>
      <c r="C122" s="1">
        <v>304</v>
      </c>
      <c r="D122" s="1" t="s">
        <v>72</v>
      </c>
      <c r="E122" s="1">
        <v>4019</v>
      </c>
      <c r="F122" s="1">
        <v>17987</v>
      </c>
      <c r="J122" s="1" t="s">
        <v>72</v>
      </c>
    </row>
    <row r="123" spans="1:10">
      <c r="A123" s="7" t="s">
        <v>29</v>
      </c>
      <c r="B123" s="1">
        <v>898344</v>
      </c>
      <c r="C123" s="1">
        <v>134548</v>
      </c>
      <c r="D123" s="1">
        <v>182301</v>
      </c>
      <c r="E123" s="1">
        <v>88067</v>
      </c>
      <c r="F123" s="1">
        <v>107863</v>
      </c>
      <c r="J123" s="1">
        <v>385565</v>
      </c>
    </row>
    <row r="124" spans="1:10">
      <c r="A124" s="6" t="s">
        <v>106</v>
      </c>
    </row>
    <row r="125" spans="1:10">
      <c r="A125" s="7" t="s">
        <v>100</v>
      </c>
      <c r="B125" s="1">
        <v>2982984</v>
      </c>
      <c r="C125" s="1">
        <v>1233807</v>
      </c>
      <c r="D125" s="1">
        <v>927398</v>
      </c>
      <c r="E125" s="1">
        <v>366500</v>
      </c>
      <c r="F125" s="1">
        <v>455279</v>
      </c>
      <c r="J125" s="1" t="s">
        <v>72</v>
      </c>
    </row>
    <row r="126" spans="1:10">
      <c r="A126" s="7" t="s">
        <v>101</v>
      </c>
      <c r="B126" s="1">
        <v>647841</v>
      </c>
      <c r="C126" s="1">
        <v>193937</v>
      </c>
      <c r="D126" s="1">
        <v>221893</v>
      </c>
      <c r="E126" s="1">
        <v>164718</v>
      </c>
      <c r="F126" s="1">
        <v>67293</v>
      </c>
      <c r="J126" s="1" t="s">
        <v>72</v>
      </c>
    </row>
    <row r="127" spans="1:10">
      <c r="A127" s="7" t="s">
        <v>102</v>
      </c>
      <c r="B127" s="1">
        <v>151812</v>
      </c>
      <c r="C127" s="1">
        <v>20350</v>
      </c>
      <c r="D127" s="1">
        <v>41710</v>
      </c>
      <c r="E127" s="1">
        <v>45706</v>
      </c>
      <c r="F127" s="1">
        <v>44046</v>
      </c>
      <c r="J127" s="1" t="s">
        <v>72</v>
      </c>
    </row>
    <row r="128" spans="1:10">
      <c r="A128" s="7" t="s">
        <v>103</v>
      </c>
      <c r="B128" s="1">
        <v>5926</v>
      </c>
      <c r="C128" s="1" t="s">
        <v>72</v>
      </c>
      <c r="D128" s="1" t="s">
        <v>72</v>
      </c>
      <c r="E128" s="1" t="s">
        <v>72</v>
      </c>
      <c r="F128" s="1">
        <v>5926</v>
      </c>
      <c r="J128" s="1" t="s">
        <v>72</v>
      </c>
    </row>
    <row r="129" spans="1:10">
      <c r="A129" s="7" t="s">
        <v>29</v>
      </c>
      <c r="B129" s="1">
        <v>895219</v>
      </c>
      <c r="C129" s="1">
        <v>134548</v>
      </c>
      <c r="D129" s="1">
        <v>179177</v>
      </c>
      <c r="E129" s="1">
        <v>88067</v>
      </c>
      <c r="F129" s="1">
        <v>107863</v>
      </c>
      <c r="J129" s="1">
        <v>385565</v>
      </c>
    </row>
    <row r="130" spans="1:10">
      <c r="A130" s="6" t="s">
        <v>107</v>
      </c>
    </row>
    <row r="131" spans="1:10">
      <c r="A131" s="7" t="s">
        <v>100</v>
      </c>
      <c r="B131" s="1">
        <v>3483784</v>
      </c>
      <c r="C131" s="1">
        <v>1397640</v>
      </c>
      <c r="D131" s="1">
        <v>1133688</v>
      </c>
      <c r="E131" s="1">
        <v>502657</v>
      </c>
      <c r="F131" s="1">
        <v>449799</v>
      </c>
      <c r="J131" s="1" t="s">
        <v>72</v>
      </c>
    </row>
    <row r="132" spans="1:10">
      <c r="A132" s="7" t="s">
        <v>101</v>
      </c>
      <c r="B132" s="1">
        <v>237209</v>
      </c>
      <c r="C132" s="1">
        <v>45419</v>
      </c>
      <c r="D132" s="1">
        <v>53533</v>
      </c>
      <c r="E132" s="1">
        <v>32708</v>
      </c>
      <c r="F132" s="1">
        <v>105548</v>
      </c>
      <c r="J132" s="1" t="s">
        <v>72</v>
      </c>
    </row>
    <row r="133" spans="1:10">
      <c r="A133" s="7" t="s">
        <v>102</v>
      </c>
      <c r="B133" s="1">
        <v>29457</v>
      </c>
      <c r="C133" s="1">
        <v>5036</v>
      </c>
      <c r="D133" s="1">
        <v>1084</v>
      </c>
      <c r="E133" s="1">
        <v>6140</v>
      </c>
      <c r="F133" s="1">
        <v>17197</v>
      </c>
      <c r="J133" s="1" t="s">
        <v>72</v>
      </c>
    </row>
    <row r="134" spans="1:10">
      <c r="A134" s="7" t="s">
        <v>103</v>
      </c>
      <c r="B134" s="1">
        <v>19067</v>
      </c>
      <c r="C134" s="1" t="s">
        <v>72</v>
      </c>
      <c r="D134" s="1">
        <v>2696</v>
      </c>
      <c r="E134" s="1">
        <v>16371</v>
      </c>
      <c r="F134" s="1" t="s">
        <v>72</v>
      </c>
      <c r="J134" s="1" t="s">
        <v>72</v>
      </c>
    </row>
    <row r="135" spans="1:10">
      <c r="A135" s="7" t="s">
        <v>29</v>
      </c>
      <c r="B135" s="1">
        <v>914266</v>
      </c>
      <c r="C135" s="1">
        <v>134548</v>
      </c>
      <c r="D135" s="1">
        <v>179177</v>
      </c>
      <c r="E135" s="1">
        <v>107114</v>
      </c>
      <c r="F135" s="1">
        <v>107863</v>
      </c>
      <c r="J135" s="1">
        <v>385565</v>
      </c>
    </row>
    <row r="136" spans="1:10">
      <c r="A136" s="6" t="s">
        <v>108</v>
      </c>
    </row>
    <row r="137" spans="1:10">
      <c r="A137" s="7" t="s">
        <v>100</v>
      </c>
      <c r="B137" s="1">
        <v>3448135</v>
      </c>
      <c r="C137" s="1">
        <v>1375720</v>
      </c>
      <c r="D137" s="1">
        <v>1066138</v>
      </c>
      <c r="E137" s="1">
        <v>540139</v>
      </c>
      <c r="F137" s="1">
        <v>466138</v>
      </c>
      <c r="J137" s="1" t="s">
        <v>72</v>
      </c>
    </row>
    <row r="138" spans="1:10">
      <c r="A138" s="7" t="s">
        <v>101</v>
      </c>
      <c r="B138" s="1">
        <v>310049</v>
      </c>
      <c r="C138" s="1">
        <v>72374</v>
      </c>
      <c r="D138" s="1">
        <v>98874</v>
      </c>
      <c r="E138" s="1">
        <v>36785</v>
      </c>
      <c r="F138" s="1">
        <v>102016</v>
      </c>
      <c r="J138" s="1" t="s">
        <v>72</v>
      </c>
    </row>
    <row r="139" spans="1:10">
      <c r="A139" s="7" t="s">
        <v>102</v>
      </c>
      <c r="B139" s="1" t="s">
        <v>72</v>
      </c>
      <c r="C139" s="1" t="s">
        <v>72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>
        <v>25990</v>
      </c>
      <c r="C140" s="1" t="s">
        <v>72</v>
      </c>
      <c r="D140" s="1">
        <v>25990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899609</v>
      </c>
      <c r="C141" s="1">
        <v>134548</v>
      </c>
      <c r="D141" s="1">
        <v>179177</v>
      </c>
      <c r="E141" s="1">
        <v>88067</v>
      </c>
      <c r="F141" s="1">
        <v>112253</v>
      </c>
      <c r="J141" s="1">
        <v>385565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5379211</v>
      </c>
      <c r="C8" s="1">
        <v>1684415</v>
      </c>
      <c r="D8" s="1">
        <v>1443231</v>
      </c>
      <c r="E8" s="1">
        <v>1025569</v>
      </c>
      <c r="F8" s="1">
        <v>700371</v>
      </c>
      <c r="G8" s="1">
        <f>SUM(C8:F8)</f>
        <v>4853586</v>
      </c>
      <c r="H8" s="1">
        <f>SUM(E8:F8)</f>
        <v>1725940</v>
      </c>
      <c r="I8" s="8">
        <f>H8/G8</f>
        <v>0.35560099275051477</v>
      </c>
      <c r="J8" s="1">
        <v>525625</v>
      </c>
    </row>
    <row r="9" spans="1:10">
      <c r="A9" s="6" t="s">
        <v>15</v>
      </c>
    </row>
    <row r="10" spans="1:10">
      <c r="A10" s="7" t="s">
        <v>16</v>
      </c>
      <c r="B10" s="1">
        <v>517509</v>
      </c>
      <c r="C10" s="1">
        <v>111074</v>
      </c>
      <c r="D10" s="1">
        <v>97380</v>
      </c>
      <c r="E10" s="1">
        <v>58983</v>
      </c>
      <c r="F10" s="1">
        <v>102278</v>
      </c>
      <c r="J10" s="1">
        <v>147793</v>
      </c>
    </row>
    <row r="11" spans="1:10">
      <c r="A11" s="7" t="s">
        <v>17</v>
      </c>
      <c r="B11" s="1">
        <v>1339813</v>
      </c>
      <c r="C11" s="1">
        <v>483715</v>
      </c>
      <c r="D11" s="1">
        <v>426898</v>
      </c>
      <c r="E11" s="1">
        <v>164899</v>
      </c>
      <c r="F11" s="1">
        <v>173902</v>
      </c>
      <c r="J11" s="1">
        <v>90400</v>
      </c>
    </row>
    <row r="12" spans="1:10">
      <c r="A12" s="7" t="s">
        <v>18</v>
      </c>
      <c r="B12" s="1">
        <v>1303602</v>
      </c>
      <c r="C12" s="1">
        <v>424965</v>
      </c>
      <c r="D12" s="1">
        <v>392830</v>
      </c>
      <c r="E12" s="1">
        <v>167822</v>
      </c>
      <c r="F12" s="1">
        <v>161743</v>
      </c>
      <c r="J12" s="1">
        <v>156244</v>
      </c>
    </row>
    <row r="13" spans="1:10">
      <c r="A13" s="7" t="s">
        <v>19</v>
      </c>
      <c r="B13" s="1">
        <v>1025040</v>
      </c>
      <c r="C13" s="1">
        <v>279909</v>
      </c>
      <c r="D13" s="1">
        <v>203679</v>
      </c>
      <c r="E13" s="1">
        <v>213374</v>
      </c>
      <c r="F13" s="1">
        <v>220631</v>
      </c>
      <c r="J13" s="1">
        <v>107448</v>
      </c>
    </row>
    <row r="14" spans="1:10">
      <c r="A14" s="7" t="s">
        <v>20</v>
      </c>
      <c r="B14" s="1">
        <v>1193246</v>
      </c>
      <c r="C14" s="1">
        <v>384753</v>
      </c>
      <c r="D14" s="1">
        <v>322444</v>
      </c>
      <c r="E14" s="1">
        <v>420492</v>
      </c>
      <c r="F14" s="1">
        <v>41817</v>
      </c>
      <c r="J14" s="1">
        <v>23740</v>
      </c>
    </row>
    <row r="15" spans="1:10">
      <c r="A15" s="6" t="s">
        <v>21</v>
      </c>
    </row>
    <row r="16" spans="1:10">
      <c r="A16" s="7" t="s">
        <v>22</v>
      </c>
      <c r="B16" s="1">
        <v>2595501</v>
      </c>
      <c r="C16" s="1">
        <v>912114</v>
      </c>
      <c r="D16" s="1">
        <v>568707</v>
      </c>
      <c r="E16" s="1">
        <v>447166</v>
      </c>
      <c r="F16" s="1">
        <v>379156</v>
      </c>
      <c r="J16" s="1">
        <v>288357</v>
      </c>
    </row>
    <row r="17" spans="1:10">
      <c r="A17" s="7" t="s">
        <v>23</v>
      </c>
      <c r="B17" s="1">
        <v>2783710</v>
      </c>
      <c r="C17" s="1">
        <v>772301</v>
      </c>
      <c r="D17" s="1">
        <v>874524</v>
      </c>
      <c r="E17" s="1">
        <v>578403</v>
      </c>
      <c r="F17" s="1">
        <v>321214</v>
      </c>
      <c r="J17" s="1">
        <v>237268</v>
      </c>
    </row>
    <row r="18" spans="1:10">
      <c r="A18" s="6" t="s">
        <v>24</v>
      </c>
    </row>
    <row r="19" spans="1:10">
      <c r="A19" s="7" t="s">
        <v>25</v>
      </c>
      <c r="B19" s="1">
        <v>2493732</v>
      </c>
      <c r="C19" s="1">
        <v>901999</v>
      </c>
      <c r="D19" s="1">
        <v>532174</v>
      </c>
      <c r="E19" s="1">
        <v>442431</v>
      </c>
      <c r="F19" s="1">
        <v>349530</v>
      </c>
      <c r="J19" s="1">
        <v>267598</v>
      </c>
    </row>
    <row r="20" spans="1:10">
      <c r="A20" s="7" t="s">
        <v>26</v>
      </c>
      <c r="B20" s="1">
        <v>2562577</v>
      </c>
      <c r="C20" s="1">
        <v>742387</v>
      </c>
      <c r="D20" s="1">
        <v>803836</v>
      </c>
      <c r="E20" s="1">
        <v>490552</v>
      </c>
      <c r="F20" s="1">
        <v>308446</v>
      </c>
      <c r="J20" s="1">
        <v>217356</v>
      </c>
    </row>
    <row r="21" spans="1:10">
      <c r="A21" s="7" t="s">
        <v>27</v>
      </c>
      <c r="B21" s="1">
        <v>167597</v>
      </c>
      <c r="C21" s="1">
        <v>15816</v>
      </c>
      <c r="D21" s="1">
        <v>39939</v>
      </c>
      <c r="E21" s="1">
        <v>66733</v>
      </c>
      <c r="F21" s="1">
        <v>29094</v>
      </c>
      <c r="J21" s="1">
        <v>16015</v>
      </c>
    </row>
    <row r="22" spans="1:10">
      <c r="A22" s="7" t="s">
        <v>28</v>
      </c>
      <c r="B22" s="1">
        <v>90210</v>
      </c>
      <c r="C22" s="1">
        <v>17935</v>
      </c>
      <c r="D22" s="1">
        <v>44794</v>
      </c>
      <c r="E22" s="1">
        <v>5018</v>
      </c>
      <c r="F22" s="1">
        <v>13300</v>
      </c>
      <c r="J22" s="1">
        <v>9163</v>
      </c>
    </row>
    <row r="23" spans="1:10">
      <c r="A23" s="7" t="s">
        <v>29</v>
      </c>
      <c r="B23" s="1">
        <v>65095</v>
      </c>
      <c r="C23" s="1">
        <v>6279</v>
      </c>
      <c r="D23" s="1">
        <v>22488</v>
      </c>
      <c r="E23" s="1">
        <v>20835</v>
      </c>
      <c r="F23" s="1" t="s">
        <v>72</v>
      </c>
      <c r="J23" s="1">
        <v>15493</v>
      </c>
    </row>
    <row r="24" spans="1:10">
      <c r="A24" s="6" t="s">
        <v>30</v>
      </c>
    </row>
    <row r="25" spans="1:10">
      <c r="A25" s="7" t="s">
        <v>31</v>
      </c>
      <c r="B25" s="1">
        <v>377418</v>
      </c>
      <c r="C25" s="1">
        <v>103008</v>
      </c>
      <c r="D25" s="1">
        <v>129233</v>
      </c>
      <c r="E25" s="1">
        <v>91447</v>
      </c>
      <c r="F25" s="1">
        <v>44403</v>
      </c>
      <c r="J25" s="1">
        <v>9327</v>
      </c>
    </row>
    <row r="26" spans="1:10">
      <c r="A26" s="7" t="s">
        <v>32</v>
      </c>
      <c r="B26" s="1">
        <v>4484929</v>
      </c>
      <c r="C26" s="1">
        <v>1450536</v>
      </c>
      <c r="D26" s="1">
        <v>1127852</v>
      </c>
      <c r="E26" s="1">
        <v>874695</v>
      </c>
      <c r="F26" s="1">
        <v>588437</v>
      </c>
      <c r="J26" s="1">
        <v>443409</v>
      </c>
    </row>
    <row r="27" spans="1:10">
      <c r="A27" s="7" t="s">
        <v>33</v>
      </c>
      <c r="B27" s="1">
        <v>295855</v>
      </c>
      <c r="C27" s="1">
        <v>93197</v>
      </c>
      <c r="D27" s="1">
        <v>90047</v>
      </c>
      <c r="E27" s="1">
        <v>42230</v>
      </c>
      <c r="F27" s="1">
        <v>37803</v>
      </c>
      <c r="J27" s="1">
        <v>32577</v>
      </c>
    </row>
    <row r="28" spans="1:10">
      <c r="A28" s="7" t="s">
        <v>34</v>
      </c>
      <c r="B28" s="1">
        <v>106514</v>
      </c>
      <c r="C28" s="1">
        <v>19116</v>
      </c>
      <c r="D28" s="1">
        <v>57967</v>
      </c>
      <c r="E28" s="1">
        <v>12719</v>
      </c>
      <c r="F28" s="1">
        <v>16712</v>
      </c>
      <c r="J28" s="1" t="s">
        <v>72</v>
      </c>
    </row>
    <row r="29" spans="1:10">
      <c r="A29" s="7" t="s">
        <v>35</v>
      </c>
      <c r="B29" s="1">
        <v>68044</v>
      </c>
      <c r="C29" s="1">
        <v>16633</v>
      </c>
      <c r="D29" s="1">
        <v>34554</v>
      </c>
      <c r="E29" s="1">
        <v>963</v>
      </c>
      <c r="F29" s="1">
        <v>6731</v>
      </c>
      <c r="J29" s="1">
        <v>9163</v>
      </c>
    </row>
    <row r="30" spans="1:10">
      <c r="A30" s="7" t="s">
        <v>29</v>
      </c>
      <c r="B30" s="1">
        <v>46451</v>
      </c>
      <c r="C30" s="1">
        <v>1926</v>
      </c>
      <c r="D30" s="1">
        <v>3578</v>
      </c>
      <c r="E30" s="1">
        <v>3515</v>
      </c>
      <c r="F30" s="1">
        <v>6285</v>
      </c>
      <c r="J30" s="1">
        <v>31148</v>
      </c>
    </row>
    <row r="31" spans="1:10">
      <c r="A31" s="6" t="s">
        <v>36</v>
      </c>
    </row>
    <row r="32" spans="1:10">
      <c r="A32" s="7" t="s">
        <v>37</v>
      </c>
      <c r="B32" s="1">
        <v>713101</v>
      </c>
      <c r="C32" s="1">
        <v>196205</v>
      </c>
      <c r="D32" s="1">
        <v>252003</v>
      </c>
      <c r="E32" s="1">
        <v>138413</v>
      </c>
      <c r="F32" s="1">
        <v>84576</v>
      </c>
      <c r="J32" s="1">
        <v>41905</v>
      </c>
    </row>
    <row r="33" spans="1:10">
      <c r="A33" s="7" t="s">
        <v>38</v>
      </c>
      <c r="B33" s="1">
        <v>4418361</v>
      </c>
      <c r="C33" s="1">
        <v>1433823</v>
      </c>
      <c r="D33" s="1">
        <v>1103740</v>
      </c>
      <c r="E33" s="1">
        <v>863393</v>
      </c>
      <c r="F33" s="1">
        <v>577928</v>
      </c>
      <c r="J33" s="1">
        <v>439477</v>
      </c>
    </row>
    <row r="34" spans="1:10">
      <c r="A34" s="7" t="s">
        <v>39</v>
      </c>
      <c r="B34" s="1">
        <v>165562</v>
      </c>
      <c r="C34" s="1">
        <v>46184</v>
      </c>
      <c r="D34" s="1">
        <v>64668</v>
      </c>
      <c r="E34" s="1">
        <v>13964</v>
      </c>
      <c r="F34" s="1">
        <v>31582</v>
      </c>
      <c r="J34" s="1">
        <v>9163</v>
      </c>
    </row>
    <row r="35" spans="1:10">
      <c r="A35" s="7" t="s">
        <v>29</v>
      </c>
      <c r="B35" s="1">
        <v>82187</v>
      </c>
      <c r="C35" s="1">
        <v>8205</v>
      </c>
      <c r="D35" s="1">
        <v>22819</v>
      </c>
      <c r="E35" s="1">
        <v>9799</v>
      </c>
      <c r="F35" s="1">
        <v>6285</v>
      </c>
      <c r="J35" s="1">
        <v>35079</v>
      </c>
    </row>
    <row r="36" spans="1:10">
      <c r="A36" s="6" t="s">
        <v>40</v>
      </c>
    </row>
    <row r="37" spans="1:10">
      <c r="A37" s="7" t="s">
        <v>41</v>
      </c>
      <c r="B37" s="1">
        <v>619653</v>
      </c>
      <c r="C37" s="1">
        <v>75001</v>
      </c>
      <c r="D37" s="1">
        <v>140485</v>
      </c>
      <c r="E37" s="1">
        <v>110421</v>
      </c>
      <c r="F37" s="1">
        <v>120281</v>
      </c>
      <c r="G37" s="1">
        <f>SUM(C37:F37)</f>
        <v>446188</v>
      </c>
      <c r="H37" s="1">
        <f>SUM(E37:F37)</f>
        <v>230702</v>
      </c>
      <c r="I37" s="8">
        <f>H37/G37</f>
        <v>0.51705110850134917</v>
      </c>
      <c r="J37" s="1">
        <v>173464</v>
      </c>
    </row>
    <row r="38" spans="1:10">
      <c r="A38" s="7" t="s">
        <v>42</v>
      </c>
      <c r="B38" s="1">
        <v>3888935</v>
      </c>
      <c r="C38" s="1">
        <v>1393686</v>
      </c>
      <c r="D38" s="1">
        <v>1067211</v>
      </c>
      <c r="E38" s="1">
        <v>718321</v>
      </c>
      <c r="F38" s="1">
        <v>495037</v>
      </c>
      <c r="G38" s="1">
        <f t="shared" ref="G38:G41" si="0">SUM(C38:F38)</f>
        <v>3674255</v>
      </c>
      <c r="H38" s="1">
        <f t="shared" ref="H38:H41" si="1">SUM(E38:F38)</f>
        <v>1213358</v>
      </c>
      <c r="I38" s="8">
        <f t="shared" ref="I38:I41" si="2">H38/G38</f>
        <v>0.33023238724584986</v>
      </c>
      <c r="J38" s="1">
        <v>214679</v>
      </c>
    </row>
    <row r="39" spans="1:10">
      <c r="A39" s="7" t="s">
        <v>43</v>
      </c>
      <c r="B39" s="1">
        <v>299957</v>
      </c>
      <c r="C39" s="1">
        <v>24909</v>
      </c>
      <c r="D39" s="1">
        <v>107910</v>
      </c>
      <c r="E39" s="1">
        <v>80477</v>
      </c>
      <c r="F39" s="1">
        <v>69515</v>
      </c>
      <c r="G39" s="1">
        <f t="shared" si="0"/>
        <v>282811</v>
      </c>
      <c r="H39" s="1">
        <f t="shared" si="1"/>
        <v>149992</v>
      </c>
      <c r="I39" s="8">
        <f t="shared" si="2"/>
        <v>0.53036126600450473</v>
      </c>
      <c r="J39" s="1">
        <v>17145</v>
      </c>
    </row>
    <row r="40" spans="1:10">
      <c r="A40" s="7" t="s">
        <v>44</v>
      </c>
      <c r="B40" s="1">
        <v>287037</v>
      </c>
      <c r="C40" s="1">
        <v>117167</v>
      </c>
      <c r="D40" s="1">
        <v>76324</v>
      </c>
      <c r="E40" s="1">
        <v>16473</v>
      </c>
      <c r="F40" s="1">
        <v>8802</v>
      </c>
      <c r="G40" s="1">
        <f t="shared" si="0"/>
        <v>218766</v>
      </c>
      <c r="H40" s="1">
        <f t="shared" si="1"/>
        <v>25275</v>
      </c>
      <c r="I40" s="8">
        <f t="shared" si="2"/>
        <v>0.11553440662625819</v>
      </c>
      <c r="J40" s="1">
        <v>68271</v>
      </c>
    </row>
    <row r="41" spans="1:10">
      <c r="A41" s="7" t="s">
        <v>45</v>
      </c>
      <c r="B41" s="1">
        <v>283629</v>
      </c>
      <c r="C41" s="1">
        <v>73652</v>
      </c>
      <c r="D41" s="1">
        <v>51300</v>
      </c>
      <c r="E41" s="1">
        <v>99877</v>
      </c>
      <c r="F41" s="1">
        <v>6736</v>
      </c>
      <c r="G41" s="1">
        <f t="shared" si="0"/>
        <v>231565</v>
      </c>
      <c r="H41" s="1">
        <f t="shared" si="1"/>
        <v>106613</v>
      </c>
      <c r="I41" s="8">
        <f t="shared" si="2"/>
        <v>0.46040204694146353</v>
      </c>
      <c r="J41" s="1">
        <v>52065</v>
      </c>
    </row>
    <row r="42" spans="1:10">
      <c r="A42" s="6" t="s">
        <v>46</v>
      </c>
    </row>
    <row r="43" spans="1:10">
      <c r="A43" s="7" t="s">
        <v>47</v>
      </c>
      <c r="B43" s="1">
        <v>325348</v>
      </c>
      <c r="C43" s="1">
        <v>12796</v>
      </c>
      <c r="D43" s="1">
        <v>61695</v>
      </c>
      <c r="E43" s="1">
        <v>180110</v>
      </c>
      <c r="F43" s="1">
        <v>58274</v>
      </c>
      <c r="J43" s="1">
        <v>12473</v>
      </c>
    </row>
    <row r="44" spans="1:10">
      <c r="A44" s="7" t="s">
        <v>48</v>
      </c>
      <c r="B44" s="1">
        <v>1449726</v>
      </c>
      <c r="C44" s="1">
        <v>223136</v>
      </c>
      <c r="D44" s="1">
        <v>369083</v>
      </c>
      <c r="E44" s="1">
        <v>326543</v>
      </c>
      <c r="F44" s="1">
        <v>311533</v>
      </c>
      <c r="J44" s="1">
        <v>219432</v>
      </c>
    </row>
    <row r="45" spans="1:10">
      <c r="A45" s="7" t="s">
        <v>49</v>
      </c>
      <c r="B45" s="1">
        <v>1320904</v>
      </c>
      <c r="C45" s="1">
        <v>292971</v>
      </c>
      <c r="D45" s="1">
        <v>388321</v>
      </c>
      <c r="E45" s="1">
        <v>272983</v>
      </c>
      <c r="F45" s="1">
        <v>220880</v>
      </c>
      <c r="J45" s="1">
        <v>145749</v>
      </c>
    </row>
    <row r="46" spans="1:10">
      <c r="A46" s="7" t="s">
        <v>50</v>
      </c>
      <c r="B46" s="1">
        <v>2283232</v>
      </c>
      <c r="C46" s="1">
        <v>1155513</v>
      </c>
      <c r="D46" s="1">
        <v>624132</v>
      </c>
      <c r="E46" s="1">
        <v>245934</v>
      </c>
      <c r="F46" s="1">
        <v>109684</v>
      </c>
      <c r="J46" s="1">
        <v>147970</v>
      </c>
    </row>
    <row r="47" spans="1:10">
      <c r="A47" s="6" t="s">
        <v>51</v>
      </c>
    </row>
    <row r="48" spans="1:10">
      <c r="A48" s="7" t="s">
        <v>52</v>
      </c>
      <c r="B48" s="1">
        <v>2857227</v>
      </c>
      <c r="C48" s="1">
        <v>1029502</v>
      </c>
      <c r="D48" s="1">
        <v>803054</v>
      </c>
      <c r="E48" s="1">
        <v>457674</v>
      </c>
      <c r="F48" s="1">
        <v>318782</v>
      </c>
      <c r="J48" s="1">
        <v>248214</v>
      </c>
    </row>
    <row r="49" spans="1:10">
      <c r="A49" s="7" t="s">
        <v>53</v>
      </c>
      <c r="B49" s="1">
        <v>266739</v>
      </c>
      <c r="C49" s="1">
        <v>25544</v>
      </c>
      <c r="D49" s="1">
        <v>62102</v>
      </c>
      <c r="E49" s="1">
        <v>148511</v>
      </c>
      <c r="F49" s="1">
        <v>10744</v>
      </c>
      <c r="J49" s="1">
        <v>19837</v>
      </c>
    </row>
    <row r="50" spans="1:10">
      <c r="A50" s="7" t="s">
        <v>54</v>
      </c>
      <c r="B50" s="1">
        <v>776137</v>
      </c>
      <c r="C50" s="1">
        <v>157803</v>
      </c>
      <c r="D50" s="1">
        <v>176166</v>
      </c>
      <c r="E50" s="1">
        <v>231631</v>
      </c>
      <c r="F50" s="1">
        <v>138797</v>
      </c>
      <c r="J50" s="1">
        <v>71740</v>
      </c>
    </row>
    <row r="51" spans="1:10">
      <c r="A51" s="7" t="s">
        <v>55</v>
      </c>
      <c r="B51" s="1">
        <v>1450995</v>
      </c>
      <c r="C51" s="1">
        <v>467487</v>
      </c>
      <c r="D51" s="1">
        <v>401909</v>
      </c>
      <c r="E51" s="1">
        <v>187754</v>
      </c>
      <c r="F51" s="1">
        <v>232046</v>
      </c>
      <c r="J51" s="1">
        <v>161799</v>
      </c>
    </row>
    <row r="52" spans="1:10">
      <c r="A52" s="7" t="s">
        <v>29</v>
      </c>
      <c r="B52" s="1">
        <v>28113</v>
      </c>
      <c r="C52" s="1">
        <v>4079</v>
      </c>
      <c r="D52" s="1" t="s">
        <v>72</v>
      </c>
      <c r="E52" s="1" t="s">
        <v>72</v>
      </c>
      <c r="F52" s="1" t="s">
        <v>72</v>
      </c>
      <c r="J52" s="1">
        <v>24034</v>
      </c>
    </row>
    <row r="53" spans="1:10">
      <c r="A53" s="6" t="s">
        <v>56</v>
      </c>
    </row>
    <row r="54" spans="1:10">
      <c r="A54" s="7" t="s">
        <v>57</v>
      </c>
      <c r="B54" s="1">
        <v>486237</v>
      </c>
      <c r="C54" s="1">
        <v>207340</v>
      </c>
      <c r="D54" s="1">
        <v>132226</v>
      </c>
      <c r="E54" s="1">
        <v>69341</v>
      </c>
      <c r="F54" s="1">
        <v>57295</v>
      </c>
      <c r="J54" s="1">
        <v>20035</v>
      </c>
    </row>
    <row r="55" spans="1:10">
      <c r="A55" s="7" t="s">
        <v>58</v>
      </c>
      <c r="B55" s="1">
        <v>1687982</v>
      </c>
      <c r="C55" s="1">
        <v>717258</v>
      </c>
      <c r="D55" s="1">
        <v>403091</v>
      </c>
      <c r="E55" s="1">
        <v>298063</v>
      </c>
      <c r="F55" s="1">
        <v>169859</v>
      </c>
      <c r="J55" s="1">
        <v>99711</v>
      </c>
    </row>
    <row r="56" spans="1:10">
      <c r="A56" s="7" t="s">
        <v>59</v>
      </c>
      <c r="B56" s="1">
        <v>1074093</v>
      </c>
      <c r="C56" s="1">
        <v>344971</v>
      </c>
      <c r="D56" s="1">
        <v>297185</v>
      </c>
      <c r="E56" s="1">
        <v>200682</v>
      </c>
      <c r="F56" s="1">
        <v>151279</v>
      </c>
      <c r="J56" s="1">
        <v>79976</v>
      </c>
    </row>
    <row r="57" spans="1:10">
      <c r="A57" s="7" t="s">
        <v>60</v>
      </c>
      <c r="B57" s="1">
        <v>1137803</v>
      </c>
      <c r="C57" s="1">
        <v>315055</v>
      </c>
      <c r="D57" s="1">
        <v>273210</v>
      </c>
      <c r="E57" s="1">
        <v>231943</v>
      </c>
      <c r="F57" s="1">
        <v>186393</v>
      </c>
      <c r="J57" s="1">
        <v>131201</v>
      </c>
    </row>
    <row r="58" spans="1:10">
      <c r="A58" s="7" t="s">
        <v>61</v>
      </c>
      <c r="B58" s="1">
        <v>513809</v>
      </c>
      <c r="C58" s="1">
        <v>80144</v>
      </c>
      <c r="D58" s="1">
        <v>221244</v>
      </c>
      <c r="E58" s="1">
        <v>68873</v>
      </c>
      <c r="F58" s="1">
        <v>40295</v>
      </c>
      <c r="J58" s="1">
        <v>103254</v>
      </c>
    </row>
    <row r="59" spans="1:10">
      <c r="A59" s="7" t="s">
        <v>62</v>
      </c>
      <c r="B59" s="1">
        <v>262390</v>
      </c>
      <c r="C59" s="1">
        <v>19648</v>
      </c>
      <c r="D59" s="1">
        <v>56322</v>
      </c>
      <c r="E59" s="1">
        <v>72791</v>
      </c>
      <c r="F59" s="1">
        <v>68022</v>
      </c>
      <c r="J59" s="1">
        <v>45607</v>
      </c>
    </row>
    <row r="60" spans="1:10">
      <c r="A60" s="7" t="s">
        <v>63</v>
      </c>
      <c r="B60" s="1">
        <v>216897</v>
      </c>
      <c r="C60" s="1" t="s">
        <v>72</v>
      </c>
      <c r="D60" s="1">
        <v>59953</v>
      </c>
      <c r="E60" s="1">
        <v>83875</v>
      </c>
      <c r="F60" s="1">
        <v>27229</v>
      </c>
      <c r="J60" s="1">
        <v>45840</v>
      </c>
    </row>
    <row r="61" spans="1:10">
      <c r="A61" s="6" t="s">
        <v>64</v>
      </c>
    </row>
    <row r="62" spans="1:10">
      <c r="A62" s="7" t="s">
        <v>65</v>
      </c>
      <c r="B62" s="1">
        <v>1701874</v>
      </c>
      <c r="C62" s="1">
        <v>405836</v>
      </c>
      <c r="D62" s="1">
        <v>431741</v>
      </c>
      <c r="E62" s="1">
        <v>355514</v>
      </c>
      <c r="F62" s="1">
        <v>274280</v>
      </c>
      <c r="G62" s="1">
        <f>SUM(C62:F62)</f>
        <v>1467371</v>
      </c>
      <c r="H62" s="1">
        <f>SUM(E62:F62)</f>
        <v>629794</v>
      </c>
      <c r="I62" s="8">
        <f>H62/G62</f>
        <v>0.42919888698904368</v>
      </c>
      <c r="J62" s="1">
        <v>234504</v>
      </c>
    </row>
    <row r="63" spans="1:10">
      <c r="A63" s="7" t="s">
        <v>66</v>
      </c>
      <c r="B63" s="1">
        <v>3677337</v>
      </c>
      <c r="C63" s="1">
        <v>1278580</v>
      </c>
      <c r="D63" s="1">
        <v>1011490</v>
      </c>
      <c r="E63" s="1">
        <v>670056</v>
      </c>
      <c r="F63" s="1">
        <v>426091</v>
      </c>
      <c r="G63" s="1">
        <f>SUM(C63:F63)</f>
        <v>3386217</v>
      </c>
      <c r="H63" s="1">
        <f>SUM(E63:F63)</f>
        <v>1096147</v>
      </c>
      <c r="I63" s="8">
        <f>H63/G63</f>
        <v>0.32370843333430788</v>
      </c>
      <c r="J63" s="1">
        <v>291121</v>
      </c>
    </row>
    <row r="64" spans="1:10" ht="30">
      <c r="A64" s="6" t="s">
        <v>67</v>
      </c>
    </row>
    <row r="65" spans="1:10">
      <c r="A65" s="7" t="s">
        <v>37</v>
      </c>
      <c r="B65" s="1">
        <v>626191</v>
      </c>
      <c r="C65" s="1">
        <v>46109</v>
      </c>
      <c r="D65" s="1">
        <v>114871</v>
      </c>
      <c r="E65" s="1">
        <v>231344</v>
      </c>
      <c r="F65" s="1">
        <v>214085</v>
      </c>
      <c r="J65" s="1">
        <v>19782</v>
      </c>
    </row>
    <row r="66" spans="1:10">
      <c r="A66" s="7" t="s">
        <v>38</v>
      </c>
      <c r="B66" s="1">
        <v>4586269</v>
      </c>
      <c r="C66" s="1">
        <v>1638306</v>
      </c>
      <c r="D66" s="1">
        <v>1328360</v>
      </c>
      <c r="E66" s="1">
        <v>794226</v>
      </c>
      <c r="F66" s="1">
        <v>480001</v>
      </c>
      <c r="J66" s="1">
        <v>345376</v>
      </c>
    </row>
    <row r="67" spans="1:10">
      <c r="A67" s="7" t="s">
        <v>29</v>
      </c>
      <c r="B67" s="1">
        <v>166751</v>
      </c>
      <c r="C67" s="1" t="s">
        <v>72</v>
      </c>
      <c r="D67" s="1" t="s">
        <v>72</v>
      </c>
      <c r="E67" s="1" t="s">
        <v>72</v>
      </c>
      <c r="F67" s="1">
        <v>6285</v>
      </c>
      <c r="J67" s="1">
        <v>160467</v>
      </c>
    </row>
    <row r="68" spans="1:10">
      <c r="A68" s="6" t="s">
        <v>68</v>
      </c>
    </row>
    <row r="69" spans="1:10">
      <c r="A69" s="7" t="s">
        <v>37</v>
      </c>
      <c r="B69" s="1">
        <v>3143243</v>
      </c>
      <c r="C69" s="1">
        <v>1149123</v>
      </c>
      <c r="D69" s="1">
        <v>1039033</v>
      </c>
      <c r="E69" s="1">
        <v>454522</v>
      </c>
      <c r="F69" s="1">
        <v>298633</v>
      </c>
      <c r="J69" s="1">
        <v>201932</v>
      </c>
    </row>
    <row r="70" spans="1:10">
      <c r="A70" s="7" t="s">
        <v>38</v>
      </c>
      <c r="B70" s="1">
        <v>2035937</v>
      </c>
      <c r="C70" s="1">
        <v>535293</v>
      </c>
      <c r="D70" s="1">
        <v>370754</v>
      </c>
      <c r="E70" s="1">
        <v>568942</v>
      </c>
      <c r="F70" s="1">
        <v>401737</v>
      </c>
      <c r="J70" s="1">
        <v>159211</v>
      </c>
    </row>
    <row r="71" spans="1:10">
      <c r="A71" s="7" t="s">
        <v>29</v>
      </c>
      <c r="B71" s="1">
        <v>200031</v>
      </c>
      <c r="C71" s="1" t="s">
        <v>72</v>
      </c>
      <c r="D71" s="1">
        <v>33444</v>
      </c>
      <c r="E71" s="1">
        <v>2106</v>
      </c>
      <c r="F71" s="1" t="s">
        <v>72</v>
      </c>
      <c r="J71" s="1">
        <v>164481</v>
      </c>
    </row>
    <row r="72" spans="1:10">
      <c r="A72" s="6" t="s">
        <v>69</v>
      </c>
    </row>
    <row r="73" spans="1:10">
      <c r="A73" s="7" t="s">
        <v>70</v>
      </c>
      <c r="B73" s="1">
        <v>426722</v>
      </c>
      <c r="C73" s="1">
        <v>59958</v>
      </c>
      <c r="D73" s="1">
        <v>79442</v>
      </c>
      <c r="E73" s="1">
        <v>124008</v>
      </c>
      <c r="F73" s="1">
        <v>154151</v>
      </c>
      <c r="G73" s="1">
        <f>SUM(C73:F73)</f>
        <v>417559</v>
      </c>
      <c r="H73" s="1">
        <f>SUM(E73:F73)</f>
        <v>278159</v>
      </c>
      <c r="I73" s="8">
        <f>H73/G73</f>
        <v>0.66615496253224094</v>
      </c>
      <c r="J73" s="1">
        <v>9163</v>
      </c>
    </row>
    <row r="74" spans="1:10">
      <c r="A74" s="7" t="s">
        <v>71</v>
      </c>
      <c r="B74" s="1">
        <v>329019</v>
      </c>
      <c r="C74" s="1">
        <v>97199</v>
      </c>
      <c r="D74" s="1">
        <v>104149</v>
      </c>
      <c r="E74" s="1">
        <v>69708</v>
      </c>
      <c r="F74" s="1">
        <v>57963</v>
      </c>
      <c r="G74" s="1">
        <f>SUM(C74:F74)</f>
        <v>329019</v>
      </c>
      <c r="H74" s="1">
        <f>SUM(E74:F74)</f>
        <v>127671</v>
      </c>
      <c r="I74" s="8">
        <f>H74/G74</f>
        <v>0.38803534142405149</v>
      </c>
      <c r="J74" s="1" t="s">
        <v>72</v>
      </c>
    </row>
    <row r="75" spans="1:10">
      <c r="A75" s="7" t="s">
        <v>73</v>
      </c>
      <c r="B75" s="1">
        <v>400364</v>
      </c>
      <c r="C75" s="1">
        <v>37466</v>
      </c>
      <c r="D75" s="1">
        <v>43786</v>
      </c>
      <c r="E75" s="1">
        <v>191024</v>
      </c>
      <c r="F75" s="1">
        <v>128088</v>
      </c>
      <c r="J75" s="1" t="s">
        <v>72</v>
      </c>
    </row>
    <row r="76" spans="1:10">
      <c r="A76" s="7" t="s">
        <v>74</v>
      </c>
      <c r="B76" s="1">
        <v>658995</v>
      </c>
      <c r="C76" s="1">
        <v>135747</v>
      </c>
      <c r="D76" s="1">
        <v>239851</v>
      </c>
      <c r="E76" s="1">
        <v>175016</v>
      </c>
      <c r="F76" s="1">
        <v>108382</v>
      </c>
      <c r="J76" s="1" t="s">
        <v>72</v>
      </c>
    </row>
    <row r="77" spans="1:10">
      <c r="A77" s="7" t="s">
        <v>75</v>
      </c>
      <c r="C77" s="1">
        <f>SUM(C73:C76)</f>
        <v>330370</v>
      </c>
      <c r="D77" s="1">
        <f>SUM(D73:D76)</f>
        <v>467228</v>
      </c>
      <c r="E77" s="1">
        <f>SUM(E73:E76)</f>
        <v>559756</v>
      </c>
      <c r="F77" s="1">
        <f>SUM(F73:F76)</f>
        <v>448584</v>
      </c>
      <c r="G77" s="1">
        <f>SUM(C77:F77)</f>
        <v>1805938</v>
      </c>
      <c r="H77" s="1">
        <f>SUM(E77:F77)</f>
        <v>1008340</v>
      </c>
      <c r="I77" s="8">
        <f>H77/G77</f>
        <v>0.5583469642922404</v>
      </c>
    </row>
    <row r="78" spans="1:10">
      <c r="A78" s="7"/>
    </row>
    <row r="79" spans="1:10">
      <c r="A79" s="7" t="s">
        <v>76</v>
      </c>
      <c r="B79" s="1">
        <v>483554</v>
      </c>
      <c r="C79" s="1">
        <v>199901</v>
      </c>
      <c r="D79" s="1">
        <v>116757</v>
      </c>
      <c r="E79" s="1">
        <v>89279</v>
      </c>
      <c r="F79" s="1">
        <v>77616</v>
      </c>
      <c r="J79" s="1" t="s">
        <v>72</v>
      </c>
    </row>
    <row r="80" spans="1:10">
      <c r="A80" s="7" t="s">
        <v>77</v>
      </c>
      <c r="B80" s="1">
        <v>604525</v>
      </c>
      <c r="C80" s="1">
        <v>290108</v>
      </c>
      <c r="D80" s="1">
        <v>208890</v>
      </c>
      <c r="E80" s="1">
        <v>83486</v>
      </c>
      <c r="F80" s="1">
        <v>22041</v>
      </c>
      <c r="J80" s="1" t="s">
        <v>72</v>
      </c>
    </row>
    <row r="81" spans="1:10">
      <c r="A81" s="7" t="s">
        <v>78</v>
      </c>
      <c r="B81" s="1">
        <v>428042</v>
      </c>
      <c r="C81" s="1">
        <v>227710</v>
      </c>
      <c r="D81" s="1">
        <v>180822</v>
      </c>
      <c r="E81" s="1">
        <v>15352</v>
      </c>
      <c r="F81" s="1">
        <v>4159</v>
      </c>
      <c r="J81" s="1" t="s">
        <v>72</v>
      </c>
    </row>
    <row r="82" spans="1:10">
      <c r="A82" s="7" t="s">
        <v>79</v>
      </c>
      <c r="B82" s="1">
        <v>606911</v>
      </c>
      <c r="C82" s="1">
        <v>426097</v>
      </c>
      <c r="D82" s="1">
        <v>103873</v>
      </c>
      <c r="E82" s="1">
        <v>68135</v>
      </c>
      <c r="F82" s="1">
        <v>8805</v>
      </c>
      <c r="J82" s="1" t="s">
        <v>72</v>
      </c>
    </row>
    <row r="83" spans="1:10">
      <c r="A83" s="7"/>
      <c r="C83" s="1">
        <f>SUM(C79:C82)</f>
        <v>1143816</v>
      </c>
      <c r="D83" s="1">
        <f>SUM(D79:D82)</f>
        <v>610342</v>
      </c>
      <c r="E83" s="1">
        <f>SUM(E79:E82)</f>
        <v>256252</v>
      </c>
      <c r="F83" s="1">
        <f>SUM(F79:F82)</f>
        <v>112621</v>
      </c>
      <c r="G83" s="1">
        <f>SUM(C83:F83)</f>
        <v>2123031</v>
      </c>
    </row>
    <row r="84" spans="1:10">
      <c r="A84" s="7" t="s">
        <v>80</v>
      </c>
      <c r="G84" s="1">
        <f>G83+G77</f>
        <v>3928969</v>
      </c>
    </row>
    <row r="85" spans="1:10">
      <c r="A85" s="7" t="s">
        <v>29</v>
      </c>
      <c r="B85" s="1">
        <v>1441078</v>
      </c>
      <c r="C85" s="1">
        <v>210230</v>
      </c>
      <c r="D85" s="1">
        <v>365661</v>
      </c>
      <c r="E85" s="1">
        <v>209560</v>
      </c>
      <c r="F85" s="1">
        <v>139166</v>
      </c>
      <c r="J85" s="1">
        <v>516461</v>
      </c>
    </row>
    <row r="86" spans="1:10">
      <c r="A86" s="6" t="s">
        <v>81</v>
      </c>
    </row>
    <row r="87" spans="1:10" ht="30">
      <c r="A87" s="7" t="s">
        <v>82</v>
      </c>
      <c r="B87" s="1">
        <v>3516483</v>
      </c>
      <c r="C87" s="1">
        <v>1487680</v>
      </c>
      <c r="D87" s="1">
        <v>1038082</v>
      </c>
      <c r="E87" s="1">
        <v>639892</v>
      </c>
      <c r="F87" s="1">
        <v>350830</v>
      </c>
      <c r="J87" s="1" t="s">
        <v>72</v>
      </c>
    </row>
    <row r="88" spans="1:10">
      <c r="A88" s="7" t="s">
        <v>83</v>
      </c>
      <c r="B88" s="1">
        <v>1561896</v>
      </c>
      <c r="C88" s="1">
        <v>334057</v>
      </c>
      <c r="D88" s="1">
        <v>591236</v>
      </c>
      <c r="E88" s="1">
        <v>390278</v>
      </c>
      <c r="F88" s="1">
        <v>246324</v>
      </c>
      <c r="J88" s="1" t="s">
        <v>72</v>
      </c>
    </row>
    <row r="89" spans="1:10" ht="45">
      <c r="A89" s="7" t="s">
        <v>84</v>
      </c>
      <c r="B89" s="1">
        <v>1486405</v>
      </c>
      <c r="C89" s="1">
        <v>238593</v>
      </c>
      <c r="D89" s="1">
        <v>537763</v>
      </c>
      <c r="E89" s="1">
        <v>387438</v>
      </c>
      <c r="F89" s="1">
        <v>322611</v>
      </c>
      <c r="J89" s="1" t="s">
        <v>72</v>
      </c>
    </row>
    <row r="90" spans="1:10">
      <c r="A90" s="7" t="s">
        <v>85</v>
      </c>
      <c r="B90" s="1">
        <v>433821</v>
      </c>
      <c r="C90" s="1">
        <v>17494</v>
      </c>
      <c r="D90" s="1">
        <v>55329</v>
      </c>
      <c r="E90" s="1">
        <v>71293</v>
      </c>
      <c r="F90" s="1">
        <v>289705</v>
      </c>
      <c r="J90" s="1" t="s">
        <v>72</v>
      </c>
    </row>
    <row r="91" spans="1:10" ht="30">
      <c r="A91" s="7" t="s">
        <v>86</v>
      </c>
      <c r="B91" s="1">
        <v>42364</v>
      </c>
      <c r="C91" s="1" t="s">
        <v>72</v>
      </c>
      <c r="D91" s="1">
        <v>26082</v>
      </c>
      <c r="E91" s="1">
        <v>16282</v>
      </c>
      <c r="F91" s="1" t="s">
        <v>72</v>
      </c>
      <c r="J91" s="1" t="s">
        <v>72</v>
      </c>
    </row>
    <row r="92" spans="1:10" ht="30">
      <c r="A92" s="7" t="s">
        <v>87</v>
      </c>
      <c r="B92" s="1">
        <v>117074</v>
      </c>
      <c r="C92" s="1">
        <v>5561</v>
      </c>
      <c r="D92" s="1">
        <v>45927</v>
      </c>
      <c r="E92" s="1">
        <v>35435</v>
      </c>
      <c r="F92" s="1">
        <v>30152</v>
      </c>
      <c r="J92" s="1" t="s">
        <v>72</v>
      </c>
    </row>
    <row r="93" spans="1:10" ht="30">
      <c r="A93" s="7" t="s">
        <v>88</v>
      </c>
      <c r="B93" s="1">
        <v>551288</v>
      </c>
      <c r="C93" s="1">
        <v>19217</v>
      </c>
      <c r="D93" s="1">
        <v>91098</v>
      </c>
      <c r="E93" s="1">
        <v>159895</v>
      </c>
      <c r="F93" s="1">
        <v>271915</v>
      </c>
      <c r="G93" s="1">
        <f>SUM(C93:F93)</f>
        <v>542125</v>
      </c>
      <c r="H93" s="1">
        <f>E93+F93</f>
        <v>431810</v>
      </c>
      <c r="I93" s="8">
        <f>H93/G93</f>
        <v>0.79651371916071012</v>
      </c>
      <c r="J93" s="1">
        <v>9163</v>
      </c>
    </row>
    <row r="94" spans="1:10" ht="30">
      <c r="A94" s="7" t="s">
        <v>89</v>
      </c>
      <c r="B94" s="1">
        <v>86660</v>
      </c>
      <c r="C94" s="1" t="s">
        <v>72</v>
      </c>
      <c r="D94" s="1">
        <v>9338</v>
      </c>
      <c r="E94" s="1">
        <v>16120</v>
      </c>
      <c r="F94" s="1">
        <v>61201</v>
      </c>
      <c r="J94" s="1" t="s">
        <v>72</v>
      </c>
    </row>
    <row r="95" spans="1:10">
      <c r="A95" s="7" t="s">
        <v>90</v>
      </c>
      <c r="B95" s="1">
        <v>155974</v>
      </c>
      <c r="C95" s="1" t="s">
        <v>72</v>
      </c>
      <c r="D95" s="1">
        <v>27625</v>
      </c>
      <c r="E95" s="1">
        <v>34012</v>
      </c>
      <c r="F95" s="1">
        <v>85174</v>
      </c>
      <c r="J95" s="1">
        <v>9163</v>
      </c>
    </row>
    <row r="96" spans="1:10">
      <c r="A96" s="7" t="s">
        <v>91</v>
      </c>
      <c r="B96" s="1">
        <v>95195</v>
      </c>
      <c r="C96" s="1" t="s">
        <v>72</v>
      </c>
      <c r="D96" s="1">
        <v>29499</v>
      </c>
      <c r="E96" s="1">
        <v>17877</v>
      </c>
      <c r="F96" s="1">
        <v>47819</v>
      </c>
      <c r="J96" s="1" t="s">
        <v>72</v>
      </c>
    </row>
    <row r="97" spans="1:10">
      <c r="A97" s="7" t="s">
        <v>92</v>
      </c>
      <c r="B97" s="1">
        <v>287858</v>
      </c>
      <c r="C97" s="1">
        <v>33085</v>
      </c>
      <c r="D97" s="1">
        <v>40557</v>
      </c>
      <c r="E97" s="1">
        <v>152802</v>
      </c>
      <c r="F97" s="1">
        <v>61414</v>
      </c>
      <c r="J97" s="1" t="s">
        <v>72</v>
      </c>
    </row>
    <row r="98" spans="1:10">
      <c r="A98" s="7" t="s">
        <v>29</v>
      </c>
      <c r="B98" s="1">
        <v>759899</v>
      </c>
      <c r="C98" s="1">
        <v>97172</v>
      </c>
      <c r="D98" s="1">
        <v>100172</v>
      </c>
      <c r="E98" s="1">
        <v>16569</v>
      </c>
      <c r="F98" s="1">
        <v>29525</v>
      </c>
      <c r="J98" s="1">
        <v>516461</v>
      </c>
    </row>
    <row r="99" spans="1:10">
      <c r="A99" s="6" t="s">
        <v>93</v>
      </c>
    </row>
    <row r="100" spans="1:10">
      <c r="A100" s="7" t="s">
        <v>94</v>
      </c>
      <c r="B100" s="1">
        <v>36130</v>
      </c>
      <c r="C100" s="1">
        <v>15330</v>
      </c>
      <c r="D100" s="1" t="s">
        <v>72</v>
      </c>
      <c r="E100" s="1">
        <v>4820</v>
      </c>
      <c r="F100" s="1" t="s">
        <v>72</v>
      </c>
      <c r="J100" s="1">
        <v>15980</v>
      </c>
    </row>
    <row r="101" spans="1:10">
      <c r="A101" s="7" t="s">
        <v>95</v>
      </c>
      <c r="B101" s="1">
        <v>13035</v>
      </c>
      <c r="C101" s="1" t="s">
        <v>72</v>
      </c>
      <c r="D101" s="1" t="s">
        <v>72</v>
      </c>
      <c r="E101" s="1">
        <v>8855</v>
      </c>
      <c r="F101" s="1">
        <v>4180</v>
      </c>
      <c r="J101" s="1" t="s">
        <v>72</v>
      </c>
    </row>
    <row r="102" spans="1:10">
      <c r="A102" s="7" t="s">
        <v>96</v>
      </c>
      <c r="B102" s="1">
        <v>6844</v>
      </c>
      <c r="C102" s="1" t="s">
        <v>72</v>
      </c>
      <c r="D102" s="1">
        <v>2830</v>
      </c>
      <c r="E102" s="1" t="s">
        <v>72</v>
      </c>
      <c r="F102" s="1" t="s">
        <v>72</v>
      </c>
      <c r="J102" s="1">
        <v>4014</v>
      </c>
    </row>
    <row r="103" spans="1:10">
      <c r="A103" s="7" t="s">
        <v>97</v>
      </c>
      <c r="B103" s="1">
        <v>5429</v>
      </c>
      <c r="C103" s="1" t="s">
        <v>72</v>
      </c>
      <c r="D103" s="1">
        <v>5429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5223754</v>
      </c>
      <c r="C104" s="1">
        <v>1667797</v>
      </c>
      <c r="D104" s="1">
        <v>1398100</v>
      </c>
      <c r="E104" s="1">
        <v>985894</v>
      </c>
      <c r="F104" s="1">
        <v>696191</v>
      </c>
      <c r="J104" s="1">
        <v>475771</v>
      </c>
    </row>
    <row r="105" spans="1:10">
      <c r="A105" s="7" t="s">
        <v>29</v>
      </c>
      <c r="B105" s="1">
        <v>94020</v>
      </c>
      <c r="C105" s="1">
        <v>1288</v>
      </c>
      <c r="D105" s="1">
        <v>36873</v>
      </c>
      <c r="E105" s="1">
        <v>25999</v>
      </c>
      <c r="F105" s="1" t="s">
        <v>72</v>
      </c>
      <c r="J105" s="1">
        <v>29859</v>
      </c>
    </row>
    <row r="106" spans="1:10">
      <c r="A106" s="6" t="s">
        <v>99</v>
      </c>
    </row>
    <row r="107" spans="1:10">
      <c r="A107" s="7" t="s">
        <v>100</v>
      </c>
      <c r="B107" s="1">
        <v>2736993</v>
      </c>
      <c r="C107" s="1">
        <v>1279537</v>
      </c>
      <c r="D107" s="1">
        <v>709760</v>
      </c>
      <c r="E107" s="1">
        <v>400823</v>
      </c>
      <c r="F107" s="1">
        <v>346874</v>
      </c>
      <c r="J107" s="1" t="s">
        <v>72</v>
      </c>
    </row>
    <row r="108" spans="1:10">
      <c r="A108" s="7" t="s">
        <v>101</v>
      </c>
      <c r="B108" s="1">
        <v>1355670</v>
      </c>
      <c r="C108" s="1">
        <v>267439</v>
      </c>
      <c r="D108" s="1">
        <v>405901</v>
      </c>
      <c r="E108" s="1">
        <v>462988</v>
      </c>
      <c r="F108" s="1">
        <v>219342</v>
      </c>
      <c r="J108" s="1" t="s">
        <v>72</v>
      </c>
    </row>
    <row r="109" spans="1:10">
      <c r="A109" s="7" t="s">
        <v>102</v>
      </c>
      <c r="B109" s="1">
        <v>140953</v>
      </c>
      <c r="C109" s="1">
        <v>18472</v>
      </c>
      <c r="D109" s="1">
        <v>44047</v>
      </c>
      <c r="E109" s="1">
        <v>33835</v>
      </c>
      <c r="F109" s="1">
        <v>44599</v>
      </c>
      <c r="J109" s="1" t="s">
        <v>72</v>
      </c>
    </row>
    <row r="110" spans="1:10">
      <c r="A110" s="7" t="s">
        <v>103</v>
      </c>
      <c r="B110" s="1">
        <v>9163</v>
      </c>
      <c r="C110" s="1" t="s">
        <v>72</v>
      </c>
      <c r="D110" s="1" t="s">
        <v>72</v>
      </c>
      <c r="E110" s="1" t="s">
        <v>72</v>
      </c>
      <c r="F110" s="1" t="s">
        <v>72</v>
      </c>
      <c r="J110" s="1">
        <v>9163</v>
      </c>
    </row>
    <row r="111" spans="1:10">
      <c r="A111" s="7" t="s">
        <v>29</v>
      </c>
      <c r="B111" s="1">
        <v>1136431</v>
      </c>
      <c r="C111" s="1">
        <v>118967</v>
      </c>
      <c r="D111" s="1">
        <v>283524</v>
      </c>
      <c r="E111" s="1">
        <v>127924</v>
      </c>
      <c r="F111" s="1">
        <v>89555</v>
      </c>
      <c r="J111" s="1">
        <v>516461</v>
      </c>
    </row>
    <row r="112" spans="1:10">
      <c r="A112" s="6" t="s">
        <v>104</v>
      </c>
    </row>
    <row r="113" spans="1:10">
      <c r="A113" s="7" t="s">
        <v>100</v>
      </c>
      <c r="B113" s="1">
        <v>3480059</v>
      </c>
      <c r="C113" s="1">
        <v>1349730</v>
      </c>
      <c r="D113" s="1">
        <v>908501</v>
      </c>
      <c r="E113" s="1">
        <v>714128</v>
      </c>
      <c r="F113" s="1">
        <v>507699</v>
      </c>
      <c r="J113" s="1" t="s">
        <v>72</v>
      </c>
    </row>
    <row r="114" spans="1:10">
      <c r="A114" s="7" t="s">
        <v>101</v>
      </c>
      <c r="B114" s="1">
        <v>635127</v>
      </c>
      <c r="C114" s="1">
        <v>182198</v>
      </c>
      <c r="D114" s="1">
        <v>216016</v>
      </c>
      <c r="E114" s="1">
        <v>175255</v>
      </c>
      <c r="F114" s="1">
        <v>61658</v>
      </c>
      <c r="J114" s="1" t="s">
        <v>72</v>
      </c>
    </row>
    <row r="115" spans="1:10">
      <c r="A115" s="7" t="s">
        <v>102</v>
      </c>
      <c r="B115" s="1">
        <v>109160</v>
      </c>
      <c r="C115" s="1">
        <v>33520</v>
      </c>
      <c r="D115" s="1">
        <v>17221</v>
      </c>
      <c r="E115" s="1">
        <v>8263</v>
      </c>
      <c r="F115" s="1">
        <v>40993</v>
      </c>
      <c r="J115" s="1">
        <v>9163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1154865</v>
      </c>
      <c r="C117" s="1">
        <v>118967</v>
      </c>
      <c r="D117" s="1">
        <v>301493</v>
      </c>
      <c r="E117" s="1">
        <v>127924</v>
      </c>
      <c r="F117" s="1">
        <v>90020</v>
      </c>
      <c r="J117" s="1">
        <v>516461</v>
      </c>
    </row>
    <row r="118" spans="1:10">
      <c r="A118" s="6" t="s">
        <v>105</v>
      </c>
    </row>
    <row r="119" spans="1:10">
      <c r="A119" s="7" t="s">
        <v>100</v>
      </c>
      <c r="B119" s="1">
        <v>2134113</v>
      </c>
      <c r="C119" s="1">
        <v>1011268</v>
      </c>
      <c r="D119" s="1">
        <v>502562</v>
      </c>
      <c r="E119" s="1">
        <v>372954</v>
      </c>
      <c r="F119" s="1">
        <v>247329</v>
      </c>
      <c r="J119" s="1" t="s">
        <v>72</v>
      </c>
    </row>
    <row r="120" spans="1:10">
      <c r="A120" s="7" t="s">
        <v>101</v>
      </c>
      <c r="B120" s="1">
        <v>1728439</v>
      </c>
      <c r="C120" s="1">
        <v>492527</v>
      </c>
      <c r="D120" s="1">
        <v>558912</v>
      </c>
      <c r="E120" s="1">
        <v>400217</v>
      </c>
      <c r="F120" s="1">
        <v>276782</v>
      </c>
      <c r="J120" s="1" t="s">
        <v>72</v>
      </c>
    </row>
    <row r="121" spans="1:10">
      <c r="A121" s="7" t="s">
        <v>102</v>
      </c>
      <c r="B121" s="1">
        <v>371517</v>
      </c>
      <c r="C121" s="1">
        <v>61653</v>
      </c>
      <c r="D121" s="1">
        <v>92690</v>
      </c>
      <c r="E121" s="1">
        <v>121307</v>
      </c>
      <c r="F121" s="1">
        <v>86704</v>
      </c>
      <c r="J121" s="1">
        <v>9163</v>
      </c>
    </row>
    <row r="122" spans="1:10">
      <c r="A122" s="7" t="s">
        <v>103</v>
      </c>
      <c r="B122" s="1">
        <v>3168</v>
      </c>
      <c r="C122" s="1" t="s">
        <v>72</v>
      </c>
      <c r="D122" s="1" t="s">
        <v>72</v>
      </c>
      <c r="E122" s="1">
        <v>3168</v>
      </c>
      <c r="F122" s="1" t="s">
        <v>72</v>
      </c>
      <c r="J122" s="1" t="s">
        <v>72</v>
      </c>
    </row>
    <row r="123" spans="1:10">
      <c r="A123" s="7" t="s">
        <v>29</v>
      </c>
      <c r="B123" s="1">
        <v>1141974</v>
      </c>
      <c r="C123" s="1">
        <v>118967</v>
      </c>
      <c r="D123" s="1">
        <v>289066</v>
      </c>
      <c r="E123" s="1">
        <v>127924</v>
      </c>
      <c r="F123" s="1">
        <v>89555</v>
      </c>
      <c r="J123" s="1">
        <v>516461</v>
      </c>
    </row>
    <row r="124" spans="1:10">
      <c r="A124" s="6" t="s">
        <v>106</v>
      </c>
    </row>
    <row r="125" spans="1:10">
      <c r="A125" s="7" t="s">
        <v>100</v>
      </c>
      <c r="B125" s="1">
        <v>3146181</v>
      </c>
      <c r="C125" s="1">
        <v>1369336</v>
      </c>
      <c r="D125" s="1">
        <v>882598</v>
      </c>
      <c r="E125" s="1">
        <v>500561</v>
      </c>
      <c r="F125" s="1">
        <v>393686</v>
      </c>
      <c r="J125" s="1" t="s">
        <v>72</v>
      </c>
    </row>
    <row r="126" spans="1:10">
      <c r="A126" s="7" t="s">
        <v>101</v>
      </c>
      <c r="B126" s="1">
        <v>817172</v>
      </c>
      <c r="C126" s="1">
        <v>177742</v>
      </c>
      <c r="D126" s="1">
        <v>246361</v>
      </c>
      <c r="E126" s="1">
        <v>237353</v>
      </c>
      <c r="F126" s="1">
        <v>146552</v>
      </c>
      <c r="J126" s="1">
        <v>9163</v>
      </c>
    </row>
    <row r="127" spans="1:10">
      <c r="A127" s="7" t="s">
        <v>102</v>
      </c>
      <c r="B127" s="1">
        <v>273785</v>
      </c>
      <c r="C127" s="1">
        <v>15951</v>
      </c>
      <c r="D127" s="1">
        <v>33817</v>
      </c>
      <c r="E127" s="1">
        <v>153869</v>
      </c>
      <c r="F127" s="1">
        <v>70147</v>
      </c>
      <c r="J127" s="1" t="s">
        <v>72</v>
      </c>
    </row>
    <row r="128" spans="1:10">
      <c r="A128" s="7" t="s">
        <v>103</v>
      </c>
      <c r="B128" s="1">
        <v>16376</v>
      </c>
      <c r="C128" s="1">
        <v>2419</v>
      </c>
      <c r="D128" s="1">
        <v>7666</v>
      </c>
      <c r="E128" s="1">
        <v>5862</v>
      </c>
      <c r="F128" s="1">
        <v>430</v>
      </c>
      <c r="J128" s="1" t="s">
        <v>72</v>
      </c>
    </row>
    <row r="129" spans="1:10">
      <c r="A129" s="7" t="s">
        <v>29</v>
      </c>
      <c r="B129" s="1">
        <v>1125697</v>
      </c>
      <c r="C129" s="1">
        <v>118967</v>
      </c>
      <c r="D129" s="1">
        <v>272790</v>
      </c>
      <c r="E129" s="1">
        <v>127924</v>
      </c>
      <c r="F129" s="1">
        <v>89555</v>
      </c>
      <c r="J129" s="1">
        <v>516461</v>
      </c>
    </row>
    <row r="130" spans="1:10">
      <c r="A130" s="6" t="s">
        <v>107</v>
      </c>
    </row>
    <row r="131" spans="1:10">
      <c r="A131" s="7" t="s">
        <v>100</v>
      </c>
      <c r="B131" s="1">
        <v>3717250</v>
      </c>
      <c r="C131" s="1">
        <v>1511869</v>
      </c>
      <c r="D131" s="1">
        <v>1004486</v>
      </c>
      <c r="E131" s="1">
        <v>730342</v>
      </c>
      <c r="F131" s="1">
        <v>461390</v>
      </c>
      <c r="J131" s="1">
        <v>9163</v>
      </c>
    </row>
    <row r="132" spans="1:10">
      <c r="A132" s="7" t="s">
        <v>101</v>
      </c>
      <c r="B132" s="1">
        <v>443294</v>
      </c>
      <c r="C132" s="1">
        <v>33542</v>
      </c>
      <c r="D132" s="1">
        <v>144735</v>
      </c>
      <c r="E132" s="1">
        <v>143722</v>
      </c>
      <c r="F132" s="1">
        <v>121295</v>
      </c>
      <c r="J132" s="1" t="s">
        <v>72</v>
      </c>
    </row>
    <row r="133" spans="1:10">
      <c r="A133" s="7" t="s">
        <v>102</v>
      </c>
      <c r="B133" s="1">
        <v>75707</v>
      </c>
      <c r="C133" s="1">
        <v>16302</v>
      </c>
      <c r="D133" s="1">
        <v>13556</v>
      </c>
      <c r="E133" s="1">
        <v>17719</v>
      </c>
      <c r="F133" s="1">
        <v>28130</v>
      </c>
      <c r="J133" s="1" t="s">
        <v>72</v>
      </c>
    </row>
    <row r="134" spans="1:10">
      <c r="A134" s="7" t="s">
        <v>103</v>
      </c>
      <c r="B134" s="1">
        <v>5862</v>
      </c>
      <c r="C134" s="1" t="s">
        <v>72</v>
      </c>
      <c r="D134" s="1" t="s">
        <v>72</v>
      </c>
      <c r="E134" s="1">
        <v>5862</v>
      </c>
      <c r="F134" s="1" t="s">
        <v>72</v>
      </c>
      <c r="J134" s="1" t="s">
        <v>72</v>
      </c>
    </row>
    <row r="135" spans="1:10">
      <c r="A135" s="7" t="s">
        <v>29</v>
      </c>
      <c r="B135" s="1">
        <v>1137098</v>
      </c>
      <c r="C135" s="1">
        <v>122703</v>
      </c>
      <c r="D135" s="1">
        <v>280455</v>
      </c>
      <c r="E135" s="1">
        <v>127924</v>
      </c>
      <c r="F135" s="1">
        <v>89555</v>
      </c>
      <c r="J135" s="1">
        <v>516461</v>
      </c>
    </row>
    <row r="136" spans="1:10">
      <c r="A136" s="6" t="s">
        <v>108</v>
      </c>
    </row>
    <row r="137" spans="1:10">
      <c r="A137" s="7" t="s">
        <v>100</v>
      </c>
      <c r="B137" s="1">
        <v>3828727</v>
      </c>
      <c r="C137" s="1">
        <v>1494425</v>
      </c>
      <c r="D137" s="1">
        <v>1050883</v>
      </c>
      <c r="E137" s="1">
        <v>798841</v>
      </c>
      <c r="F137" s="1">
        <v>484578</v>
      </c>
      <c r="J137" s="1" t="s">
        <v>72</v>
      </c>
    </row>
    <row r="138" spans="1:10">
      <c r="A138" s="7" t="s">
        <v>101</v>
      </c>
      <c r="B138" s="1">
        <v>387480</v>
      </c>
      <c r="C138" s="1">
        <v>62133</v>
      </c>
      <c r="D138" s="1">
        <v>111892</v>
      </c>
      <c r="E138" s="1">
        <v>84254</v>
      </c>
      <c r="F138" s="1">
        <v>120038</v>
      </c>
      <c r="J138" s="1">
        <v>9163</v>
      </c>
    </row>
    <row r="139" spans="1:10">
      <c r="A139" s="7" t="s">
        <v>102</v>
      </c>
      <c r="B139" s="1">
        <v>23442</v>
      </c>
      <c r="C139" s="1">
        <v>8891</v>
      </c>
      <c r="D139" s="1" t="s">
        <v>72</v>
      </c>
      <c r="E139" s="1">
        <v>14551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1139562</v>
      </c>
      <c r="C141" s="1">
        <v>118967</v>
      </c>
      <c r="D141" s="1">
        <v>280455</v>
      </c>
      <c r="E141" s="1">
        <v>127924</v>
      </c>
      <c r="F141" s="1">
        <v>95755</v>
      </c>
      <c r="J141" s="1">
        <v>516461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7718744</v>
      </c>
      <c r="C8" s="1">
        <v>2342666</v>
      </c>
      <c r="D8" s="1">
        <v>2237458</v>
      </c>
      <c r="E8" s="1">
        <v>1533798</v>
      </c>
      <c r="F8" s="1">
        <v>993577</v>
      </c>
      <c r="G8" s="1">
        <f>SUM(C8:F8)</f>
        <v>7107499</v>
      </c>
      <c r="H8" s="1">
        <f>SUM(E8:F8)</f>
        <v>2527375</v>
      </c>
      <c r="I8" s="8">
        <f>H8/G8</f>
        <v>0.35559273381536882</v>
      </c>
      <c r="J8" s="1">
        <v>611245</v>
      </c>
    </row>
    <row r="9" spans="1:10">
      <c r="A9" s="6" t="s">
        <v>15</v>
      </c>
    </row>
    <row r="10" spans="1:10">
      <c r="A10" s="7" t="s">
        <v>16</v>
      </c>
      <c r="B10" s="1">
        <v>816265</v>
      </c>
      <c r="C10" s="1">
        <v>183853</v>
      </c>
      <c r="D10" s="1">
        <v>274144</v>
      </c>
      <c r="E10" s="1">
        <v>199948</v>
      </c>
      <c r="F10" s="1">
        <v>64423</v>
      </c>
      <c r="J10" s="1">
        <v>93897</v>
      </c>
    </row>
    <row r="11" spans="1:10">
      <c r="A11" s="7" t="s">
        <v>17</v>
      </c>
      <c r="B11" s="1">
        <v>1864319</v>
      </c>
      <c r="C11" s="1">
        <v>584799</v>
      </c>
      <c r="D11" s="1">
        <v>383182</v>
      </c>
      <c r="E11" s="1">
        <v>400668</v>
      </c>
      <c r="F11" s="1">
        <v>224637</v>
      </c>
      <c r="J11" s="1">
        <v>271033</v>
      </c>
    </row>
    <row r="12" spans="1:10">
      <c r="A12" s="7" t="s">
        <v>18</v>
      </c>
      <c r="B12" s="1">
        <v>1838185</v>
      </c>
      <c r="C12" s="1">
        <v>463005</v>
      </c>
      <c r="D12" s="1">
        <v>529211</v>
      </c>
      <c r="E12" s="1">
        <v>385847</v>
      </c>
      <c r="F12" s="1">
        <v>352078</v>
      </c>
      <c r="J12" s="1">
        <v>108044</v>
      </c>
    </row>
    <row r="13" spans="1:10">
      <c r="A13" s="7" t="s">
        <v>19</v>
      </c>
      <c r="B13" s="1">
        <v>1469801</v>
      </c>
      <c r="C13" s="1">
        <v>376426</v>
      </c>
      <c r="D13" s="1">
        <v>470675</v>
      </c>
      <c r="E13" s="1">
        <v>296472</v>
      </c>
      <c r="F13" s="1">
        <v>244387</v>
      </c>
      <c r="J13" s="1">
        <v>81841</v>
      </c>
    </row>
    <row r="14" spans="1:10">
      <c r="A14" s="7" t="s">
        <v>20</v>
      </c>
      <c r="B14" s="1">
        <v>1730175</v>
      </c>
      <c r="C14" s="1">
        <v>734583</v>
      </c>
      <c r="D14" s="1">
        <v>580246</v>
      </c>
      <c r="E14" s="1">
        <v>250863</v>
      </c>
      <c r="F14" s="1">
        <v>108052</v>
      </c>
      <c r="J14" s="1">
        <v>56431</v>
      </c>
    </row>
    <row r="15" spans="1:10">
      <c r="A15" s="6" t="s">
        <v>21</v>
      </c>
    </row>
    <row r="16" spans="1:10">
      <c r="A16" s="7" t="s">
        <v>22</v>
      </c>
      <c r="B16" s="1">
        <v>3770624</v>
      </c>
      <c r="C16" s="1">
        <v>1174365</v>
      </c>
      <c r="D16" s="1">
        <v>960183</v>
      </c>
      <c r="E16" s="1">
        <v>844779</v>
      </c>
      <c r="F16" s="1">
        <v>498284</v>
      </c>
      <c r="J16" s="1">
        <v>293012</v>
      </c>
    </row>
    <row r="17" spans="1:10">
      <c r="A17" s="7" t="s">
        <v>23</v>
      </c>
      <c r="B17" s="1">
        <v>3948120</v>
      </c>
      <c r="C17" s="1">
        <v>1168301</v>
      </c>
      <c r="D17" s="1">
        <v>1277274</v>
      </c>
      <c r="E17" s="1">
        <v>689018</v>
      </c>
      <c r="F17" s="1">
        <v>495293</v>
      </c>
      <c r="J17" s="1">
        <v>318234</v>
      </c>
    </row>
    <row r="18" spans="1:10">
      <c r="A18" s="6" t="s">
        <v>24</v>
      </c>
    </row>
    <row r="19" spans="1:10">
      <c r="A19" s="7" t="s">
        <v>25</v>
      </c>
      <c r="B19" s="1">
        <v>3546445</v>
      </c>
      <c r="C19" s="1">
        <v>1144824</v>
      </c>
      <c r="D19" s="1">
        <v>960183</v>
      </c>
      <c r="E19" s="1">
        <v>823868</v>
      </c>
      <c r="F19" s="1">
        <v>469433</v>
      </c>
      <c r="J19" s="1">
        <v>148135</v>
      </c>
    </row>
    <row r="20" spans="1:10">
      <c r="A20" s="7" t="s">
        <v>26</v>
      </c>
      <c r="B20" s="1">
        <v>3743647</v>
      </c>
      <c r="C20" s="1">
        <v>1161853</v>
      </c>
      <c r="D20" s="1">
        <v>1196072</v>
      </c>
      <c r="E20" s="1">
        <v>626613</v>
      </c>
      <c r="F20" s="1">
        <v>458665</v>
      </c>
      <c r="J20" s="1">
        <v>300444</v>
      </c>
    </row>
    <row r="21" spans="1:10">
      <c r="A21" s="7" t="s">
        <v>27</v>
      </c>
      <c r="B21" s="1">
        <v>80740</v>
      </c>
      <c r="C21" s="1">
        <v>10726</v>
      </c>
      <c r="D21" s="1">
        <v>46531</v>
      </c>
      <c r="E21" s="1" t="s">
        <v>72</v>
      </c>
      <c r="F21" s="1">
        <v>23483</v>
      </c>
      <c r="J21" s="1" t="s">
        <v>72</v>
      </c>
    </row>
    <row r="22" spans="1:10">
      <c r="A22" s="7" t="s">
        <v>28</v>
      </c>
      <c r="B22" s="1">
        <v>272438</v>
      </c>
      <c r="C22" s="1">
        <v>18815</v>
      </c>
      <c r="D22" s="1">
        <v>31202</v>
      </c>
      <c r="E22" s="1">
        <v>58225</v>
      </c>
      <c r="F22" s="1">
        <v>12943</v>
      </c>
      <c r="J22" s="1">
        <v>151253</v>
      </c>
    </row>
    <row r="23" spans="1:10">
      <c r="A23" s="7" t="s">
        <v>29</v>
      </c>
      <c r="B23" s="1">
        <v>75474</v>
      </c>
      <c r="C23" s="1">
        <v>6448</v>
      </c>
      <c r="D23" s="1">
        <v>3469</v>
      </c>
      <c r="E23" s="1">
        <v>25092</v>
      </c>
      <c r="F23" s="1">
        <v>29052</v>
      </c>
      <c r="J23" s="1">
        <v>11413</v>
      </c>
    </row>
    <row r="24" spans="1:10">
      <c r="A24" s="6" t="s">
        <v>30</v>
      </c>
    </row>
    <row r="25" spans="1:10">
      <c r="A25" s="7" t="s">
        <v>31</v>
      </c>
      <c r="B25" s="1">
        <v>249992</v>
      </c>
      <c r="C25" s="1">
        <v>125791</v>
      </c>
      <c r="D25" s="1">
        <v>31282</v>
      </c>
      <c r="E25" s="1">
        <v>43190</v>
      </c>
      <c r="F25" s="1">
        <v>47773</v>
      </c>
      <c r="J25" s="1">
        <v>1956</v>
      </c>
    </row>
    <row r="26" spans="1:10">
      <c r="A26" s="7" t="s">
        <v>32</v>
      </c>
      <c r="B26" s="1">
        <v>6581282</v>
      </c>
      <c r="C26" s="1">
        <v>2002187</v>
      </c>
      <c r="D26" s="1">
        <v>1957886</v>
      </c>
      <c r="E26" s="1">
        <v>1336318</v>
      </c>
      <c r="F26" s="1">
        <v>890453</v>
      </c>
      <c r="J26" s="1">
        <v>394438</v>
      </c>
    </row>
    <row r="27" spans="1:10">
      <c r="A27" s="7" t="s">
        <v>33</v>
      </c>
      <c r="B27" s="1">
        <v>412768</v>
      </c>
      <c r="C27" s="1">
        <v>132835</v>
      </c>
      <c r="D27" s="1">
        <v>108646</v>
      </c>
      <c r="E27" s="1">
        <v>101127</v>
      </c>
      <c r="F27" s="1">
        <v>24078</v>
      </c>
      <c r="J27" s="1">
        <v>46083</v>
      </c>
    </row>
    <row r="28" spans="1:10">
      <c r="A28" s="7" t="s">
        <v>34</v>
      </c>
      <c r="B28" s="1">
        <v>270029</v>
      </c>
      <c r="C28" s="1">
        <v>62149</v>
      </c>
      <c r="D28" s="1">
        <v>58213</v>
      </c>
      <c r="E28" s="1">
        <v>2726</v>
      </c>
      <c r="F28" s="1">
        <v>2065</v>
      </c>
      <c r="J28" s="1">
        <v>144876</v>
      </c>
    </row>
    <row r="29" spans="1:10">
      <c r="A29" s="7" t="s">
        <v>35</v>
      </c>
      <c r="B29" s="1">
        <v>116920</v>
      </c>
      <c r="C29" s="1">
        <v>14376</v>
      </c>
      <c r="D29" s="1">
        <v>58705</v>
      </c>
      <c r="E29" s="1">
        <v>20256</v>
      </c>
      <c r="F29" s="1">
        <v>15759</v>
      </c>
      <c r="J29" s="1">
        <v>7823</v>
      </c>
    </row>
    <row r="30" spans="1:10">
      <c r="A30" s="7" t="s">
        <v>29</v>
      </c>
      <c r="B30" s="1">
        <v>87753</v>
      </c>
      <c r="C30" s="1">
        <v>5328</v>
      </c>
      <c r="D30" s="1">
        <v>22726</v>
      </c>
      <c r="E30" s="1">
        <v>30181</v>
      </c>
      <c r="F30" s="1">
        <v>13449</v>
      </c>
      <c r="J30" s="1">
        <v>16069</v>
      </c>
    </row>
    <row r="31" spans="1:10">
      <c r="A31" s="6" t="s">
        <v>36</v>
      </c>
    </row>
    <row r="32" spans="1:10">
      <c r="A32" s="7" t="s">
        <v>37</v>
      </c>
      <c r="B32" s="1">
        <v>709292</v>
      </c>
      <c r="C32" s="1">
        <v>258627</v>
      </c>
      <c r="D32" s="1">
        <v>186459</v>
      </c>
      <c r="E32" s="1">
        <v>144317</v>
      </c>
      <c r="F32" s="1">
        <v>71851</v>
      </c>
      <c r="J32" s="1">
        <v>48039</v>
      </c>
    </row>
    <row r="33" spans="1:10">
      <c r="A33" s="7" t="s">
        <v>38</v>
      </c>
      <c r="B33" s="1">
        <v>6456841</v>
      </c>
      <c r="C33" s="1">
        <v>1994968</v>
      </c>
      <c r="D33" s="1">
        <v>1937865</v>
      </c>
      <c r="E33" s="1">
        <v>1277406</v>
      </c>
      <c r="F33" s="1">
        <v>854914</v>
      </c>
      <c r="J33" s="1">
        <v>391689</v>
      </c>
    </row>
    <row r="34" spans="1:10">
      <c r="A34" s="7" t="s">
        <v>39</v>
      </c>
      <c r="B34" s="1">
        <v>405568</v>
      </c>
      <c r="C34" s="1">
        <v>79685</v>
      </c>
      <c r="D34" s="1">
        <v>86939</v>
      </c>
      <c r="E34" s="1">
        <v>60983</v>
      </c>
      <c r="F34" s="1">
        <v>30767</v>
      </c>
      <c r="J34" s="1">
        <v>147194</v>
      </c>
    </row>
    <row r="35" spans="1:10">
      <c r="A35" s="7" t="s">
        <v>29</v>
      </c>
      <c r="B35" s="1">
        <v>147042</v>
      </c>
      <c r="C35" s="1">
        <v>9387</v>
      </c>
      <c r="D35" s="1">
        <v>26195</v>
      </c>
      <c r="E35" s="1">
        <v>51092</v>
      </c>
      <c r="F35" s="1">
        <v>36045</v>
      </c>
      <c r="J35" s="1">
        <v>24323</v>
      </c>
    </row>
    <row r="36" spans="1:10">
      <c r="A36" s="6" t="s">
        <v>40</v>
      </c>
    </row>
    <row r="37" spans="1:10">
      <c r="A37" s="7" t="s">
        <v>41</v>
      </c>
      <c r="B37" s="1">
        <v>413438</v>
      </c>
      <c r="C37" s="1">
        <v>60807</v>
      </c>
      <c r="D37" s="1">
        <v>81069</v>
      </c>
      <c r="E37" s="1">
        <v>105056</v>
      </c>
      <c r="F37" s="1">
        <v>15256</v>
      </c>
      <c r="G37" s="1">
        <f>SUM(C37:F37)</f>
        <v>262188</v>
      </c>
      <c r="H37" s="1">
        <f>SUM(E37:F37)</f>
        <v>120312</v>
      </c>
      <c r="I37" s="8">
        <f>H37/G37</f>
        <v>0.45887683646848826</v>
      </c>
      <c r="J37" s="1">
        <v>151250</v>
      </c>
    </row>
    <row r="38" spans="1:10">
      <c r="A38" s="7" t="s">
        <v>42</v>
      </c>
      <c r="B38" s="1">
        <v>6003593</v>
      </c>
      <c r="C38" s="1">
        <v>2003953</v>
      </c>
      <c r="D38" s="1">
        <v>1741717</v>
      </c>
      <c r="E38" s="1">
        <v>1132919</v>
      </c>
      <c r="F38" s="1">
        <v>776782</v>
      </c>
      <c r="G38" s="1">
        <f t="shared" ref="G38:G41" si="0">SUM(C38:F38)</f>
        <v>5655371</v>
      </c>
      <c r="H38" s="1">
        <f t="shared" ref="H38:H41" si="1">SUM(E38:F38)</f>
        <v>1909701</v>
      </c>
      <c r="I38" s="8">
        <f t="shared" ref="I38:I41" si="2">H38/G38</f>
        <v>0.33767917259539648</v>
      </c>
      <c r="J38" s="1">
        <v>348222</v>
      </c>
    </row>
    <row r="39" spans="1:10">
      <c r="A39" s="7" t="s">
        <v>43</v>
      </c>
      <c r="B39" s="1">
        <v>911715</v>
      </c>
      <c r="C39" s="1">
        <v>134011</v>
      </c>
      <c r="D39" s="1">
        <v>327068</v>
      </c>
      <c r="E39" s="1">
        <v>180459</v>
      </c>
      <c r="F39" s="1">
        <v>182957</v>
      </c>
      <c r="G39" s="1">
        <f t="shared" si="0"/>
        <v>824495</v>
      </c>
      <c r="H39" s="1">
        <f t="shared" si="1"/>
        <v>363416</v>
      </c>
      <c r="I39" s="8">
        <f t="shared" si="2"/>
        <v>0.44077404956973665</v>
      </c>
      <c r="J39" s="1">
        <v>87220</v>
      </c>
    </row>
    <row r="40" spans="1:10">
      <c r="A40" s="7" t="s">
        <v>44</v>
      </c>
      <c r="B40" s="1">
        <v>186142</v>
      </c>
      <c r="C40" s="1">
        <v>74937</v>
      </c>
      <c r="D40" s="1">
        <v>23573</v>
      </c>
      <c r="E40" s="1">
        <v>81201</v>
      </c>
      <c r="F40" s="1" t="s">
        <v>72</v>
      </c>
      <c r="G40" s="1">
        <f t="shared" si="0"/>
        <v>179711</v>
      </c>
      <c r="H40" s="1">
        <f t="shared" si="1"/>
        <v>81201</v>
      </c>
      <c r="I40" s="8">
        <f t="shared" si="2"/>
        <v>0.45184212429956988</v>
      </c>
      <c r="J40" s="1">
        <v>6431</v>
      </c>
    </row>
    <row r="41" spans="1:10">
      <c r="A41" s="7" t="s">
        <v>45</v>
      </c>
      <c r="B41" s="1">
        <v>203857</v>
      </c>
      <c r="C41" s="1">
        <v>68958</v>
      </c>
      <c r="D41" s="1">
        <v>64032</v>
      </c>
      <c r="E41" s="1">
        <v>34162</v>
      </c>
      <c r="F41" s="1">
        <v>18582</v>
      </c>
      <c r="G41" s="1">
        <f t="shared" si="0"/>
        <v>185734</v>
      </c>
      <c r="H41" s="1">
        <f t="shared" si="1"/>
        <v>52744</v>
      </c>
      <c r="I41" s="8">
        <f t="shared" si="2"/>
        <v>0.28397600870061485</v>
      </c>
      <c r="J41" s="1">
        <v>18122</v>
      </c>
    </row>
    <row r="42" spans="1:10">
      <c r="A42" s="6" t="s">
        <v>46</v>
      </c>
    </row>
    <row r="43" spans="1:10">
      <c r="A43" s="7" t="s">
        <v>47</v>
      </c>
      <c r="B43" s="1">
        <v>596626</v>
      </c>
      <c r="C43" s="1">
        <v>54525</v>
      </c>
      <c r="D43" s="1">
        <v>97796</v>
      </c>
      <c r="E43" s="1">
        <v>256549</v>
      </c>
      <c r="F43" s="1">
        <v>34604</v>
      </c>
      <c r="J43" s="1">
        <v>153152</v>
      </c>
    </row>
    <row r="44" spans="1:10">
      <c r="A44" s="7" t="s">
        <v>48</v>
      </c>
      <c r="B44" s="1">
        <v>2380601</v>
      </c>
      <c r="C44" s="1">
        <v>581706</v>
      </c>
      <c r="D44" s="1">
        <v>710513</v>
      </c>
      <c r="E44" s="1">
        <v>499800</v>
      </c>
      <c r="F44" s="1">
        <v>326495</v>
      </c>
      <c r="J44" s="1">
        <v>262087</v>
      </c>
    </row>
    <row r="45" spans="1:10">
      <c r="A45" s="7" t="s">
        <v>49</v>
      </c>
      <c r="B45" s="1">
        <v>2576519</v>
      </c>
      <c r="C45" s="1">
        <v>701551</v>
      </c>
      <c r="D45" s="1">
        <v>802245</v>
      </c>
      <c r="E45" s="1">
        <v>479836</v>
      </c>
      <c r="F45" s="1">
        <v>508087</v>
      </c>
      <c r="J45" s="1">
        <v>84800</v>
      </c>
    </row>
    <row r="46" spans="1:10">
      <c r="A46" s="7" t="s">
        <v>50</v>
      </c>
      <c r="B46" s="1">
        <v>2164998</v>
      </c>
      <c r="C46" s="1">
        <v>1004885</v>
      </c>
      <c r="D46" s="1">
        <v>626904</v>
      </c>
      <c r="E46" s="1">
        <v>297613</v>
      </c>
      <c r="F46" s="1">
        <v>124390</v>
      </c>
      <c r="J46" s="1">
        <v>111206</v>
      </c>
    </row>
    <row r="47" spans="1:10">
      <c r="A47" s="6" t="s">
        <v>51</v>
      </c>
    </row>
    <row r="48" spans="1:10">
      <c r="A48" s="7" t="s">
        <v>52</v>
      </c>
      <c r="B48" s="1">
        <v>4252316</v>
      </c>
      <c r="C48" s="1">
        <v>1500470</v>
      </c>
      <c r="D48" s="1">
        <v>1333410</v>
      </c>
      <c r="E48" s="1">
        <v>690708</v>
      </c>
      <c r="F48" s="1">
        <v>401358</v>
      </c>
      <c r="J48" s="1">
        <v>326370</v>
      </c>
    </row>
    <row r="49" spans="1:10">
      <c r="A49" s="7" t="s">
        <v>53</v>
      </c>
      <c r="B49" s="1">
        <v>277068</v>
      </c>
      <c r="C49" s="1">
        <v>162242</v>
      </c>
      <c r="D49" s="1">
        <v>73635</v>
      </c>
      <c r="E49" s="1">
        <v>16049</v>
      </c>
      <c r="F49" s="1">
        <v>7456</v>
      </c>
      <c r="J49" s="1">
        <v>17685</v>
      </c>
    </row>
    <row r="50" spans="1:10">
      <c r="A50" s="7" t="s">
        <v>54</v>
      </c>
      <c r="B50" s="1">
        <v>970472</v>
      </c>
      <c r="C50" s="1">
        <v>160800</v>
      </c>
      <c r="D50" s="1">
        <v>243526</v>
      </c>
      <c r="E50" s="1">
        <v>252707</v>
      </c>
      <c r="F50" s="1">
        <v>245537</v>
      </c>
      <c r="J50" s="1">
        <v>67902</v>
      </c>
    </row>
    <row r="51" spans="1:10">
      <c r="A51" s="7" t="s">
        <v>55</v>
      </c>
      <c r="B51" s="1">
        <v>2190930</v>
      </c>
      <c r="C51" s="1">
        <v>511858</v>
      </c>
      <c r="D51" s="1">
        <v>584086</v>
      </c>
      <c r="E51" s="1">
        <v>571398</v>
      </c>
      <c r="F51" s="1">
        <v>332769</v>
      </c>
      <c r="J51" s="1">
        <v>190818</v>
      </c>
    </row>
    <row r="52" spans="1:10">
      <c r="A52" s="7" t="s">
        <v>29</v>
      </c>
      <c r="B52" s="1">
        <v>27958</v>
      </c>
      <c r="C52" s="1">
        <v>7297</v>
      </c>
      <c r="D52" s="1">
        <v>2800</v>
      </c>
      <c r="E52" s="1">
        <v>2935</v>
      </c>
      <c r="F52" s="1">
        <v>6457</v>
      </c>
      <c r="J52" s="1">
        <v>8469</v>
      </c>
    </row>
    <row r="53" spans="1:10">
      <c r="A53" s="6" t="s">
        <v>56</v>
      </c>
    </row>
    <row r="54" spans="1:10">
      <c r="A54" s="7" t="s">
        <v>57</v>
      </c>
      <c r="B54" s="1">
        <v>890432</v>
      </c>
      <c r="C54" s="1">
        <v>242603</v>
      </c>
      <c r="D54" s="1">
        <v>266567</v>
      </c>
      <c r="E54" s="1">
        <v>176519</v>
      </c>
      <c r="F54" s="1">
        <v>158768</v>
      </c>
      <c r="J54" s="1">
        <v>45974</v>
      </c>
    </row>
    <row r="55" spans="1:10">
      <c r="A55" s="7" t="s">
        <v>58</v>
      </c>
      <c r="B55" s="1">
        <v>2672870</v>
      </c>
      <c r="C55" s="1">
        <v>1068248</v>
      </c>
      <c r="D55" s="1">
        <v>858619</v>
      </c>
      <c r="E55" s="1">
        <v>439443</v>
      </c>
      <c r="F55" s="1">
        <v>213503</v>
      </c>
      <c r="J55" s="1">
        <v>93058</v>
      </c>
    </row>
    <row r="56" spans="1:10">
      <c r="A56" s="7" t="s">
        <v>59</v>
      </c>
      <c r="B56" s="1">
        <v>1631554</v>
      </c>
      <c r="C56" s="1">
        <v>496952</v>
      </c>
      <c r="D56" s="1">
        <v>436755</v>
      </c>
      <c r="E56" s="1">
        <v>358894</v>
      </c>
      <c r="F56" s="1">
        <v>258416</v>
      </c>
      <c r="J56" s="1">
        <v>80537</v>
      </c>
    </row>
    <row r="57" spans="1:10">
      <c r="A57" s="7" t="s">
        <v>60</v>
      </c>
      <c r="B57" s="1">
        <v>1036704</v>
      </c>
      <c r="C57" s="1">
        <v>207381</v>
      </c>
      <c r="D57" s="1">
        <v>326354</v>
      </c>
      <c r="E57" s="1">
        <v>215370</v>
      </c>
      <c r="F57" s="1">
        <v>215044</v>
      </c>
      <c r="J57" s="1">
        <v>72556</v>
      </c>
    </row>
    <row r="58" spans="1:10">
      <c r="A58" s="7" t="s">
        <v>61</v>
      </c>
      <c r="B58" s="1">
        <v>594126</v>
      </c>
      <c r="C58" s="1">
        <v>132264</v>
      </c>
      <c r="D58" s="1">
        <v>204938</v>
      </c>
      <c r="E58" s="1">
        <v>125304</v>
      </c>
      <c r="F58" s="1">
        <v>58331</v>
      </c>
      <c r="J58" s="1">
        <v>73289</v>
      </c>
    </row>
    <row r="59" spans="1:10">
      <c r="A59" s="7" t="s">
        <v>62</v>
      </c>
      <c r="B59" s="1">
        <v>367941</v>
      </c>
      <c r="C59" s="1">
        <v>72712</v>
      </c>
      <c r="D59" s="1">
        <v>108079</v>
      </c>
      <c r="E59" s="1">
        <v>100700</v>
      </c>
      <c r="F59" s="1">
        <v>43426</v>
      </c>
      <c r="J59" s="1">
        <v>43023</v>
      </c>
    </row>
    <row r="60" spans="1:10">
      <c r="A60" s="7" t="s">
        <v>63</v>
      </c>
      <c r="B60" s="1">
        <v>525119</v>
      </c>
      <c r="C60" s="1">
        <v>122507</v>
      </c>
      <c r="D60" s="1">
        <v>36146</v>
      </c>
      <c r="E60" s="1">
        <v>117569</v>
      </c>
      <c r="F60" s="1">
        <v>46088</v>
      </c>
      <c r="J60" s="1">
        <v>202809</v>
      </c>
    </row>
    <row r="61" spans="1:10">
      <c r="A61" s="6" t="s">
        <v>64</v>
      </c>
    </row>
    <row r="62" spans="1:10">
      <c r="A62" s="7" t="s">
        <v>65</v>
      </c>
      <c r="B62" s="1">
        <v>2925972</v>
      </c>
      <c r="C62" s="1">
        <v>618949</v>
      </c>
      <c r="D62" s="1">
        <v>632810</v>
      </c>
      <c r="E62" s="1">
        <v>783647</v>
      </c>
      <c r="F62" s="1">
        <v>465859</v>
      </c>
      <c r="G62" s="1">
        <f>SUM(C62:F62)</f>
        <v>2501265</v>
      </c>
      <c r="H62" s="1">
        <f>SUM(E62:F62)</f>
        <v>1249506</v>
      </c>
      <c r="I62" s="8">
        <f>H62/G62</f>
        <v>0.49954962788828855</v>
      </c>
      <c r="J62" s="1">
        <v>424707</v>
      </c>
    </row>
    <row r="63" spans="1:10">
      <c r="A63" s="7" t="s">
        <v>66</v>
      </c>
      <c r="B63" s="1">
        <v>4792772</v>
      </c>
      <c r="C63" s="1">
        <v>1723717</v>
      </c>
      <c r="D63" s="1">
        <v>1604648</v>
      </c>
      <c r="E63" s="1">
        <v>750151</v>
      </c>
      <c r="F63" s="1">
        <v>527718</v>
      </c>
      <c r="G63" s="1">
        <f>SUM(C63:F63)</f>
        <v>4606234</v>
      </c>
      <c r="H63" s="1">
        <f>SUM(E63:F63)</f>
        <v>1277869</v>
      </c>
      <c r="I63" s="8">
        <f>H63/G63</f>
        <v>0.27742164206160608</v>
      </c>
      <c r="J63" s="1">
        <v>186538</v>
      </c>
    </row>
    <row r="64" spans="1:10" ht="30">
      <c r="A64" s="6" t="s">
        <v>67</v>
      </c>
    </row>
    <row r="65" spans="1:10">
      <c r="A65" s="7" t="s">
        <v>37</v>
      </c>
      <c r="B65" s="1">
        <v>862494</v>
      </c>
      <c r="C65" s="1">
        <v>51800</v>
      </c>
      <c r="D65" s="1">
        <v>218351</v>
      </c>
      <c r="E65" s="1">
        <v>281419</v>
      </c>
      <c r="F65" s="1">
        <v>187354</v>
      </c>
      <c r="J65" s="1">
        <v>123571</v>
      </c>
    </row>
    <row r="66" spans="1:10">
      <c r="A66" s="7" t="s">
        <v>38</v>
      </c>
      <c r="B66" s="1">
        <v>6594602</v>
      </c>
      <c r="C66" s="1">
        <v>2290867</v>
      </c>
      <c r="D66" s="1">
        <v>2016320</v>
      </c>
      <c r="E66" s="1">
        <v>1252379</v>
      </c>
      <c r="F66" s="1">
        <v>793998</v>
      </c>
      <c r="J66" s="1">
        <v>241038</v>
      </c>
    </row>
    <row r="67" spans="1:10">
      <c r="A67" s="7" t="s">
        <v>29</v>
      </c>
      <c r="B67" s="1">
        <v>261648</v>
      </c>
      <c r="C67" s="1" t="s">
        <v>72</v>
      </c>
      <c r="D67" s="1">
        <v>2787</v>
      </c>
      <c r="E67" s="1" t="s">
        <v>72</v>
      </c>
      <c r="F67" s="1">
        <v>12225</v>
      </c>
      <c r="J67" s="1">
        <v>246637</v>
      </c>
    </row>
    <row r="68" spans="1:10">
      <c r="A68" s="6" t="s">
        <v>68</v>
      </c>
    </row>
    <row r="69" spans="1:10">
      <c r="A69" s="7" t="s">
        <v>37</v>
      </c>
      <c r="B69" s="1">
        <v>4405772</v>
      </c>
      <c r="C69" s="1">
        <v>1399911</v>
      </c>
      <c r="D69" s="1">
        <v>1390631</v>
      </c>
      <c r="E69" s="1">
        <v>827412</v>
      </c>
      <c r="F69" s="1">
        <v>572035</v>
      </c>
      <c r="J69" s="1">
        <v>215781</v>
      </c>
    </row>
    <row r="70" spans="1:10">
      <c r="A70" s="7" t="s">
        <v>38</v>
      </c>
      <c r="B70" s="1">
        <v>3042263</v>
      </c>
      <c r="C70" s="1">
        <v>934155</v>
      </c>
      <c r="D70" s="1">
        <v>846826</v>
      </c>
      <c r="E70" s="1">
        <v>703996</v>
      </c>
      <c r="F70" s="1">
        <v>410879</v>
      </c>
      <c r="J70" s="1">
        <v>146406</v>
      </c>
    </row>
    <row r="71" spans="1:10">
      <c r="A71" s="7" t="s">
        <v>29</v>
      </c>
      <c r="B71" s="1">
        <v>270710</v>
      </c>
      <c r="C71" s="1">
        <v>8600</v>
      </c>
      <c r="D71" s="1" t="s">
        <v>72</v>
      </c>
      <c r="E71" s="1">
        <v>2389</v>
      </c>
      <c r="F71" s="1">
        <v>10663</v>
      </c>
      <c r="J71" s="1">
        <v>249058</v>
      </c>
    </row>
    <row r="72" spans="1:10">
      <c r="A72" s="6" t="s">
        <v>69</v>
      </c>
    </row>
    <row r="73" spans="1:10">
      <c r="A73" s="7" t="s">
        <v>70</v>
      </c>
      <c r="B73" s="1">
        <v>984040</v>
      </c>
      <c r="C73" s="1">
        <v>92520</v>
      </c>
      <c r="D73" s="1">
        <v>269183</v>
      </c>
      <c r="E73" s="1">
        <v>320899</v>
      </c>
      <c r="F73" s="1">
        <v>297378</v>
      </c>
      <c r="G73" s="1">
        <f>SUM(C73:F73)</f>
        <v>979980</v>
      </c>
      <c r="H73" s="1">
        <f>SUM(E73:F73)</f>
        <v>618277</v>
      </c>
      <c r="I73" s="8">
        <f>H73/G73</f>
        <v>0.63090777362803319</v>
      </c>
      <c r="J73" s="1">
        <v>4059</v>
      </c>
    </row>
    <row r="74" spans="1:10">
      <c r="A74" s="7" t="s">
        <v>71</v>
      </c>
      <c r="B74" s="1">
        <v>654340</v>
      </c>
      <c r="C74" s="1">
        <v>94282</v>
      </c>
      <c r="D74" s="1">
        <v>220376</v>
      </c>
      <c r="E74" s="1">
        <v>202583</v>
      </c>
      <c r="F74" s="1">
        <v>137099</v>
      </c>
      <c r="G74" s="1">
        <f>SUM(C74:F74)</f>
        <v>654340</v>
      </c>
      <c r="H74" s="1">
        <f>SUM(E74:F74)</f>
        <v>339682</v>
      </c>
      <c r="I74" s="8">
        <f>H74/G74</f>
        <v>0.51912155760002443</v>
      </c>
      <c r="J74" s="1" t="s">
        <v>72</v>
      </c>
    </row>
    <row r="75" spans="1:10">
      <c r="A75" s="7" t="s">
        <v>73</v>
      </c>
      <c r="B75" s="1">
        <v>873988</v>
      </c>
      <c r="C75" s="1">
        <v>326977</v>
      </c>
      <c r="D75" s="1">
        <v>222483</v>
      </c>
      <c r="E75" s="1">
        <v>170766</v>
      </c>
      <c r="F75" s="1">
        <v>153762</v>
      </c>
      <c r="J75" s="1" t="s">
        <v>72</v>
      </c>
    </row>
    <row r="76" spans="1:10">
      <c r="A76" s="7" t="s">
        <v>74</v>
      </c>
      <c r="B76" s="1">
        <v>1110308</v>
      </c>
      <c r="C76" s="1">
        <v>268637</v>
      </c>
      <c r="D76" s="1">
        <v>435484</v>
      </c>
      <c r="E76" s="1">
        <v>236864</v>
      </c>
      <c r="F76" s="1">
        <v>169322</v>
      </c>
      <c r="J76" s="1" t="s">
        <v>72</v>
      </c>
    </row>
    <row r="77" spans="1:10">
      <c r="A77" s="7" t="s">
        <v>75</v>
      </c>
      <c r="C77" s="1">
        <f>SUM(C73:C76)</f>
        <v>782416</v>
      </c>
      <c r="D77" s="1">
        <f>SUM(D73:D76)</f>
        <v>1147526</v>
      </c>
      <c r="E77" s="1">
        <f>SUM(E73:E76)</f>
        <v>931112</v>
      </c>
      <c r="F77" s="1">
        <f>SUM(F73:F76)</f>
        <v>757561</v>
      </c>
      <c r="G77" s="1">
        <f>SUM(C77:F77)</f>
        <v>3618615</v>
      </c>
      <c r="H77" s="1">
        <f>SUM(E77:F77)</f>
        <v>1688673</v>
      </c>
      <c r="I77" s="8">
        <f>H77/G77</f>
        <v>0.46666279778312975</v>
      </c>
    </row>
    <row r="78" spans="1:10">
      <c r="A78" s="7"/>
    </row>
    <row r="79" spans="1:10">
      <c r="A79" s="7" t="s">
        <v>76</v>
      </c>
      <c r="B79" s="1">
        <v>840000</v>
      </c>
      <c r="C79" s="1">
        <v>278666</v>
      </c>
      <c r="D79" s="1">
        <v>356071</v>
      </c>
      <c r="E79" s="1">
        <v>149833</v>
      </c>
      <c r="F79" s="1">
        <v>54998</v>
      </c>
      <c r="J79" s="1">
        <v>431</v>
      </c>
    </row>
    <row r="80" spans="1:10">
      <c r="A80" s="7" t="s">
        <v>77</v>
      </c>
      <c r="B80" s="1">
        <v>959305</v>
      </c>
      <c r="C80" s="1">
        <v>502466</v>
      </c>
      <c r="D80" s="1">
        <v>248237</v>
      </c>
      <c r="E80" s="1">
        <v>128403</v>
      </c>
      <c r="F80" s="1">
        <v>80199</v>
      </c>
      <c r="J80" s="1" t="s">
        <v>72</v>
      </c>
    </row>
    <row r="81" spans="1:10">
      <c r="A81" s="7" t="s">
        <v>78</v>
      </c>
      <c r="B81" s="1">
        <v>272587</v>
      </c>
      <c r="C81" s="1">
        <v>170369</v>
      </c>
      <c r="D81" s="1">
        <v>62778</v>
      </c>
      <c r="E81" s="1">
        <v>39439</v>
      </c>
      <c r="F81" s="1" t="s">
        <v>72</v>
      </c>
      <c r="J81" s="1" t="s">
        <v>72</v>
      </c>
    </row>
    <row r="82" spans="1:10">
      <c r="A82" s="7" t="s">
        <v>79</v>
      </c>
      <c r="B82" s="1">
        <v>362630</v>
      </c>
      <c r="C82" s="1">
        <v>276728</v>
      </c>
      <c r="D82" s="1">
        <v>76537</v>
      </c>
      <c r="E82" s="1">
        <v>9364</v>
      </c>
      <c r="F82" s="1" t="s">
        <v>72</v>
      </c>
      <c r="J82" s="1" t="s">
        <v>72</v>
      </c>
    </row>
    <row r="83" spans="1:10">
      <c r="A83" s="7"/>
      <c r="C83" s="1">
        <f>SUM(C79:C82)</f>
        <v>1228229</v>
      </c>
      <c r="D83" s="1">
        <f>SUM(D79:D82)</f>
        <v>743623</v>
      </c>
      <c r="E83" s="1">
        <f>SUM(E79:E82)</f>
        <v>327039</v>
      </c>
      <c r="F83" s="1">
        <f>SUM(F79:F82)</f>
        <v>135197</v>
      </c>
      <c r="G83" s="1">
        <f>SUM(C83:F83)</f>
        <v>2434088</v>
      </c>
    </row>
    <row r="84" spans="1:10">
      <c r="A84" s="7" t="s">
        <v>80</v>
      </c>
      <c r="G84" s="1">
        <f>G83+G77</f>
        <v>6052703</v>
      </c>
    </row>
    <row r="85" spans="1:10">
      <c r="A85" s="7" t="s">
        <v>29</v>
      </c>
      <c r="B85" s="1">
        <v>1661546</v>
      </c>
      <c r="C85" s="1">
        <v>332021</v>
      </c>
      <c r="D85" s="1">
        <v>346307</v>
      </c>
      <c r="E85" s="1">
        <v>275645</v>
      </c>
      <c r="F85" s="1">
        <v>100818</v>
      </c>
      <c r="J85" s="1">
        <v>606755</v>
      </c>
    </row>
    <row r="86" spans="1:10">
      <c r="A86" s="6" t="s">
        <v>81</v>
      </c>
    </row>
    <row r="87" spans="1:10" ht="30">
      <c r="A87" s="7" t="s">
        <v>82</v>
      </c>
      <c r="B87" s="1">
        <v>5229014</v>
      </c>
      <c r="C87" s="1">
        <v>2084454</v>
      </c>
      <c r="D87" s="1">
        <v>1659758</v>
      </c>
      <c r="E87" s="1">
        <v>975560</v>
      </c>
      <c r="F87" s="1">
        <v>505183</v>
      </c>
      <c r="J87" s="1">
        <v>4059</v>
      </c>
    </row>
    <row r="88" spans="1:10">
      <c r="A88" s="7" t="s">
        <v>83</v>
      </c>
      <c r="B88" s="1">
        <v>2326246</v>
      </c>
      <c r="C88" s="1">
        <v>406962</v>
      </c>
      <c r="D88" s="1">
        <v>793622</v>
      </c>
      <c r="E88" s="1">
        <v>645038</v>
      </c>
      <c r="F88" s="1">
        <v>480625</v>
      </c>
      <c r="J88" s="1" t="s">
        <v>72</v>
      </c>
    </row>
    <row r="89" spans="1:10" ht="45">
      <c r="A89" s="7" t="s">
        <v>84</v>
      </c>
      <c r="B89" s="1">
        <v>2000589</v>
      </c>
      <c r="C89" s="1">
        <v>276047</v>
      </c>
      <c r="D89" s="1">
        <v>738994</v>
      </c>
      <c r="E89" s="1">
        <v>525991</v>
      </c>
      <c r="F89" s="1">
        <v>459557</v>
      </c>
      <c r="J89" s="1" t="s">
        <v>72</v>
      </c>
    </row>
    <row r="90" spans="1:10">
      <c r="A90" s="7" t="s">
        <v>85</v>
      </c>
      <c r="B90" s="1">
        <v>1118405</v>
      </c>
      <c r="C90" s="1">
        <v>37951</v>
      </c>
      <c r="D90" s="1">
        <v>201638</v>
      </c>
      <c r="E90" s="1">
        <v>428408</v>
      </c>
      <c r="F90" s="1">
        <v>450408</v>
      </c>
      <c r="J90" s="1" t="s">
        <v>72</v>
      </c>
    </row>
    <row r="91" spans="1:10" ht="30">
      <c r="A91" s="7" t="s">
        <v>86</v>
      </c>
      <c r="B91" s="1">
        <v>29963</v>
      </c>
      <c r="C91" s="1">
        <v>5311</v>
      </c>
      <c r="D91" s="1">
        <v>2519</v>
      </c>
      <c r="E91" s="1">
        <v>3356</v>
      </c>
      <c r="F91" s="1">
        <v>18777</v>
      </c>
      <c r="J91" s="1" t="s">
        <v>72</v>
      </c>
    </row>
    <row r="92" spans="1:10" ht="30">
      <c r="A92" s="7" t="s">
        <v>87</v>
      </c>
      <c r="B92" s="1">
        <v>235348</v>
      </c>
      <c r="C92" s="1">
        <v>46698</v>
      </c>
      <c r="D92" s="1">
        <v>24396</v>
      </c>
      <c r="E92" s="1">
        <v>116381</v>
      </c>
      <c r="F92" s="1">
        <v>47873</v>
      </c>
      <c r="J92" s="1" t="s">
        <v>72</v>
      </c>
    </row>
    <row r="93" spans="1:10" ht="30">
      <c r="A93" s="7" t="s">
        <v>88</v>
      </c>
      <c r="B93" s="1">
        <v>403393</v>
      </c>
      <c r="C93" s="1">
        <v>37137</v>
      </c>
      <c r="D93" s="1">
        <v>55164</v>
      </c>
      <c r="E93" s="1">
        <v>133212</v>
      </c>
      <c r="F93" s="1">
        <v>177879</v>
      </c>
      <c r="G93" s="1">
        <f>SUM(C93:F93)</f>
        <v>403392</v>
      </c>
      <c r="H93" s="1">
        <f>E93+F93</f>
        <v>311091</v>
      </c>
      <c r="I93" s="8">
        <f>H93/G93</f>
        <v>0.77118782722513091</v>
      </c>
      <c r="J93" s="1" t="s">
        <v>72</v>
      </c>
    </row>
    <row r="94" spans="1:10" ht="30">
      <c r="A94" s="7" t="s">
        <v>89</v>
      </c>
      <c r="B94" s="1">
        <v>206523</v>
      </c>
      <c r="C94" s="1">
        <v>5182</v>
      </c>
      <c r="D94" s="1">
        <v>25203</v>
      </c>
      <c r="E94" s="1">
        <v>128271</v>
      </c>
      <c r="F94" s="1">
        <v>47867</v>
      </c>
      <c r="J94" s="1" t="s">
        <v>72</v>
      </c>
    </row>
    <row r="95" spans="1:10">
      <c r="A95" s="7" t="s">
        <v>90</v>
      </c>
      <c r="B95" s="1">
        <v>471224</v>
      </c>
      <c r="C95" s="1">
        <v>13807</v>
      </c>
      <c r="D95" s="1">
        <v>89942</v>
      </c>
      <c r="E95" s="1">
        <v>190918</v>
      </c>
      <c r="F95" s="1">
        <v>176557</v>
      </c>
      <c r="J95" s="1" t="s">
        <v>72</v>
      </c>
    </row>
    <row r="96" spans="1:10">
      <c r="A96" s="7" t="s">
        <v>91</v>
      </c>
      <c r="B96" s="1">
        <v>154336</v>
      </c>
      <c r="C96" s="1" t="s">
        <v>72</v>
      </c>
      <c r="D96" s="1">
        <v>10368</v>
      </c>
      <c r="E96" s="1">
        <v>97782</v>
      </c>
      <c r="F96" s="1">
        <v>46186</v>
      </c>
      <c r="J96" s="1" t="s">
        <v>72</v>
      </c>
    </row>
    <row r="97" spans="1:10">
      <c r="A97" s="7" t="s">
        <v>92</v>
      </c>
      <c r="B97" s="1">
        <v>264237</v>
      </c>
      <c r="C97" s="1">
        <v>59674</v>
      </c>
      <c r="D97" s="1">
        <v>47693</v>
      </c>
      <c r="E97" s="1">
        <v>50491</v>
      </c>
      <c r="F97" s="1">
        <v>106379</v>
      </c>
      <c r="J97" s="1" t="s">
        <v>72</v>
      </c>
    </row>
    <row r="98" spans="1:10">
      <c r="A98" s="7" t="s">
        <v>29</v>
      </c>
      <c r="B98" s="1">
        <v>878276</v>
      </c>
      <c r="C98" s="1">
        <v>72620</v>
      </c>
      <c r="D98" s="1">
        <v>104303</v>
      </c>
      <c r="E98" s="1">
        <v>68566</v>
      </c>
      <c r="F98" s="1">
        <v>25599</v>
      </c>
      <c r="J98" s="1">
        <v>607186</v>
      </c>
    </row>
    <row r="99" spans="1:10">
      <c r="A99" s="6" t="s">
        <v>93</v>
      </c>
    </row>
    <row r="100" spans="1:10">
      <c r="A100" s="7" t="s">
        <v>94</v>
      </c>
      <c r="B100" s="1">
        <v>165418</v>
      </c>
      <c r="C100" s="1" t="s">
        <v>72</v>
      </c>
      <c r="D100" s="1">
        <v>1146</v>
      </c>
      <c r="E100" s="1">
        <v>19396</v>
      </c>
      <c r="F100" s="1" t="s">
        <v>72</v>
      </c>
      <c r="J100" s="1">
        <v>144876</v>
      </c>
    </row>
    <row r="101" spans="1:10">
      <c r="A101" s="7" t="s">
        <v>95</v>
      </c>
      <c r="B101" s="1">
        <v>16953</v>
      </c>
      <c r="C101" s="1">
        <v>11614</v>
      </c>
      <c r="D101" s="1" t="s">
        <v>72</v>
      </c>
      <c r="E101" s="1">
        <v>5339</v>
      </c>
      <c r="F101" s="1" t="s">
        <v>72</v>
      </c>
      <c r="J101" s="1" t="s">
        <v>72</v>
      </c>
    </row>
    <row r="102" spans="1:10">
      <c r="A102" s="7" t="s">
        <v>96</v>
      </c>
      <c r="B102" s="1">
        <v>3329</v>
      </c>
      <c r="C102" s="1" t="s">
        <v>72</v>
      </c>
      <c r="D102" s="1" t="s">
        <v>72</v>
      </c>
      <c r="E102" s="1">
        <v>3329</v>
      </c>
      <c r="F102" s="1" t="s">
        <v>72</v>
      </c>
      <c r="J102" s="1" t="s">
        <v>72</v>
      </c>
    </row>
    <row r="103" spans="1:10">
      <c r="A103" s="7" t="s">
        <v>97</v>
      </c>
      <c r="B103" s="1">
        <v>4059</v>
      </c>
      <c r="C103" s="1">
        <v>4059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7493270</v>
      </c>
      <c r="C104" s="1">
        <v>2322850</v>
      </c>
      <c r="D104" s="1">
        <v>2225609</v>
      </c>
      <c r="E104" s="1">
        <v>1505734</v>
      </c>
      <c r="F104" s="1">
        <v>979970</v>
      </c>
      <c r="J104" s="1">
        <v>459107</v>
      </c>
    </row>
    <row r="105" spans="1:10">
      <c r="A105" s="7" t="s">
        <v>29</v>
      </c>
      <c r="B105" s="1">
        <v>35715</v>
      </c>
      <c r="C105" s="1">
        <v>4143</v>
      </c>
      <c r="D105" s="1">
        <v>10703</v>
      </c>
      <c r="E105" s="1" t="s">
        <v>72</v>
      </c>
      <c r="F105" s="1">
        <v>13607</v>
      </c>
      <c r="J105" s="1">
        <v>7262</v>
      </c>
    </row>
    <row r="106" spans="1:10">
      <c r="A106" s="6" t="s">
        <v>99</v>
      </c>
    </row>
    <row r="107" spans="1:10">
      <c r="A107" s="7" t="s">
        <v>100</v>
      </c>
      <c r="B107" s="1">
        <v>4170462</v>
      </c>
      <c r="C107" s="1">
        <v>1632550</v>
      </c>
      <c r="D107" s="1">
        <v>1323547</v>
      </c>
      <c r="E107" s="1">
        <v>862642</v>
      </c>
      <c r="F107" s="1">
        <v>347232</v>
      </c>
      <c r="J107" s="1">
        <v>4490</v>
      </c>
    </row>
    <row r="108" spans="1:10">
      <c r="A108" s="7" t="s">
        <v>101</v>
      </c>
      <c r="B108" s="1">
        <v>1886050</v>
      </c>
      <c r="C108" s="1">
        <v>455466</v>
      </c>
      <c r="D108" s="1">
        <v>630198</v>
      </c>
      <c r="E108" s="1">
        <v>381424</v>
      </c>
      <c r="F108" s="1">
        <v>418963</v>
      </c>
      <c r="J108" s="1" t="s">
        <v>72</v>
      </c>
    </row>
    <row r="109" spans="1:10">
      <c r="A109" s="7" t="s">
        <v>102</v>
      </c>
      <c r="B109" s="1">
        <v>379265</v>
      </c>
      <c r="C109" s="1">
        <v>74729</v>
      </c>
      <c r="D109" s="1">
        <v>102075</v>
      </c>
      <c r="E109" s="1">
        <v>59984</v>
      </c>
      <c r="F109" s="1">
        <v>142477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1282967</v>
      </c>
      <c r="C111" s="1">
        <v>179921</v>
      </c>
      <c r="D111" s="1">
        <v>181638</v>
      </c>
      <c r="E111" s="1">
        <v>229748</v>
      </c>
      <c r="F111" s="1">
        <v>84905</v>
      </c>
      <c r="J111" s="1">
        <v>606755</v>
      </c>
    </row>
    <row r="112" spans="1:10">
      <c r="A112" s="6" t="s">
        <v>104</v>
      </c>
    </row>
    <row r="113" spans="1:10">
      <c r="A113" s="7" t="s">
        <v>100</v>
      </c>
      <c r="B113" s="1">
        <v>4899008</v>
      </c>
      <c r="C113" s="1">
        <v>1762790</v>
      </c>
      <c r="D113" s="1">
        <v>1537338</v>
      </c>
      <c r="E113" s="1">
        <v>1023340</v>
      </c>
      <c r="F113" s="1">
        <v>571481</v>
      </c>
      <c r="J113" s="1">
        <v>4059</v>
      </c>
    </row>
    <row r="114" spans="1:10">
      <c r="A114" s="7" t="s">
        <v>101</v>
      </c>
      <c r="B114" s="1">
        <v>1282052</v>
      </c>
      <c r="C114" s="1">
        <v>379144</v>
      </c>
      <c r="D114" s="1">
        <v>475635</v>
      </c>
      <c r="E114" s="1">
        <v>230424</v>
      </c>
      <c r="F114" s="1">
        <v>196419</v>
      </c>
      <c r="J114" s="1">
        <v>431</v>
      </c>
    </row>
    <row r="115" spans="1:10">
      <c r="A115" s="7" t="s">
        <v>102</v>
      </c>
      <c r="B115" s="1">
        <v>192715</v>
      </c>
      <c r="C115" s="1">
        <v>20812</v>
      </c>
      <c r="D115" s="1">
        <v>36780</v>
      </c>
      <c r="E115" s="1">
        <v>17131</v>
      </c>
      <c r="F115" s="1">
        <v>117992</v>
      </c>
      <c r="J115" s="1" t="s">
        <v>72</v>
      </c>
    </row>
    <row r="116" spans="1:10">
      <c r="A116" s="7" t="s">
        <v>103</v>
      </c>
      <c r="B116" s="1">
        <v>36698</v>
      </c>
      <c r="C116" s="1" t="s">
        <v>72</v>
      </c>
      <c r="D116" s="1" t="s">
        <v>72</v>
      </c>
      <c r="E116" s="1">
        <v>28975</v>
      </c>
      <c r="F116" s="1">
        <v>7722</v>
      </c>
      <c r="J116" s="1" t="s">
        <v>72</v>
      </c>
    </row>
    <row r="117" spans="1:10">
      <c r="A117" s="7" t="s">
        <v>29</v>
      </c>
      <c r="B117" s="1">
        <v>1308271</v>
      </c>
      <c r="C117" s="1">
        <v>179921</v>
      </c>
      <c r="D117" s="1">
        <v>187704</v>
      </c>
      <c r="E117" s="1">
        <v>233928</v>
      </c>
      <c r="F117" s="1">
        <v>99963</v>
      </c>
      <c r="J117" s="1">
        <v>606755</v>
      </c>
    </row>
    <row r="118" spans="1:10">
      <c r="A118" s="6" t="s">
        <v>105</v>
      </c>
    </row>
    <row r="119" spans="1:10">
      <c r="A119" s="7" t="s">
        <v>100</v>
      </c>
      <c r="B119" s="1">
        <v>3376486</v>
      </c>
      <c r="C119" s="1">
        <v>1405085</v>
      </c>
      <c r="D119" s="1">
        <v>1054297</v>
      </c>
      <c r="E119" s="1">
        <v>610827</v>
      </c>
      <c r="F119" s="1">
        <v>301788</v>
      </c>
      <c r="J119" s="1">
        <v>4490</v>
      </c>
    </row>
    <row r="120" spans="1:10">
      <c r="A120" s="7" t="s">
        <v>101</v>
      </c>
      <c r="B120" s="1">
        <v>2569439</v>
      </c>
      <c r="C120" s="1">
        <v>634250</v>
      </c>
      <c r="D120" s="1">
        <v>923001</v>
      </c>
      <c r="E120" s="1">
        <v>562146</v>
      </c>
      <c r="F120" s="1">
        <v>450042</v>
      </c>
      <c r="J120" s="1" t="s">
        <v>72</v>
      </c>
    </row>
    <row r="121" spans="1:10">
      <c r="A121" s="7" t="s">
        <v>102</v>
      </c>
      <c r="B121" s="1">
        <v>484624</v>
      </c>
      <c r="C121" s="1">
        <v>123410</v>
      </c>
      <c r="D121" s="1">
        <v>86928</v>
      </c>
      <c r="E121" s="1">
        <v>126897</v>
      </c>
      <c r="F121" s="1">
        <v>147389</v>
      </c>
      <c r="J121" s="1" t="s">
        <v>72</v>
      </c>
    </row>
    <row r="122" spans="1:10">
      <c r="A122" s="7" t="s">
        <v>103</v>
      </c>
      <c r="B122" s="1">
        <v>14192</v>
      </c>
      <c r="C122" s="1" t="s">
        <v>72</v>
      </c>
      <c r="D122" s="1">
        <v>4740</v>
      </c>
      <c r="E122" s="1" t="s">
        <v>72</v>
      </c>
      <c r="F122" s="1">
        <v>9453</v>
      </c>
      <c r="J122" s="1" t="s">
        <v>72</v>
      </c>
    </row>
    <row r="123" spans="1:10">
      <c r="A123" s="7" t="s">
        <v>29</v>
      </c>
      <c r="B123" s="1">
        <v>1274002</v>
      </c>
      <c r="C123" s="1">
        <v>179921</v>
      </c>
      <c r="D123" s="1">
        <v>168493</v>
      </c>
      <c r="E123" s="1">
        <v>233928</v>
      </c>
      <c r="F123" s="1">
        <v>84905</v>
      </c>
      <c r="J123" s="1">
        <v>606755</v>
      </c>
    </row>
    <row r="124" spans="1:10">
      <c r="A124" s="6" t="s">
        <v>106</v>
      </c>
    </row>
    <row r="125" spans="1:10">
      <c r="A125" s="7" t="s">
        <v>100</v>
      </c>
      <c r="B125" s="1">
        <v>4635440</v>
      </c>
      <c r="C125" s="1">
        <v>1736156</v>
      </c>
      <c r="D125" s="1">
        <v>1484821</v>
      </c>
      <c r="E125" s="1">
        <v>903045</v>
      </c>
      <c r="F125" s="1">
        <v>507360</v>
      </c>
      <c r="J125" s="1">
        <v>4059</v>
      </c>
    </row>
    <row r="126" spans="1:10">
      <c r="A126" s="7" t="s">
        <v>101</v>
      </c>
      <c r="B126" s="1">
        <v>1377176</v>
      </c>
      <c r="C126" s="1">
        <v>379060</v>
      </c>
      <c r="D126" s="1">
        <v>456525</v>
      </c>
      <c r="E126" s="1">
        <v>284895</v>
      </c>
      <c r="F126" s="1">
        <v>256265</v>
      </c>
      <c r="J126" s="1">
        <v>431</v>
      </c>
    </row>
    <row r="127" spans="1:10">
      <c r="A127" s="7" t="s">
        <v>102</v>
      </c>
      <c r="B127" s="1">
        <v>403990</v>
      </c>
      <c r="C127" s="1">
        <v>39617</v>
      </c>
      <c r="D127" s="1">
        <v>119832</v>
      </c>
      <c r="E127" s="1">
        <v>116110</v>
      </c>
      <c r="F127" s="1">
        <v>128430</v>
      </c>
      <c r="J127" s="1" t="s">
        <v>72</v>
      </c>
    </row>
    <row r="128" spans="1:10">
      <c r="A128" s="7" t="s">
        <v>103</v>
      </c>
      <c r="B128" s="1">
        <v>21913</v>
      </c>
      <c r="C128" s="1">
        <v>7913</v>
      </c>
      <c r="D128" s="1" t="s">
        <v>72</v>
      </c>
      <c r="E128" s="1" t="s">
        <v>72</v>
      </c>
      <c r="F128" s="1">
        <v>13999</v>
      </c>
      <c r="J128" s="1" t="s">
        <v>72</v>
      </c>
    </row>
    <row r="129" spans="1:10">
      <c r="A129" s="7" t="s">
        <v>29</v>
      </c>
      <c r="B129" s="1">
        <v>1280226</v>
      </c>
      <c r="C129" s="1">
        <v>179921</v>
      </c>
      <c r="D129" s="1">
        <v>176280</v>
      </c>
      <c r="E129" s="1">
        <v>229748</v>
      </c>
      <c r="F129" s="1">
        <v>87522</v>
      </c>
      <c r="J129" s="1">
        <v>606755</v>
      </c>
    </row>
    <row r="130" spans="1:10">
      <c r="A130" s="6" t="s">
        <v>107</v>
      </c>
    </row>
    <row r="131" spans="1:10">
      <c r="A131" s="7" t="s">
        <v>100</v>
      </c>
      <c r="B131" s="1">
        <v>5720466</v>
      </c>
      <c r="C131" s="1">
        <v>2060441</v>
      </c>
      <c r="D131" s="1">
        <v>1849803</v>
      </c>
      <c r="E131" s="1">
        <v>1041765</v>
      </c>
      <c r="F131" s="1">
        <v>763967</v>
      </c>
      <c r="J131" s="1">
        <v>4490</v>
      </c>
    </row>
    <row r="132" spans="1:10">
      <c r="A132" s="7" t="s">
        <v>101</v>
      </c>
      <c r="B132" s="1">
        <v>621689</v>
      </c>
      <c r="C132" s="1">
        <v>94391</v>
      </c>
      <c r="D132" s="1">
        <v>185164</v>
      </c>
      <c r="E132" s="1">
        <v>247816</v>
      </c>
      <c r="F132" s="1">
        <v>94317</v>
      </c>
      <c r="J132" s="1" t="s">
        <v>72</v>
      </c>
    </row>
    <row r="133" spans="1:10">
      <c r="A133" s="7" t="s">
        <v>102</v>
      </c>
      <c r="B133" s="1">
        <v>87426</v>
      </c>
      <c r="C133" s="1">
        <v>4445</v>
      </c>
      <c r="D133" s="1">
        <v>22319</v>
      </c>
      <c r="E133" s="1">
        <v>14469</v>
      </c>
      <c r="F133" s="1">
        <v>46193</v>
      </c>
      <c r="J133" s="1" t="s">
        <v>72</v>
      </c>
    </row>
    <row r="134" spans="1:10">
      <c r="A134" s="7" t="s">
        <v>103</v>
      </c>
      <c r="B134" s="1">
        <v>3469</v>
      </c>
      <c r="C134" s="1">
        <v>3469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1285695</v>
      </c>
      <c r="C135" s="1">
        <v>179921</v>
      </c>
      <c r="D135" s="1">
        <v>180172</v>
      </c>
      <c r="E135" s="1">
        <v>229748</v>
      </c>
      <c r="F135" s="1">
        <v>89099</v>
      </c>
      <c r="J135" s="1">
        <v>606755</v>
      </c>
    </row>
    <row r="136" spans="1:10">
      <c r="A136" s="6" t="s">
        <v>108</v>
      </c>
    </row>
    <row r="137" spans="1:10">
      <c r="A137" s="7" t="s">
        <v>100</v>
      </c>
      <c r="B137" s="1">
        <v>5831012</v>
      </c>
      <c r="C137" s="1">
        <v>2044501</v>
      </c>
      <c r="D137" s="1">
        <v>1847828</v>
      </c>
      <c r="E137" s="1">
        <v>1216634</v>
      </c>
      <c r="F137" s="1">
        <v>717558</v>
      </c>
      <c r="J137" s="1">
        <v>4490</v>
      </c>
    </row>
    <row r="138" spans="1:10">
      <c r="A138" s="7" t="s">
        <v>101</v>
      </c>
      <c r="B138" s="1">
        <v>545322</v>
      </c>
      <c r="C138" s="1">
        <v>118244</v>
      </c>
      <c r="D138" s="1">
        <v>207229</v>
      </c>
      <c r="E138" s="1">
        <v>84257</v>
      </c>
      <c r="F138" s="1">
        <v>135592</v>
      </c>
      <c r="J138" s="1" t="s">
        <v>72</v>
      </c>
    </row>
    <row r="139" spans="1:10">
      <c r="A139" s="7" t="s">
        <v>102</v>
      </c>
      <c r="B139" s="1">
        <v>60909</v>
      </c>
      <c r="C139" s="1" t="s">
        <v>72</v>
      </c>
      <c r="D139" s="1">
        <v>2228</v>
      </c>
      <c r="E139" s="1">
        <v>3160</v>
      </c>
      <c r="F139" s="1">
        <v>55521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1281501</v>
      </c>
      <c r="C141" s="1">
        <v>179921</v>
      </c>
      <c r="D141" s="1">
        <v>180172</v>
      </c>
      <c r="E141" s="1">
        <v>229748</v>
      </c>
      <c r="F141" s="1">
        <v>84905</v>
      </c>
      <c r="J141" s="1">
        <v>606755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4292622</v>
      </c>
      <c r="C8" s="1">
        <v>1732149</v>
      </c>
      <c r="D8" s="1">
        <v>1169278</v>
      </c>
      <c r="E8" s="1">
        <v>723665</v>
      </c>
      <c r="F8" s="1">
        <v>452896</v>
      </c>
      <c r="G8" s="1">
        <f>SUM(C8:F8)</f>
        <v>4077988</v>
      </c>
      <c r="H8" s="1">
        <f>SUM(E8:F8)</f>
        <v>1176561</v>
      </c>
      <c r="I8" s="8">
        <f>H8/G8</f>
        <v>0.28851507164807744</v>
      </c>
      <c r="J8" s="1">
        <v>214634</v>
      </c>
    </row>
    <row r="9" spans="1:10">
      <c r="A9" s="6" t="s">
        <v>15</v>
      </c>
    </row>
    <row r="10" spans="1:10">
      <c r="A10" s="7" t="s">
        <v>16</v>
      </c>
      <c r="B10" s="1">
        <v>435199</v>
      </c>
      <c r="C10" s="1">
        <v>106245</v>
      </c>
      <c r="D10" s="1">
        <v>214530</v>
      </c>
      <c r="E10" s="1">
        <v>57134</v>
      </c>
      <c r="F10" s="1">
        <v>46601</v>
      </c>
      <c r="J10" s="1">
        <v>10689</v>
      </c>
    </row>
    <row r="11" spans="1:10">
      <c r="A11" s="7" t="s">
        <v>17</v>
      </c>
      <c r="B11" s="1">
        <v>1098373</v>
      </c>
      <c r="C11" s="1">
        <v>501228</v>
      </c>
      <c r="D11" s="1">
        <v>255411</v>
      </c>
      <c r="E11" s="1">
        <v>214929</v>
      </c>
      <c r="F11" s="1">
        <v>74458</v>
      </c>
      <c r="J11" s="1">
        <v>52348</v>
      </c>
    </row>
    <row r="12" spans="1:10">
      <c r="A12" s="7" t="s">
        <v>18</v>
      </c>
      <c r="B12" s="1">
        <v>1046764</v>
      </c>
      <c r="C12" s="1">
        <v>337741</v>
      </c>
      <c r="D12" s="1">
        <v>314828</v>
      </c>
      <c r="E12" s="1">
        <v>154230</v>
      </c>
      <c r="F12" s="1">
        <v>179473</v>
      </c>
      <c r="J12" s="1">
        <v>60492</v>
      </c>
    </row>
    <row r="13" spans="1:10">
      <c r="A13" s="7" t="s">
        <v>19</v>
      </c>
      <c r="B13" s="1">
        <v>756647</v>
      </c>
      <c r="C13" s="1">
        <v>359139</v>
      </c>
      <c r="D13" s="1">
        <v>120042</v>
      </c>
      <c r="E13" s="1">
        <v>173325</v>
      </c>
      <c r="F13" s="1">
        <v>64851</v>
      </c>
      <c r="J13" s="1">
        <v>39291</v>
      </c>
    </row>
    <row r="14" spans="1:10">
      <c r="A14" s="7" t="s">
        <v>20</v>
      </c>
      <c r="B14" s="1">
        <v>955639</v>
      </c>
      <c r="C14" s="1">
        <v>427797</v>
      </c>
      <c r="D14" s="1">
        <v>264467</v>
      </c>
      <c r="E14" s="1">
        <v>124047</v>
      </c>
      <c r="F14" s="1">
        <v>87514</v>
      </c>
      <c r="J14" s="1">
        <v>51814</v>
      </c>
    </row>
    <row r="15" spans="1:10">
      <c r="A15" s="6" t="s">
        <v>21</v>
      </c>
    </row>
    <row r="16" spans="1:10">
      <c r="A16" s="7" t="s">
        <v>22</v>
      </c>
      <c r="B16" s="1">
        <v>2135379</v>
      </c>
      <c r="C16" s="1">
        <v>967469</v>
      </c>
      <c r="D16" s="1">
        <v>517608</v>
      </c>
      <c r="E16" s="1">
        <v>337406</v>
      </c>
      <c r="F16" s="1">
        <v>204762</v>
      </c>
      <c r="J16" s="1">
        <v>108134</v>
      </c>
    </row>
    <row r="17" spans="1:10">
      <c r="A17" s="7" t="s">
        <v>23</v>
      </c>
      <c r="B17" s="1">
        <v>2157243</v>
      </c>
      <c r="C17" s="1">
        <v>764679</v>
      </c>
      <c r="D17" s="1">
        <v>651670</v>
      </c>
      <c r="E17" s="1">
        <v>386259</v>
      </c>
      <c r="F17" s="1">
        <v>248134</v>
      </c>
      <c r="J17" s="1">
        <v>106500</v>
      </c>
    </row>
    <row r="18" spans="1:10">
      <c r="A18" s="6" t="s">
        <v>24</v>
      </c>
    </row>
    <row r="19" spans="1:10">
      <c r="A19" s="7" t="s">
        <v>25</v>
      </c>
      <c r="B19" s="1">
        <v>2057001</v>
      </c>
      <c r="C19" s="1">
        <v>957975</v>
      </c>
      <c r="D19" s="1">
        <v>506156</v>
      </c>
      <c r="E19" s="1">
        <v>299456</v>
      </c>
      <c r="F19" s="1">
        <v>200760</v>
      </c>
      <c r="J19" s="1">
        <v>92654</v>
      </c>
    </row>
    <row r="20" spans="1:10">
      <c r="A20" s="7" t="s">
        <v>26</v>
      </c>
      <c r="B20" s="1">
        <v>2088000</v>
      </c>
      <c r="C20" s="1">
        <v>749462</v>
      </c>
      <c r="D20" s="1">
        <v>633871</v>
      </c>
      <c r="E20" s="1">
        <v>353357</v>
      </c>
      <c r="F20" s="1">
        <v>246776</v>
      </c>
      <c r="J20" s="1">
        <v>104535</v>
      </c>
    </row>
    <row r="21" spans="1:10">
      <c r="A21" s="7" t="s">
        <v>27</v>
      </c>
      <c r="B21" s="1">
        <v>65684</v>
      </c>
      <c r="C21" s="1">
        <v>17461</v>
      </c>
      <c r="D21" s="1">
        <v>24847</v>
      </c>
      <c r="E21" s="1">
        <v>23376</v>
      </c>
      <c r="F21" s="1" t="s">
        <v>72</v>
      </c>
      <c r="J21" s="1" t="s">
        <v>72</v>
      </c>
    </row>
    <row r="22" spans="1:10">
      <c r="A22" s="7" t="s">
        <v>28</v>
      </c>
      <c r="B22" s="1">
        <v>34910</v>
      </c>
      <c r="C22" s="1">
        <v>3790</v>
      </c>
      <c r="D22" s="1">
        <v>2674</v>
      </c>
      <c r="E22" s="1">
        <v>23086</v>
      </c>
      <c r="F22" s="1">
        <v>5360</v>
      </c>
      <c r="J22" s="1" t="s">
        <v>72</v>
      </c>
    </row>
    <row r="23" spans="1:10">
      <c r="A23" s="7" t="s">
        <v>29</v>
      </c>
      <c r="B23" s="1">
        <v>47027</v>
      </c>
      <c r="C23" s="1">
        <v>3461</v>
      </c>
      <c r="D23" s="1">
        <v>1731</v>
      </c>
      <c r="E23" s="1">
        <v>24390</v>
      </c>
      <c r="F23" s="1" t="s">
        <v>72</v>
      </c>
      <c r="J23" s="1">
        <v>17445</v>
      </c>
    </row>
    <row r="24" spans="1:10">
      <c r="A24" s="6" t="s">
        <v>30</v>
      </c>
    </row>
    <row r="25" spans="1:10">
      <c r="A25" s="7" t="s">
        <v>31</v>
      </c>
      <c r="B25" s="1">
        <v>126535</v>
      </c>
      <c r="C25" s="1">
        <v>39887</v>
      </c>
      <c r="D25" s="1">
        <v>58252</v>
      </c>
      <c r="E25" s="1">
        <v>22880</v>
      </c>
      <c r="F25" s="1">
        <v>1306</v>
      </c>
      <c r="J25" s="1">
        <v>4210</v>
      </c>
    </row>
    <row r="26" spans="1:10">
      <c r="A26" s="7" t="s">
        <v>32</v>
      </c>
      <c r="B26" s="1">
        <v>3748045</v>
      </c>
      <c r="C26" s="1">
        <v>1590379</v>
      </c>
      <c r="D26" s="1">
        <v>959781</v>
      </c>
      <c r="E26" s="1">
        <v>614176</v>
      </c>
      <c r="F26" s="1">
        <v>409393</v>
      </c>
      <c r="J26" s="1">
        <v>174315</v>
      </c>
    </row>
    <row r="27" spans="1:10">
      <c r="A27" s="7" t="s">
        <v>33</v>
      </c>
      <c r="B27" s="1">
        <v>235551</v>
      </c>
      <c r="C27" s="1">
        <v>62833</v>
      </c>
      <c r="D27" s="1">
        <v>86689</v>
      </c>
      <c r="E27" s="1">
        <v>53395</v>
      </c>
      <c r="F27" s="1">
        <v>29171</v>
      </c>
      <c r="J27" s="1">
        <v>3463</v>
      </c>
    </row>
    <row r="28" spans="1:10">
      <c r="A28" s="7" t="s">
        <v>34</v>
      </c>
      <c r="B28" s="1">
        <v>106299</v>
      </c>
      <c r="C28" s="1">
        <v>30176</v>
      </c>
      <c r="D28" s="1">
        <v>44052</v>
      </c>
      <c r="E28" s="1">
        <v>17494</v>
      </c>
      <c r="F28" s="1">
        <v>9367</v>
      </c>
      <c r="J28" s="1">
        <v>5210</v>
      </c>
    </row>
    <row r="29" spans="1:10">
      <c r="A29" s="7" t="s">
        <v>35</v>
      </c>
      <c r="B29" s="1">
        <v>29845</v>
      </c>
      <c r="C29" s="1">
        <v>6946</v>
      </c>
      <c r="D29" s="1">
        <v>2716</v>
      </c>
      <c r="E29" s="1">
        <v>15719</v>
      </c>
      <c r="F29" s="1" t="s">
        <v>72</v>
      </c>
      <c r="J29" s="1">
        <v>4464</v>
      </c>
    </row>
    <row r="30" spans="1:10">
      <c r="A30" s="7" t="s">
        <v>29</v>
      </c>
      <c r="B30" s="1">
        <v>46347</v>
      </c>
      <c r="C30" s="1">
        <v>1927</v>
      </c>
      <c r="D30" s="1">
        <v>17789</v>
      </c>
      <c r="E30" s="1" t="s">
        <v>72</v>
      </c>
      <c r="F30" s="1">
        <v>3659</v>
      </c>
      <c r="J30" s="1">
        <v>22973</v>
      </c>
    </row>
    <row r="31" spans="1:10">
      <c r="A31" s="6" t="s">
        <v>36</v>
      </c>
    </row>
    <row r="32" spans="1:10">
      <c r="A32" s="7" t="s">
        <v>37</v>
      </c>
      <c r="B32" s="1">
        <v>384245</v>
      </c>
      <c r="C32" s="1">
        <v>114148</v>
      </c>
      <c r="D32" s="1">
        <v>155671</v>
      </c>
      <c r="E32" s="1">
        <v>76275</v>
      </c>
      <c r="F32" s="1">
        <v>30477</v>
      </c>
      <c r="J32" s="1">
        <v>7673</v>
      </c>
    </row>
    <row r="33" spans="1:10">
      <c r="A33" s="7" t="s">
        <v>38</v>
      </c>
      <c r="B33" s="1">
        <v>3709363</v>
      </c>
      <c r="C33" s="1">
        <v>1583128</v>
      </c>
      <c r="D33" s="1">
        <v>955376</v>
      </c>
      <c r="E33" s="1">
        <v>588509</v>
      </c>
      <c r="F33" s="1">
        <v>408035</v>
      </c>
      <c r="J33" s="1">
        <v>174315</v>
      </c>
    </row>
    <row r="34" spans="1:10">
      <c r="A34" s="7" t="s">
        <v>39</v>
      </c>
      <c r="B34" s="1">
        <v>123085</v>
      </c>
      <c r="C34" s="1">
        <v>29484</v>
      </c>
      <c r="D34" s="1">
        <v>38712</v>
      </c>
      <c r="E34" s="1">
        <v>34491</v>
      </c>
      <c r="F34" s="1">
        <v>10725</v>
      </c>
      <c r="J34" s="1">
        <v>9673</v>
      </c>
    </row>
    <row r="35" spans="1:10">
      <c r="A35" s="7" t="s">
        <v>29</v>
      </c>
      <c r="B35" s="1">
        <v>75929</v>
      </c>
      <c r="C35" s="1">
        <v>5388</v>
      </c>
      <c r="D35" s="1">
        <v>19519</v>
      </c>
      <c r="E35" s="1">
        <v>24390</v>
      </c>
      <c r="F35" s="1">
        <v>3659</v>
      </c>
      <c r="J35" s="1">
        <v>22973</v>
      </c>
    </row>
    <row r="36" spans="1:10">
      <c r="A36" s="6" t="s">
        <v>40</v>
      </c>
    </row>
    <row r="37" spans="1:10">
      <c r="A37" s="7" t="s">
        <v>41</v>
      </c>
      <c r="B37" s="1">
        <v>182208</v>
      </c>
      <c r="C37" s="1">
        <v>63781</v>
      </c>
      <c r="D37" s="1">
        <v>29470</v>
      </c>
      <c r="E37" s="1">
        <v>20906</v>
      </c>
      <c r="F37" s="1">
        <v>56456</v>
      </c>
      <c r="G37" s="1">
        <f>SUM(C37:F37)</f>
        <v>170613</v>
      </c>
      <c r="H37" s="1">
        <f>SUM(E37:F37)</f>
        <v>77362</v>
      </c>
      <c r="I37" s="8">
        <f>H37/G37</f>
        <v>0.45343555297661958</v>
      </c>
      <c r="J37" s="1">
        <v>11595</v>
      </c>
    </row>
    <row r="38" spans="1:10">
      <c r="A38" s="7" t="s">
        <v>42</v>
      </c>
      <c r="B38" s="1">
        <v>3577874</v>
      </c>
      <c r="C38" s="1">
        <v>1519421</v>
      </c>
      <c r="D38" s="1">
        <v>977492</v>
      </c>
      <c r="E38" s="1">
        <v>574147</v>
      </c>
      <c r="F38" s="1">
        <v>339585</v>
      </c>
      <c r="G38" s="1">
        <f t="shared" ref="G38:G41" si="0">SUM(C38:F38)</f>
        <v>3410645</v>
      </c>
      <c r="H38" s="1">
        <f t="shared" ref="H38:H41" si="1">SUM(E38:F38)</f>
        <v>913732</v>
      </c>
      <c r="I38" s="8">
        <f t="shared" ref="I38:I41" si="2">H38/G38</f>
        <v>0.26790592395280072</v>
      </c>
      <c r="J38" s="1">
        <v>167228</v>
      </c>
    </row>
    <row r="39" spans="1:10">
      <c r="A39" s="7" t="s">
        <v>43</v>
      </c>
      <c r="B39" s="1">
        <v>154421</v>
      </c>
      <c r="C39" s="1">
        <v>14754</v>
      </c>
      <c r="D39" s="1">
        <v>65268</v>
      </c>
      <c r="E39" s="1">
        <v>44681</v>
      </c>
      <c r="F39" s="1">
        <v>21169</v>
      </c>
      <c r="G39" s="1">
        <f t="shared" si="0"/>
        <v>145872</v>
      </c>
      <c r="H39" s="1">
        <f t="shared" si="1"/>
        <v>65850</v>
      </c>
      <c r="I39" s="8">
        <f t="shared" si="2"/>
        <v>0.45142316551497202</v>
      </c>
      <c r="J39" s="1">
        <v>8550</v>
      </c>
    </row>
    <row r="40" spans="1:10">
      <c r="A40" s="7" t="s">
        <v>44</v>
      </c>
      <c r="B40" s="1">
        <v>239536</v>
      </c>
      <c r="C40" s="1">
        <v>94704</v>
      </c>
      <c r="D40" s="1">
        <v>45618</v>
      </c>
      <c r="E40" s="1">
        <v>57604</v>
      </c>
      <c r="F40" s="1">
        <v>21737</v>
      </c>
      <c r="G40" s="1">
        <f t="shared" si="0"/>
        <v>219663</v>
      </c>
      <c r="H40" s="1">
        <f t="shared" si="1"/>
        <v>79341</v>
      </c>
      <c r="I40" s="8">
        <f t="shared" si="2"/>
        <v>0.36119419292279537</v>
      </c>
      <c r="J40" s="1">
        <v>19872</v>
      </c>
    </row>
    <row r="41" spans="1:10">
      <c r="A41" s="7" t="s">
        <v>45</v>
      </c>
      <c r="B41" s="1">
        <v>138583</v>
      </c>
      <c r="C41" s="1">
        <v>39489</v>
      </c>
      <c r="D41" s="1">
        <v>51429</v>
      </c>
      <c r="E41" s="1">
        <v>26328</v>
      </c>
      <c r="F41" s="1">
        <v>13949</v>
      </c>
      <c r="G41" s="1">
        <f t="shared" si="0"/>
        <v>131195</v>
      </c>
      <c r="H41" s="1">
        <f t="shared" si="1"/>
        <v>40277</v>
      </c>
      <c r="I41" s="8">
        <f t="shared" si="2"/>
        <v>0.30700102900262966</v>
      </c>
      <c r="J41" s="1">
        <v>7389</v>
      </c>
    </row>
    <row r="42" spans="1:10">
      <c r="A42" s="6" t="s">
        <v>46</v>
      </c>
    </row>
    <row r="43" spans="1:10">
      <c r="A43" s="7" t="s">
        <v>47</v>
      </c>
      <c r="B43" s="1">
        <v>29405</v>
      </c>
      <c r="C43" s="1" t="s">
        <v>72</v>
      </c>
      <c r="D43" s="1">
        <v>5404</v>
      </c>
      <c r="E43" s="1" t="s">
        <v>72</v>
      </c>
      <c r="F43" s="1">
        <v>15359</v>
      </c>
      <c r="J43" s="1">
        <v>8642</v>
      </c>
    </row>
    <row r="44" spans="1:10">
      <c r="A44" s="7" t="s">
        <v>48</v>
      </c>
      <c r="B44" s="1">
        <v>1346152</v>
      </c>
      <c r="C44" s="1">
        <v>422326</v>
      </c>
      <c r="D44" s="1">
        <v>450883</v>
      </c>
      <c r="E44" s="1">
        <v>275885</v>
      </c>
      <c r="F44" s="1">
        <v>147748</v>
      </c>
      <c r="J44" s="1">
        <v>49310</v>
      </c>
    </row>
    <row r="45" spans="1:10">
      <c r="A45" s="7" t="s">
        <v>49</v>
      </c>
      <c r="B45" s="1">
        <v>1418420</v>
      </c>
      <c r="C45" s="1">
        <v>518663</v>
      </c>
      <c r="D45" s="1">
        <v>359996</v>
      </c>
      <c r="E45" s="1">
        <v>259110</v>
      </c>
      <c r="F45" s="1">
        <v>215402</v>
      </c>
      <c r="J45" s="1">
        <v>65250</v>
      </c>
    </row>
    <row r="46" spans="1:10">
      <c r="A46" s="7" t="s">
        <v>50</v>
      </c>
      <c r="B46" s="1">
        <v>1498644</v>
      </c>
      <c r="C46" s="1">
        <v>791160</v>
      </c>
      <c r="D46" s="1">
        <v>352995</v>
      </c>
      <c r="E46" s="1">
        <v>188669</v>
      </c>
      <c r="F46" s="1">
        <v>74387</v>
      </c>
      <c r="J46" s="1">
        <v>91433</v>
      </c>
    </row>
    <row r="47" spans="1:10">
      <c r="A47" s="6" t="s">
        <v>51</v>
      </c>
    </row>
    <row r="48" spans="1:10">
      <c r="A48" s="7" t="s">
        <v>52</v>
      </c>
      <c r="B48" s="1">
        <v>2331086</v>
      </c>
      <c r="C48" s="1">
        <v>1065785</v>
      </c>
      <c r="D48" s="1">
        <v>574024</v>
      </c>
      <c r="E48" s="1">
        <v>347949</v>
      </c>
      <c r="F48" s="1">
        <v>259400</v>
      </c>
      <c r="J48" s="1">
        <v>83929</v>
      </c>
    </row>
    <row r="49" spans="1:10">
      <c r="A49" s="7" t="s">
        <v>53</v>
      </c>
      <c r="B49" s="1">
        <v>244123</v>
      </c>
      <c r="C49" s="1">
        <v>105880</v>
      </c>
      <c r="D49" s="1">
        <v>60324</v>
      </c>
      <c r="E49" s="1">
        <v>50033</v>
      </c>
      <c r="F49" s="1">
        <v>11403</v>
      </c>
      <c r="J49" s="1">
        <v>16483</v>
      </c>
    </row>
    <row r="50" spans="1:10">
      <c r="A50" s="7" t="s">
        <v>54</v>
      </c>
      <c r="B50" s="1">
        <v>565327</v>
      </c>
      <c r="C50" s="1">
        <v>175945</v>
      </c>
      <c r="D50" s="1">
        <v>185227</v>
      </c>
      <c r="E50" s="1">
        <v>110873</v>
      </c>
      <c r="F50" s="1">
        <v>61042</v>
      </c>
      <c r="J50" s="1">
        <v>32240</v>
      </c>
    </row>
    <row r="51" spans="1:10">
      <c r="A51" s="7" t="s">
        <v>55</v>
      </c>
      <c r="B51" s="1">
        <v>1116486</v>
      </c>
      <c r="C51" s="1">
        <v>384539</v>
      </c>
      <c r="D51" s="1">
        <v>338973</v>
      </c>
      <c r="E51" s="1">
        <v>212883</v>
      </c>
      <c r="F51" s="1">
        <v>115554</v>
      </c>
      <c r="J51" s="1">
        <v>64537</v>
      </c>
    </row>
    <row r="52" spans="1:10">
      <c r="A52" s="7" t="s">
        <v>29</v>
      </c>
      <c r="B52" s="1">
        <v>35600</v>
      </c>
      <c r="C52" s="1" t="s">
        <v>72</v>
      </c>
      <c r="D52" s="1">
        <v>10731</v>
      </c>
      <c r="E52" s="1">
        <v>1927</v>
      </c>
      <c r="F52" s="1">
        <v>5497</v>
      </c>
      <c r="J52" s="1">
        <v>17445</v>
      </c>
    </row>
    <row r="53" spans="1:10">
      <c r="A53" s="6" t="s">
        <v>56</v>
      </c>
    </row>
    <row r="54" spans="1:10">
      <c r="A54" s="7" t="s">
        <v>57</v>
      </c>
      <c r="B54" s="1">
        <v>368091</v>
      </c>
      <c r="C54" s="1">
        <v>155135</v>
      </c>
      <c r="D54" s="1">
        <v>119279</v>
      </c>
      <c r="E54" s="1">
        <v>44831</v>
      </c>
      <c r="F54" s="1">
        <v>27841</v>
      </c>
      <c r="J54" s="1">
        <v>21004</v>
      </c>
    </row>
    <row r="55" spans="1:10">
      <c r="A55" s="7" t="s">
        <v>58</v>
      </c>
      <c r="B55" s="1">
        <v>1653177</v>
      </c>
      <c r="C55" s="1">
        <v>818166</v>
      </c>
      <c r="D55" s="1">
        <v>381971</v>
      </c>
      <c r="E55" s="1">
        <v>251859</v>
      </c>
      <c r="F55" s="1">
        <v>96037</v>
      </c>
      <c r="J55" s="1">
        <v>105145</v>
      </c>
    </row>
    <row r="56" spans="1:10">
      <c r="A56" s="7" t="s">
        <v>59</v>
      </c>
      <c r="B56" s="1">
        <v>823986</v>
      </c>
      <c r="C56" s="1">
        <v>301864</v>
      </c>
      <c r="D56" s="1">
        <v>217792</v>
      </c>
      <c r="E56" s="1">
        <v>200547</v>
      </c>
      <c r="F56" s="1">
        <v>62296</v>
      </c>
      <c r="J56" s="1">
        <v>41486</v>
      </c>
    </row>
    <row r="57" spans="1:10">
      <c r="A57" s="7" t="s">
        <v>60</v>
      </c>
      <c r="B57" s="1">
        <v>690907</v>
      </c>
      <c r="C57" s="1">
        <v>275995</v>
      </c>
      <c r="D57" s="1">
        <v>190227</v>
      </c>
      <c r="E57" s="1">
        <v>115341</v>
      </c>
      <c r="F57" s="1">
        <v>96809</v>
      </c>
      <c r="J57" s="1">
        <v>12534</v>
      </c>
    </row>
    <row r="58" spans="1:10">
      <c r="A58" s="7" t="s">
        <v>61</v>
      </c>
      <c r="B58" s="1">
        <v>312128</v>
      </c>
      <c r="C58" s="1">
        <v>76248</v>
      </c>
      <c r="D58" s="1">
        <v>101216</v>
      </c>
      <c r="E58" s="1">
        <v>63946</v>
      </c>
      <c r="F58" s="1">
        <v>61704</v>
      </c>
      <c r="J58" s="1">
        <v>9014</v>
      </c>
    </row>
    <row r="59" spans="1:10">
      <c r="A59" s="7" t="s">
        <v>62</v>
      </c>
      <c r="B59" s="1">
        <v>169980</v>
      </c>
      <c r="C59" s="1">
        <v>22806</v>
      </c>
      <c r="D59" s="1">
        <v>82954</v>
      </c>
      <c r="E59" s="1">
        <v>15616</v>
      </c>
      <c r="F59" s="1">
        <v>45517</v>
      </c>
      <c r="J59" s="1">
        <v>3086</v>
      </c>
    </row>
    <row r="60" spans="1:10">
      <c r="A60" s="7" t="s">
        <v>63</v>
      </c>
      <c r="B60" s="1">
        <v>274354</v>
      </c>
      <c r="C60" s="1">
        <v>81934</v>
      </c>
      <c r="D60" s="1">
        <v>75839</v>
      </c>
      <c r="E60" s="1">
        <v>31524</v>
      </c>
      <c r="F60" s="1">
        <v>62693</v>
      </c>
      <c r="J60" s="1">
        <v>22365</v>
      </c>
    </row>
    <row r="61" spans="1:10">
      <c r="A61" s="6" t="s">
        <v>64</v>
      </c>
    </row>
    <row r="62" spans="1:10">
      <c r="A62" s="7" t="s">
        <v>65</v>
      </c>
      <c r="B62" s="1">
        <v>1462336</v>
      </c>
      <c r="C62" s="1">
        <v>457589</v>
      </c>
      <c r="D62" s="1">
        <v>443667</v>
      </c>
      <c r="E62" s="1">
        <v>264428</v>
      </c>
      <c r="F62" s="1">
        <v>225701</v>
      </c>
      <c r="G62" s="1">
        <f>SUM(C62:F62)</f>
        <v>1391385</v>
      </c>
      <c r="H62" s="1">
        <f>SUM(E62:F62)</f>
        <v>490129</v>
      </c>
      <c r="I62" s="8">
        <f>H62/G62</f>
        <v>0.35225979868979468</v>
      </c>
      <c r="J62" s="1">
        <v>70950</v>
      </c>
    </row>
    <row r="63" spans="1:10">
      <c r="A63" s="7" t="s">
        <v>66</v>
      </c>
      <c r="B63" s="1">
        <v>2830286</v>
      </c>
      <c r="C63" s="1">
        <v>1274559</v>
      </c>
      <c r="D63" s="1">
        <v>725611</v>
      </c>
      <c r="E63" s="1">
        <v>459237</v>
      </c>
      <c r="F63" s="1">
        <v>227195</v>
      </c>
      <c r="G63" s="1">
        <f>SUM(C63:F63)</f>
        <v>2686602</v>
      </c>
      <c r="H63" s="1">
        <f>SUM(E63:F63)</f>
        <v>686432</v>
      </c>
      <c r="I63" s="8">
        <f>H63/G63</f>
        <v>0.25550193143606681</v>
      </c>
      <c r="J63" s="1">
        <v>143684</v>
      </c>
    </row>
    <row r="64" spans="1:10" ht="30">
      <c r="A64" s="6" t="s">
        <v>67</v>
      </c>
    </row>
    <row r="65" spans="1:10">
      <c r="A65" s="7" t="s">
        <v>37</v>
      </c>
      <c r="B65" s="1">
        <v>353399</v>
      </c>
      <c r="C65" s="1">
        <v>47974</v>
      </c>
      <c r="D65" s="1">
        <v>132066</v>
      </c>
      <c r="E65" s="1">
        <v>82034</v>
      </c>
      <c r="F65" s="1">
        <v>77029</v>
      </c>
      <c r="J65" s="1">
        <v>14296</v>
      </c>
    </row>
    <row r="66" spans="1:10">
      <c r="A66" s="7" t="s">
        <v>38</v>
      </c>
      <c r="B66" s="1">
        <v>3856374</v>
      </c>
      <c r="C66" s="1">
        <v>1680947</v>
      </c>
      <c r="D66" s="1">
        <v>1037213</v>
      </c>
      <c r="E66" s="1">
        <v>641630</v>
      </c>
      <c r="F66" s="1">
        <v>375868</v>
      </c>
      <c r="J66" s="1">
        <v>120717</v>
      </c>
    </row>
    <row r="67" spans="1:10">
      <c r="A67" s="7" t="s">
        <v>29</v>
      </c>
      <c r="B67" s="1">
        <v>82848</v>
      </c>
      <c r="C67" s="1">
        <v>3227</v>
      </c>
      <c r="D67" s="1" t="s">
        <v>72</v>
      </c>
      <c r="E67" s="1" t="s">
        <v>72</v>
      </c>
      <c r="F67" s="1" t="s">
        <v>72</v>
      </c>
      <c r="J67" s="1">
        <v>79621</v>
      </c>
    </row>
    <row r="68" spans="1:10">
      <c r="A68" s="6" t="s">
        <v>68</v>
      </c>
    </row>
    <row r="69" spans="1:10">
      <c r="A69" s="7" t="s">
        <v>37</v>
      </c>
      <c r="B69" s="1">
        <v>2556998</v>
      </c>
      <c r="C69" s="1">
        <v>1034143</v>
      </c>
      <c r="D69" s="1">
        <v>712297</v>
      </c>
      <c r="E69" s="1">
        <v>474874</v>
      </c>
      <c r="F69" s="1">
        <v>248150</v>
      </c>
      <c r="J69" s="1">
        <v>87533</v>
      </c>
    </row>
    <row r="70" spans="1:10">
      <c r="A70" s="7" t="s">
        <v>38</v>
      </c>
      <c r="B70" s="1">
        <v>1643994</v>
      </c>
      <c r="C70" s="1">
        <v>694778</v>
      </c>
      <c r="D70" s="1">
        <v>456981</v>
      </c>
      <c r="E70" s="1">
        <v>240008</v>
      </c>
      <c r="F70" s="1">
        <v>204746</v>
      </c>
      <c r="J70" s="1">
        <v>47480</v>
      </c>
    </row>
    <row r="71" spans="1:10">
      <c r="A71" s="7" t="s">
        <v>29</v>
      </c>
      <c r="B71" s="1">
        <v>91631</v>
      </c>
      <c r="C71" s="1">
        <v>3227</v>
      </c>
      <c r="D71" s="1" t="s">
        <v>72</v>
      </c>
      <c r="E71" s="1">
        <v>8782</v>
      </c>
      <c r="F71" s="1" t="s">
        <v>72</v>
      </c>
      <c r="J71" s="1">
        <v>79621</v>
      </c>
    </row>
    <row r="72" spans="1:10">
      <c r="A72" s="6" t="s">
        <v>69</v>
      </c>
    </row>
    <row r="73" spans="1:10">
      <c r="A73" s="7" t="s">
        <v>70</v>
      </c>
      <c r="B73" s="1">
        <v>296355</v>
      </c>
      <c r="C73" s="1">
        <v>73681</v>
      </c>
      <c r="D73" s="1">
        <v>71503</v>
      </c>
      <c r="E73" s="1">
        <v>87388</v>
      </c>
      <c r="F73" s="1">
        <v>63783</v>
      </c>
      <c r="G73" s="1">
        <f>SUM(C73:F73)</f>
        <v>296355</v>
      </c>
      <c r="H73" s="1">
        <f>SUM(E73:F73)</f>
        <v>151171</v>
      </c>
      <c r="I73" s="8">
        <f>H73/G73</f>
        <v>0.5101010612272443</v>
      </c>
      <c r="J73" s="1" t="s">
        <v>72</v>
      </c>
    </row>
    <row r="74" spans="1:10">
      <c r="A74" s="7" t="s">
        <v>71</v>
      </c>
      <c r="B74" s="1">
        <v>401080</v>
      </c>
      <c r="C74" s="1">
        <v>68384</v>
      </c>
      <c r="D74" s="1">
        <v>168239</v>
      </c>
      <c r="E74" s="1">
        <v>56143</v>
      </c>
      <c r="F74" s="1">
        <v>108314</v>
      </c>
      <c r="G74" s="1">
        <f>SUM(C74:F74)</f>
        <v>401080</v>
      </c>
      <c r="H74" s="1">
        <f>SUM(E74:F74)</f>
        <v>164457</v>
      </c>
      <c r="I74" s="8">
        <f>H74/G74</f>
        <v>0.41003540440809816</v>
      </c>
      <c r="J74" s="1" t="s">
        <v>72</v>
      </c>
    </row>
    <row r="75" spans="1:10">
      <c r="A75" s="7" t="s">
        <v>73</v>
      </c>
      <c r="B75" s="1">
        <v>465065</v>
      </c>
      <c r="C75" s="1">
        <v>131431</v>
      </c>
      <c r="D75" s="1">
        <v>174452</v>
      </c>
      <c r="E75" s="1">
        <v>68101</v>
      </c>
      <c r="F75" s="1">
        <v>91081</v>
      </c>
      <c r="J75" s="1" t="s">
        <v>72</v>
      </c>
    </row>
    <row r="76" spans="1:10">
      <c r="A76" s="7" t="s">
        <v>74</v>
      </c>
      <c r="B76" s="1">
        <v>577772</v>
      </c>
      <c r="C76" s="1">
        <v>272588</v>
      </c>
      <c r="D76" s="1">
        <v>133436</v>
      </c>
      <c r="E76" s="1">
        <v>101694</v>
      </c>
      <c r="F76" s="1">
        <v>70054</v>
      </c>
      <c r="J76" s="1" t="s">
        <v>72</v>
      </c>
    </row>
    <row r="77" spans="1:10">
      <c r="A77" s="7" t="s">
        <v>75</v>
      </c>
      <c r="C77" s="1">
        <f>SUM(C73:C76)</f>
        <v>546084</v>
      </c>
      <c r="D77" s="1">
        <f>SUM(D73:D76)</f>
        <v>547630</v>
      </c>
      <c r="E77" s="1">
        <f>SUM(E73:E76)</f>
        <v>313326</v>
      </c>
      <c r="F77" s="1">
        <f>SUM(F73:F76)</f>
        <v>333232</v>
      </c>
      <c r="G77" s="1">
        <f>SUM(C77:F77)</f>
        <v>1740272</v>
      </c>
      <c r="H77" s="1">
        <f>SUM(E77:F77)</f>
        <v>646558</v>
      </c>
      <c r="I77" s="8">
        <f>H77/G77</f>
        <v>0.37152697969053111</v>
      </c>
    </row>
    <row r="78" spans="1:10">
      <c r="A78" s="7"/>
    </row>
    <row r="79" spans="1:10">
      <c r="A79" s="7" t="s">
        <v>76</v>
      </c>
      <c r="B79" s="1">
        <v>547934</v>
      </c>
      <c r="C79" s="1">
        <v>224414</v>
      </c>
      <c r="D79" s="1">
        <v>146657</v>
      </c>
      <c r="E79" s="1">
        <v>150861</v>
      </c>
      <c r="F79" s="1">
        <v>26002</v>
      </c>
      <c r="J79" s="1" t="s">
        <v>72</v>
      </c>
    </row>
    <row r="80" spans="1:10">
      <c r="A80" s="7" t="s">
        <v>77</v>
      </c>
      <c r="B80" s="1">
        <v>578790</v>
      </c>
      <c r="C80" s="1">
        <v>355503</v>
      </c>
      <c r="D80" s="1">
        <v>143013</v>
      </c>
      <c r="E80" s="1">
        <v>71638</v>
      </c>
      <c r="F80" s="1">
        <v>8635</v>
      </c>
      <c r="J80" s="1" t="s">
        <v>72</v>
      </c>
    </row>
    <row r="81" spans="1:10">
      <c r="A81" s="7" t="s">
        <v>78</v>
      </c>
      <c r="B81" s="1">
        <v>251969</v>
      </c>
      <c r="C81" s="1">
        <v>165859</v>
      </c>
      <c r="D81" s="1">
        <v>65683</v>
      </c>
      <c r="E81" s="1">
        <v>16130</v>
      </c>
      <c r="F81" s="1">
        <v>4297</v>
      </c>
      <c r="J81" s="1" t="s">
        <v>72</v>
      </c>
    </row>
    <row r="82" spans="1:10">
      <c r="A82" s="7" t="s">
        <v>79</v>
      </c>
      <c r="B82" s="1">
        <v>302079</v>
      </c>
      <c r="C82" s="1">
        <v>230664</v>
      </c>
      <c r="D82" s="1">
        <v>54299</v>
      </c>
      <c r="E82" s="1">
        <v>9429</v>
      </c>
      <c r="F82" s="1">
        <v>7688</v>
      </c>
      <c r="J82" s="1" t="s">
        <v>72</v>
      </c>
    </row>
    <row r="83" spans="1:10">
      <c r="A83" s="7"/>
      <c r="C83" s="1">
        <f>SUM(C79:C82)</f>
        <v>976440</v>
      </c>
      <c r="D83" s="1">
        <f>SUM(D79:D82)</f>
        <v>409652</v>
      </c>
      <c r="E83" s="1">
        <f>SUM(E79:E82)</f>
        <v>248058</v>
      </c>
      <c r="F83" s="1">
        <f>SUM(F79:F82)</f>
        <v>46622</v>
      </c>
      <c r="G83" s="1">
        <f>SUM(C83:F83)</f>
        <v>1680772</v>
      </c>
    </row>
    <row r="84" spans="1:10">
      <c r="A84" s="7" t="s">
        <v>80</v>
      </c>
      <c r="G84" s="1">
        <f>G83+G77</f>
        <v>3421044</v>
      </c>
    </row>
    <row r="85" spans="1:10">
      <c r="A85" s="7" t="s">
        <v>29</v>
      </c>
      <c r="B85" s="1">
        <v>871578</v>
      </c>
      <c r="C85" s="1">
        <v>209624</v>
      </c>
      <c r="D85" s="1">
        <v>211995</v>
      </c>
      <c r="E85" s="1">
        <v>162282</v>
      </c>
      <c r="F85" s="1">
        <v>73043</v>
      </c>
      <c r="J85" s="1">
        <v>214634</v>
      </c>
    </row>
    <row r="86" spans="1:10">
      <c r="A86" s="6" t="s">
        <v>81</v>
      </c>
    </row>
    <row r="87" spans="1:10" ht="30">
      <c r="A87" s="7" t="s">
        <v>82</v>
      </c>
      <c r="B87" s="1">
        <v>3289772</v>
      </c>
      <c r="C87" s="1">
        <v>1567264</v>
      </c>
      <c r="D87" s="1">
        <v>948800</v>
      </c>
      <c r="E87" s="1">
        <v>492920</v>
      </c>
      <c r="F87" s="1">
        <v>280789</v>
      </c>
      <c r="J87" s="1" t="s">
        <v>72</v>
      </c>
    </row>
    <row r="88" spans="1:10">
      <c r="A88" s="7" t="s">
        <v>83</v>
      </c>
      <c r="B88" s="1">
        <v>1243945</v>
      </c>
      <c r="C88" s="1">
        <v>296073</v>
      </c>
      <c r="D88" s="1">
        <v>431699</v>
      </c>
      <c r="E88" s="1">
        <v>338602</v>
      </c>
      <c r="F88" s="1">
        <v>177571</v>
      </c>
      <c r="J88" s="1" t="s">
        <v>72</v>
      </c>
    </row>
    <row r="89" spans="1:10" ht="45">
      <c r="A89" s="7" t="s">
        <v>84</v>
      </c>
      <c r="B89" s="1">
        <v>1346119</v>
      </c>
      <c r="C89" s="1">
        <v>291719</v>
      </c>
      <c r="D89" s="1">
        <v>426305</v>
      </c>
      <c r="E89" s="1">
        <v>356091</v>
      </c>
      <c r="F89" s="1">
        <v>272004</v>
      </c>
      <c r="J89" s="1" t="s">
        <v>72</v>
      </c>
    </row>
    <row r="90" spans="1:10">
      <c r="A90" s="7" t="s">
        <v>85</v>
      </c>
      <c r="B90" s="1">
        <v>369193</v>
      </c>
      <c r="C90" s="1">
        <v>14593</v>
      </c>
      <c r="D90" s="1">
        <v>75360</v>
      </c>
      <c r="E90" s="1">
        <v>87962</v>
      </c>
      <c r="F90" s="1">
        <v>191278</v>
      </c>
      <c r="J90" s="1" t="s">
        <v>72</v>
      </c>
    </row>
    <row r="91" spans="1:10" ht="30">
      <c r="A91" s="7" t="s">
        <v>86</v>
      </c>
      <c r="B91" s="1">
        <v>41760</v>
      </c>
      <c r="C91" s="1">
        <v>1972</v>
      </c>
      <c r="D91" s="1">
        <v>3938</v>
      </c>
      <c r="E91" s="1">
        <v>10340</v>
      </c>
      <c r="F91" s="1">
        <v>25511</v>
      </c>
      <c r="J91" s="1" t="s">
        <v>72</v>
      </c>
    </row>
    <row r="92" spans="1:10" ht="30">
      <c r="A92" s="7" t="s">
        <v>87</v>
      </c>
      <c r="B92" s="1">
        <v>138103</v>
      </c>
      <c r="C92" s="1">
        <v>36527</v>
      </c>
      <c r="D92" s="1">
        <v>33576</v>
      </c>
      <c r="E92" s="1">
        <v>52824</v>
      </c>
      <c r="F92" s="1">
        <v>15175</v>
      </c>
      <c r="J92" s="1" t="s">
        <v>72</v>
      </c>
    </row>
    <row r="93" spans="1:10" ht="30">
      <c r="A93" s="7" t="s">
        <v>88</v>
      </c>
      <c r="B93" s="1">
        <v>166000</v>
      </c>
      <c r="C93" s="1">
        <v>16116</v>
      </c>
      <c r="D93" s="1">
        <v>42892</v>
      </c>
      <c r="E93" s="1">
        <v>23377</v>
      </c>
      <c r="F93" s="1">
        <v>83615</v>
      </c>
      <c r="G93" s="1">
        <f>SUM(C93:F93)</f>
        <v>166000</v>
      </c>
      <c r="H93" s="1">
        <f>E93+F93</f>
        <v>106992</v>
      </c>
      <c r="I93" s="8">
        <f>H93/G93</f>
        <v>0.6445301204819277</v>
      </c>
      <c r="J93" s="1" t="s">
        <v>72</v>
      </c>
    </row>
    <row r="94" spans="1:10" ht="30">
      <c r="A94" s="7" t="s">
        <v>89</v>
      </c>
      <c r="B94" s="1">
        <v>65490</v>
      </c>
      <c r="C94" s="1" t="s">
        <v>72</v>
      </c>
      <c r="D94" s="1">
        <v>33018</v>
      </c>
      <c r="E94" s="1">
        <v>11524</v>
      </c>
      <c r="F94" s="1">
        <v>20947</v>
      </c>
      <c r="J94" s="1" t="s">
        <v>72</v>
      </c>
    </row>
    <row r="95" spans="1:10">
      <c r="A95" s="7" t="s">
        <v>90</v>
      </c>
      <c r="B95" s="1">
        <v>119782</v>
      </c>
      <c r="C95" s="1">
        <v>10649</v>
      </c>
      <c r="D95" s="1">
        <v>30563</v>
      </c>
      <c r="E95" s="1">
        <v>33177</v>
      </c>
      <c r="F95" s="1">
        <v>45393</v>
      </c>
      <c r="J95" s="1" t="s">
        <v>72</v>
      </c>
    </row>
    <row r="96" spans="1:10">
      <c r="A96" s="7" t="s">
        <v>91</v>
      </c>
      <c r="B96" s="1">
        <v>28884</v>
      </c>
      <c r="C96" s="1">
        <v>964</v>
      </c>
      <c r="D96" s="1" t="s">
        <v>72</v>
      </c>
      <c r="E96" s="1">
        <v>1263</v>
      </c>
      <c r="F96" s="1">
        <v>26658</v>
      </c>
      <c r="J96" s="1" t="s">
        <v>72</v>
      </c>
    </row>
    <row r="97" spans="1:10">
      <c r="A97" s="7" t="s">
        <v>92</v>
      </c>
      <c r="B97" s="1">
        <v>204900</v>
      </c>
      <c r="C97" s="1">
        <v>67897</v>
      </c>
      <c r="D97" s="1">
        <v>43804</v>
      </c>
      <c r="E97" s="1">
        <v>26798</v>
      </c>
      <c r="F97" s="1">
        <v>66401</v>
      </c>
      <c r="J97" s="1" t="s">
        <v>72</v>
      </c>
    </row>
    <row r="98" spans="1:10">
      <c r="A98" s="7" t="s">
        <v>29</v>
      </c>
      <c r="B98" s="1">
        <v>329584</v>
      </c>
      <c r="C98" s="1">
        <v>54690</v>
      </c>
      <c r="D98" s="1">
        <v>36341</v>
      </c>
      <c r="E98" s="1">
        <v>15480</v>
      </c>
      <c r="F98" s="1">
        <v>8439</v>
      </c>
      <c r="J98" s="1">
        <v>214634</v>
      </c>
    </row>
    <row r="99" spans="1:10">
      <c r="A99" s="6" t="s">
        <v>93</v>
      </c>
    </row>
    <row r="100" spans="1:10">
      <c r="A100" s="7" t="s">
        <v>94</v>
      </c>
      <c r="B100" s="1">
        <v>15230</v>
      </c>
      <c r="C100" s="1">
        <v>3273</v>
      </c>
      <c r="D100" s="1" t="s">
        <v>72</v>
      </c>
      <c r="E100" s="1" t="s">
        <v>72</v>
      </c>
      <c r="F100" s="1">
        <v>4002</v>
      </c>
      <c r="J100" s="1">
        <v>7955</v>
      </c>
    </row>
    <row r="101" spans="1:10">
      <c r="A101" s="7" t="s">
        <v>95</v>
      </c>
      <c r="B101" s="1">
        <v>29200</v>
      </c>
      <c r="C101" s="1" t="s">
        <v>72</v>
      </c>
      <c r="D101" s="1">
        <v>991</v>
      </c>
      <c r="E101" s="1" t="s">
        <v>72</v>
      </c>
      <c r="F101" s="1">
        <v>28210</v>
      </c>
      <c r="J101" s="1" t="s">
        <v>72</v>
      </c>
    </row>
    <row r="102" spans="1:10">
      <c r="A102" s="7" t="s">
        <v>96</v>
      </c>
      <c r="B102" s="1">
        <v>8201</v>
      </c>
      <c r="C102" s="1" t="s">
        <v>72</v>
      </c>
      <c r="D102" s="1">
        <v>8201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8134</v>
      </c>
      <c r="C103" s="1" t="s">
        <v>72</v>
      </c>
      <c r="D103" s="1">
        <v>4132</v>
      </c>
      <c r="E103" s="1" t="s">
        <v>72</v>
      </c>
      <c r="F103" s="1">
        <v>4002</v>
      </c>
      <c r="J103" s="1" t="s">
        <v>72</v>
      </c>
    </row>
    <row r="104" spans="1:10">
      <c r="A104" s="7" t="s">
        <v>98</v>
      </c>
      <c r="B104" s="1">
        <v>4209052</v>
      </c>
      <c r="C104" s="1">
        <v>1728876</v>
      </c>
      <c r="D104" s="1">
        <v>1154172</v>
      </c>
      <c r="E104" s="1">
        <v>723665</v>
      </c>
      <c r="F104" s="1">
        <v>420685</v>
      </c>
      <c r="J104" s="1">
        <v>181656</v>
      </c>
    </row>
    <row r="105" spans="1:10">
      <c r="A105" s="7" t="s">
        <v>29</v>
      </c>
      <c r="B105" s="1">
        <v>26807</v>
      </c>
      <c r="C105" s="1" t="s">
        <v>72</v>
      </c>
      <c r="D105" s="1">
        <v>1783</v>
      </c>
      <c r="E105" s="1" t="s">
        <v>72</v>
      </c>
      <c r="F105" s="1" t="s">
        <v>72</v>
      </c>
      <c r="J105" s="1">
        <v>25024</v>
      </c>
    </row>
    <row r="106" spans="1:10">
      <c r="A106" s="6" t="s">
        <v>99</v>
      </c>
    </row>
    <row r="107" spans="1:10">
      <c r="A107" s="7" t="s">
        <v>100</v>
      </c>
      <c r="B107" s="1">
        <v>2610146</v>
      </c>
      <c r="C107" s="1">
        <v>1297449</v>
      </c>
      <c r="D107" s="1">
        <v>743950</v>
      </c>
      <c r="E107" s="1">
        <v>331868</v>
      </c>
      <c r="F107" s="1">
        <v>236879</v>
      </c>
      <c r="J107" s="1" t="s">
        <v>72</v>
      </c>
    </row>
    <row r="108" spans="1:10">
      <c r="A108" s="7" t="s">
        <v>101</v>
      </c>
      <c r="B108" s="1">
        <v>852746</v>
      </c>
      <c r="C108" s="1">
        <v>254149</v>
      </c>
      <c r="D108" s="1">
        <v>200132</v>
      </c>
      <c r="E108" s="1">
        <v>275028</v>
      </c>
      <c r="F108" s="1">
        <v>123438</v>
      </c>
      <c r="J108" s="1" t="s">
        <v>72</v>
      </c>
    </row>
    <row r="109" spans="1:10">
      <c r="A109" s="7" t="s">
        <v>102</v>
      </c>
      <c r="B109" s="1">
        <v>149000</v>
      </c>
      <c r="C109" s="1">
        <v>19544</v>
      </c>
      <c r="D109" s="1">
        <v>69539</v>
      </c>
      <c r="E109" s="1">
        <v>18053</v>
      </c>
      <c r="F109" s="1">
        <v>41864</v>
      </c>
      <c r="J109" s="1" t="s">
        <v>72</v>
      </c>
    </row>
    <row r="110" spans="1:10">
      <c r="A110" s="7" t="s">
        <v>103</v>
      </c>
      <c r="B110" s="1">
        <v>6750</v>
      </c>
      <c r="C110" s="1" t="s">
        <v>72</v>
      </c>
      <c r="D110" s="1">
        <v>2749</v>
      </c>
      <c r="E110" s="1" t="s">
        <v>72</v>
      </c>
      <c r="F110" s="1">
        <v>4002</v>
      </c>
      <c r="J110" s="1" t="s">
        <v>72</v>
      </c>
    </row>
    <row r="111" spans="1:10">
      <c r="A111" s="7" t="s">
        <v>29</v>
      </c>
      <c r="B111" s="1">
        <v>673979</v>
      </c>
      <c r="C111" s="1">
        <v>161007</v>
      </c>
      <c r="D111" s="1">
        <v>152908</v>
      </c>
      <c r="E111" s="1">
        <v>98716</v>
      </c>
      <c r="F111" s="1">
        <v>46714</v>
      </c>
      <c r="J111" s="1">
        <v>214634</v>
      </c>
    </row>
    <row r="112" spans="1:10">
      <c r="A112" s="6" t="s">
        <v>104</v>
      </c>
    </row>
    <row r="113" spans="1:10">
      <c r="A113" s="7" t="s">
        <v>100</v>
      </c>
      <c r="B113" s="1">
        <v>2873250</v>
      </c>
      <c r="C113" s="1">
        <v>1260122</v>
      </c>
      <c r="D113" s="1">
        <v>862568</v>
      </c>
      <c r="E113" s="1">
        <v>497499</v>
      </c>
      <c r="F113" s="1">
        <v>253061</v>
      </c>
      <c r="J113" s="1" t="s">
        <v>72</v>
      </c>
    </row>
    <row r="114" spans="1:10">
      <c r="A114" s="7" t="s">
        <v>101</v>
      </c>
      <c r="B114" s="1">
        <v>651559</v>
      </c>
      <c r="C114" s="1">
        <v>274961</v>
      </c>
      <c r="D114" s="1">
        <v>134500</v>
      </c>
      <c r="E114" s="1">
        <v>110914</v>
      </c>
      <c r="F114" s="1">
        <v>131183</v>
      </c>
      <c r="J114" s="1" t="s">
        <v>72</v>
      </c>
    </row>
    <row r="115" spans="1:10">
      <c r="A115" s="7" t="s">
        <v>102</v>
      </c>
      <c r="B115" s="1">
        <v>83697</v>
      </c>
      <c r="C115" s="1">
        <v>35183</v>
      </c>
      <c r="D115" s="1">
        <v>11868</v>
      </c>
      <c r="E115" s="1">
        <v>14707</v>
      </c>
      <c r="F115" s="1">
        <v>21939</v>
      </c>
      <c r="J115" s="1" t="s">
        <v>72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684117</v>
      </c>
      <c r="C117" s="1">
        <v>161881</v>
      </c>
      <c r="D117" s="1">
        <v>160342</v>
      </c>
      <c r="E117" s="1">
        <v>100545</v>
      </c>
      <c r="F117" s="1">
        <v>46714</v>
      </c>
      <c r="J117" s="1">
        <v>214634</v>
      </c>
    </row>
    <row r="118" spans="1:10">
      <c r="A118" s="6" t="s">
        <v>105</v>
      </c>
    </row>
    <row r="119" spans="1:10">
      <c r="A119" s="7" t="s">
        <v>100</v>
      </c>
      <c r="B119" s="1">
        <v>1973163</v>
      </c>
      <c r="C119" s="1">
        <v>1067858</v>
      </c>
      <c r="D119" s="1">
        <v>494857</v>
      </c>
      <c r="E119" s="1">
        <v>239452</v>
      </c>
      <c r="F119" s="1">
        <v>170996</v>
      </c>
      <c r="J119" s="1" t="s">
        <v>72</v>
      </c>
    </row>
    <row r="120" spans="1:10">
      <c r="A120" s="7" t="s">
        <v>101</v>
      </c>
      <c r="B120" s="1">
        <v>1437985</v>
      </c>
      <c r="C120" s="1">
        <v>484056</v>
      </c>
      <c r="D120" s="1">
        <v>449552</v>
      </c>
      <c r="E120" s="1">
        <v>311753</v>
      </c>
      <c r="F120" s="1">
        <v>192624</v>
      </c>
      <c r="J120" s="1" t="s">
        <v>72</v>
      </c>
    </row>
    <row r="121" spans="1:10">
      <c r="A121" s="7" t="s">
        <v>102</v>
      </c>
      <c r="B121" s="1">
        <v>210980</v>
      </c>
      <c r="C121" s="1">
        <v>22439</v>
      </c>
      <c r="D121" s="1">
        <v>69091</v>
      </c>
      <c r="E121" s="1">
        <v>76888</v>
      </c>
      <c r="F121" s="1">
        <v>42563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670494</v>
      </c>
      <c r="C123" s="1">
        <v>157795</v>
      </c>
      <c r="D123" s="1">
        <v>155778</v>
      </c>
      <c r="E123" s="1">
        <v>95573</v>
      </c>
      <c r="F123" s="1">
        <v>46714</v>
      </c>
      <c r="J123" s="1">
        <v>214634</v>
      </c>
    </row>
    <row r="124" spans="1:10">
      <c r="A124" s="6" t="s">
        <v>106</v>
      </c>
    </row>
    <row r="125" spans="1:10">
      <c r="A125" s="7" t="s">
        <v>100</v>
      </c>
      <c r="B125" s="1">
        <v>2694625</v>
      </c>
      <c r="C125" s="1">
        <v>1284281</v>
      </c>
      <c r="D125" s="1">
        <v>788097</v>
      </c>
      <c r="E125" s="1">
        <v>392523</v>
      </c>
      <c r="F125" s="1">
        <v>229724</v>
      </c>
      <c r="J125" s="1" t="s">
        <v>72</v>
      </c>
    </row>
    <row r="126" spans="1:10">
      <c r="A126" s="7" t="s">
        <v>101</v>
      </c>
      <c r="B126" s="1">
        <v>772766</v>
      </c>
      <c r="C126" s="1">
        <v>246904</v>
      </c>
      <c r="D126" s="1">
        <v>194929</v>
      </c>
      <c r="E126" s="1">
        <v>193199</v>
      </c>
      <c r="F126" s="1">
        <v>137734</v>
      </c>
      <c r="J126" s="1" t="s">
        <v>72</v>
      </c>
    </row>
    <row r="127" spans="1:10">
      <c r="A127" s="7" t="s">
        <v>102</v>
      </c>
      <c r="B127" s="1">
        <v>143034</v>
      </c>
      <c r="C127" s="1">
        <v>44431</v>
      </c>
      <c r="D127" s="1">
        <v>27995</v>
      </c>
      <c r="E127" s="1">
        <v>35885</v>
      </c>
      <c r="F127" s="1">
        <v>34723</v>
      </c>
      <c r="J127" s="1" t="s">
        <v>72</v>
      </c>
    </row>
    <row r="128" spans="1:10">
      <c r="A128" s="7" t="s">
        <v>103</v>
      </c>
      <c r="B128" s="1">
        <v>9224</v>
      </c>
      <c r="C128" s="1" t="s">
        <v>72</v>
      </c>
      <c r="D128" s="1" t="s">
        <v>72</v>
      </c>
      <c r="E128" s="1">
        <v>5222</v>
      </c>
      <c r="F128" s="1">
        <v>4002</v>
      </c>
      <c r="J128" s="1" t="s">
        <v>72</v>
      </c>
    </row>
    <row r="129" spans="1:10">
      <c r="A129" s="7" t="s">
        <v>29</v>
      </c>
      <c r="B129" s="1">
        <v>672973</v>
      </c>
      <c r="C129" s="1">
        <v>156532</v>
      </c>
      <c r="D129" s="1">
        <v>158257</v>
      </c>
      <c r="E129" s="1">
        <v>96836</v>
      </c>
      <c r="F129" s="1">
        <v>46714</v>
      </c>
      <c r="J129" s="1">
        <v>214634</v>
      </c>
    </row>
    <row r="130" spans="1:10">
      <c r="A130" s="6" t="s">
        <v>107</v>
      </c>
    </row>
    <row r="131" spans="1:10">
      <c r="A131" s="7" t="s">
        <v>100</v>
      </c>
      <c r="B131" s="1">
        <v>3318996</v>
      </c>
      <c r="C131" s="1">
        <v>1533082</v>
      </c>
      <c r="D131" s="1">
        <v>911898</v>
      </c>
      <c r="E131" s="1">
        <v>553275</v>
      </c>
      <c r="F131" s="1">
        <v>320741</v>
      </c>
      <c r="J131" s="1" t="s">
        <v>72</v>
      </c>
    </row>
    <row r="132" spans="1:10">
      <c r="A132" s="7" t="s">
        <v>101</v>
      </c>
      <c r="B132" s="1">
        <v>266382</v>
      </c>
      <c r="C132" s="1">
        <v>42535</v>
      </c>
      <c r="D132" s="1">
        <v>96226</v>
      </c>
      <c r="E132" s="1">
        <v>69147</v>
      </c>
      <c r="F132" s="1">
        <v>58474</v>
      </c>
      <c r="J132" s="1" t="s">
        <v>72</v>
      </c>
    </row>
    <row r="133" spans="1:10">
      <c r="A133" s="7" t="s">
        <v>102</v>
      </c>
      <c r="B133" s="1">
        <v>32475</v>
      </c>
      <c r="C133" s="1" t="s">
        <v>72</v>
      </c>
      <c r="D133" s="1">
        <v>8246</v>
      </c>
      <c r="E133" s="1">
        <v>1263</v>
      </c>
      <c r="F133" s="1">
        <v>22966</v>
      </c>
      <c r="J133" s="1" t="s">
        <v>72</v>
      </c>
    </row>
    <row r="134" spans="1:10">
      <c r="A134" s="7" t="s">
        <v>103</v>
      </c>
      <c r="B134" s="1">
        <v>7145</v>
      </c>
      <c r="C134" s="1" t="s">
        <v>72</v>
      </c>
      <c r="D134" s="1" t="s">
        <v>72</v>
      </c>
      <c r="E134" s="1">
        <v>3143</v>
      </c>
      <c r="F134" s="1">
        <v>4002</v>
      </c>
      <c r="J134" s="1" t="s">
        <v>72</v>
      </c>
    </row>
    <row r="135" spans="1:10">
      <c r="A135" s="7" t="s">
        <v>29</v>
      </c>
      <c r="B135" s="1">
        <v>667624</v>
      </c>
      <c r="C135" s="1">
        <v>156532</v>
      </c>
      <c r="D135" s="1">
        <v>152908</v>
      </c>
      <c r="E135" s="1">
        <v>96836</v>
      </c>
      <c r="F135" s="1">
        <v>46714</v>
      </c>
      <c r="J135" s="1">
        <v>214634</v>
      </c>
    </row>
    <row r="136" spans="1:10">
      <c r="A136" s="6" t="s">
        <v>108</v>
      </c>
    </row>
    <row r="137" spans="1:10">
      <c r="A137" s="7" t="s">
        <v>100</v>
      </c>
      <c r="B137" s="1">
        <v>3274110</v>
      </c>
      <c r="C137" s="1">
        <v>1532525</v>
      </c>
      <c r="D137" s="1">
        <v>867550</v>
      </c>
      <c r="E137" s="1">
        <v>535067</v>
      </c>
      <c r="F137" s="1">
        <v>338967</v>
      </c>
      <c r="J137" s="1" t="s">
        <v>72</v>
      </c>
    </row>
    <row r="138" spans="1:10">
      <c r="A138" s="7" t="s">
        <v>101</v>
      </c>
      <c r="B138" s="1">
        <v>330747</v>
      </c>
      <c r="C138" s="1">
        <v>43091</v>
      </c>
      <c r="D138" s="1">
        <v>132681</v>
      </c>
      <c r="E138" s="1">
        <v>91761</v>
      </c>
      <c r="F138" s="1">
        <v>63214</v>
      </c>
      <c r="J138" s="1" t="s">
        <v>72</v>
      </c>
    </row>
    <row r="139" spans="1:10">
      <c r="A139" s="7" t="s">
        <v>102</v>
      </c>
      <c r="B139" s="1" t="s">
        <v>72</v>
      </c>
      <c r="C139" s="1" t="s">
        <v>72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>
        <v>4002</v>
      </c>
      <c r="C140" s="1" t="s">
        <v>72</v>
      </c>
      <c r="D140" s="1" t="s">
        <v>72</v>
      </c>
      <c r="E140" s="1" t="s">
        <v>72</v>
      </c>
      <c r="F140" s="1">
        <v>4002</v>
      </c>
      <c r="J140" s="1" t="s">
        <v>72</v>
      </c>
    </row>
    <row r="141" spans="1:10">
      <c r="A141" s="7" t="s">
        <v>29</v>
      </c>
      <c r="B141" s="1">
        <v>683763</v>
      </c>
      <c r="C141" s="1">
        <v>156532</v>
      </c>
      <c r="D141" s="1">
        <v>169047</v>
      </c>
      <c r="E141" s="1">
        <v>96836</v>
      </c>
      <c r="F141" s="1">
        <v>46714</v>
      </c>
      <c r="J141" s="1">
        <v>214634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2182393</v>
      </c>
      <c r="C8" s="1">
        <v>334197</v>
      </c>
      <c r="D8" s="1">
        <v>590340</v>
      </c>
      <c r="E8" s="1">
        <v>447980</v>
      </c>
      <c r="F8" s="1">
        <v>473023</v>
      </c>
      <c r="G8" s="1">
        <f>SUM(C8:F8)</f>
        <v>1845540</v>
      </c>
      <c r="H8" s="1">
        <f>SUM(E8:F8)</f>
        <v>921003</v>
      </c>
      <c r="I8" s="8">
        <f>H8/G8</f>
        <v>0.49904255665008618</v>
      </c>
      <c r="J8" s="1">
        <v>336853</v>
      </c>
    </row>
    <row r="9" spans="1:10">
      <c r="A9" s="6" t="s">
        <v>15</v>
      </c>
    </row>
    <row r="10" spans="1:10">
      <c r="A10" s="7" t="s">
        <v>16</v>
      </c>
      <c r="B10" s="1">
        <v>146387</v>
      </c>
      <c r="C10" s="1">
        <v>23854</v>
      </c>
      <c r="D10" s="1">
        <v>13898</v>
      </c>
      <c r="E10" s="1">
        <v>52913</v>
      </c>
      <c r="F10" s="1">
        <v>5447</v>
      </c>
      <c r="J10" s="1">
        <v>50275</v>
      </c>
    </row>
    <row r="11" spans="1:10">
      <c r="A11" s="7" t="s">
        <v>17</v>
      </c>
      <c r="B11" s="1">
        <v>561323</v>
      </c>
      <c r="C11" s="1">
        <v>92658</v>
      </c>
      <c r="D11" s="1">
        <v>179917</v>
      </c>
      <c r="E11" s="1">
        <v>94876</v>
      </c>
      <c r="F11" s="1">
        <v>105557</v>
      </c>
      <c r="J11" s="1">
        <v>88316</v>
      </c>
    </row>
    <row r="12" spans="1:10">
      <c r="A12" s="7" t="s">
        <v>18</v>
      </c>
      <c r="B12" s="1">
        <v>538854</v>
      </c>
      <c r="C12" s="1">
        <v>31388</v>
      </c>
      <c r="D12" s="1">
        <v>142721</v>
      </c>
      <c r="E12" s="1">
        <v>124352</v>
      </c>
      <c r="F12" s="1">
        <v>163525</v>
      </c>
      <c r="J12" s="1">
        <v>76868</v>
      </c>
    </row>
    <row r="13" spans="1:10">
      <c r="A13" s="7" t="s">
        <v>19</v>
      </c>
      <c r="B13" s="1">
        <v>480933</v>
      </c>
      <c r="C13" s="1">
        <v>82925</v>
      </c>
      <c r="D13" s="1">
        <v>126407</v>
      </c>
      <c r="E13" s="1">
        <v>78074</v>
      </c>
      <c r="F13" s="1">
        <v>133663</v>
      </c>
      <c r="J13" s="1">
        <v>59865</v>
      </c>
    </row>
    <row r="14" spans="1:10">
      <c r="A14" s="7" t="s">
        <v>20</v>
      </c>
      <c r="B14" s="1">
        <v>454896</v>
      </c>
      <c r="C14" s="1">
        <v>103374</v>
      </c>
      <c r="D14" s="1">
        <v>127398</v>
      </c>
      <c r="E14" s="1">
        <v>97765</v>
      </c>
      <c r="F14" s="1">
        <v>64830</v>
      </c>
      <c r="J14" s="1">
        <v>61529</v>
      </c>
    </row>
    <row r="15" spans="1:10">
      <c r="A15" s="6" t="s">
        <v>21</v>
      </c>
    </row>
    <row r="16" spans="1:10">
      <c r="A16" s="7" t="s">
        <v>22</v>
      </c>
      <c r="B16" s="1">
        <v>1031277</v>
      </c>
      <c r="C16" s="1">
        <v>163600</v>
      </c>
      <c r="D16" s="1">
        <v>308010</v>
      </c>
      <c r="E16" s="1">
        <v>172659</v>
      </c>
      <c r="F16" s="1">
        <v>271512</v>
      </c>
      <c r="J16" s="1">
        <v>115496</v>
      </c>
    </row>
    <row r="17" spans="1:10">
      <c r="A17" s="7" t="s">
        <v>23</v>
      </c>
      <c r="B17" s="1">
        <v>1151116</v>
      </c>
      <c r="C17" s="1">
        <v>170598</v>
      </c>
      <c r="D17" s="1">
        <v>282330</v>
      </c>
      <c r="E17" s="1">
        <v>275321</v>
      </c>
      <c r="F17" s="1">
        <v>201511</v>
      </c>
      <c r="J17" s="1">
        <v>221357</v>
      </c>
    </row>
    <row r="18" spans="1:10">
      <c r="A18" s="6" t="s">
        <v>24</v>
      </c>
    </row>
    <row r="19" spans="1:10">
      <c r="A19" s="7" t="s">
        <v>25</v>
      </c>
      <c r="B19" s="1">
        <v>945591</v>
      </c>
      <c r="C19" s="1">
        <v>163600</v>
      </c>
      <c r="D19" s="1">
        <v>302295</v>
      </c>
      <c r="E19" s="1">
        <v>159621</v>
      </c>
      <c r="F19" s="1">
        <v>209549</v>
      </c>
      <c r="J19" s="1">
        <v>110527</v>
      </c>
    </row>
    <row r="20" spans="1:10">
      <c r="A20" s="7" t="s">
        <v>26</v>
      </c>
      <c r="B20" s="1">
        <v>1117785</v>
      </c>
      <c r="C20" s="1">
        <v>167198</v>
      </c>
      <c r="D20" s="1">
        <v>280402</v>
      </c>
      <c r="E20" s="1">
        <v>254599</v>
      </c>
      <c r="F20" s="1">
        <v>199583</v>
      </c>
      <c r="J20" s="1">
        <v>216003</v>
      </c>
    </row>
    <row r="21" spans="1:10">
      <c r="A21" s="7" t="s">
        <v>27</v>
      </c>
      <c r="B21" s="1">
        <v>13038</v>
      </c>
      <c r="C21" s="1" t="s">
        <v>72</v>
      </c>
      <c r="D21" s="1" t="s">
        <v>72</v>
      </c>
      <c r="E21" s="1">
        <v>13038</v>
      </c>
      <c r="F21" s="1" t="s">
        <v>72</v>
      </c>
      <c r="J21" s="1" t="s">
        <v>72</v>
      </c>
    </row>
    <row r="22" spans="1:10">
      <c r="A22" s="7" t="s">
        <v>28</v>
      </c>
      <c r="B22" s="1">
        <v>94282</v>
      </c>
      <c r="C22" s="1">
        <v>3399</v>
      </c>
      <c r="D22" s="1">
        <v>6269</v>
      </c>
      <c r="E22" s="1">
        <v>20722</v>
      </c>
      <c r="F22" s="1">
        <v>63891</v>
      </c>
      <c r="J22" s="1" t="s">
        <v>72</v>
      </c>
    </row>
    <row r="23" spans="1:10">
      <c r="A23" s="7" t="s">
        <v>29</v>
      </c>
      <c r="B23" s="1">
        <v>11696</v>
      </c>
      <c r="C23" s="1" t="s">
        <v>72</v>
      </c>
      <c r="D23" s="1">
        <v>1374</v>
      </c>
      <c r="E23" s="1" t="s">
        <v>72</v>
      </c>
      <c r="F23" s="1" t="s">
        <v>72</v>
      </c>
      <c r="J23" s="1">
        <v>10322</v>
      </c>
    </row>
    <row r="24" spans="1:10">
      <c r="A24" s="6" t="s">
        <v>30</v>
      </c>
    </row>
    <row r="25" spans="1:10">
      <c r="A25" s="7" t="s">
        <v>31</v>
      </c>
      <c r="B25" s="1">
        <v>23650</v>
      </c>
      <c r="C25" s="1">
        <v>7040</v>
      </c>
      <c r="D25" s="1">
        <v>12700</v>
      </c>
      <c r="E25" s="1">
        <v>2615</v>
      </c>
      <c r="F25" s="1">
        <v>1295</v>
      </c>
      <c r="J25" s="1" t="s">
        <v>72</v>
      </c>
    </row>
    <row r="26" spans="1:10">
      <c r="A26" s="7" t="s">
        <v>32</v>
      </c>
      <c r="B26" s="1">
        <v>1934708</v>
      </c>
      <c r="C26" s="1">
        <v>301108</v>
      </c>
      <c r="D26" s="1">
        <v>549082</v>
      </c>
      <c r="E26" s="1">
        <v>390107</v>
      </c>
      <c r="F26" s="1">
        <v>380904</v>
      </c>
      <c r="J26" s="1">
        <v>313507</v>
      </c>
    </row>
    <row r="27" spans="1:10">
      <c r="A27" s="7" t="s">
        <v>33</v>
      </c>
      <c r="B27" s="1">
        <v>69878</v>
      </c>
      <c r="C27" s="1">
        <v>21933</v>
      </c>
      <c r="D27" s="1">
        <v>10067</v>
      </c>
      <c r="E27" s="1">
        <v>5546</v>
      </c>
      <c r="F27" s="1">
        <v>18915</v>
      </c>
      <c r="J27" s="1">
        <v>13416</v>
      </c>
    </row>
    <row r="28" spans="1:10">
      <c r="A28" s="7" t="s">
        <v>34</v>
      </c>
      <c r="B28" s="1">
        <v>33032</v>
      </c>
      <c r="C28" s="1">
        <v>1870</v>
      </c>
      <c r="D28" s="1" t="s">
        <v>72</v>
      </c>
      <c r="E28" s="1">
        <v>28944</v>
      </c>
      <c r="F28" s="1">
        <v>2218</v>
      </c>
      <c r="J28" s="1" t="s">
        <v>72</v>
      </c>
    </row>
    <row r="29" spans="1:10">
      <c r="A29" s="7" t="s">
        <v>35</v>
      </c>
      <c r="B29" s="1">
        <v>72923</v>
      </c>
      <c r="C29" s="1" t="s">
        <v>72</v>
      </c>
      <c r="D29" s="1">
        <v>3554</v>
      </c>
      <c r="E29" s="1">
        <v>8936</v>
      </c>
      <c r="F29" s="1">
        <v>59746</v>
      </c>
      <c r="J29" s="1">
        <v>687</v>
      </c>
    </row>
    <row r="30" spans="1:10">
      <c r="A30" s="7" t="s">
        <v>29</v>
      </c>
      <c r="B30" s="1">
        <v>48203</v>
      </c>
      <c r="C30" s="1">
        <v>2247</v>
      </c>
      <c r="D30" s="1">
        <v>14936</v>
      </c>
      <c r="E30" s="1">
        <v>11832</v>
      </c>
      <c r="F30" s="1">
        <v>9945</v>
      </c>
      <c r="J30" s="1">
        <v>9243</v>
      </c>
    </row>
    <row r="31" spans="1:10">
      <c r="A31" s="6" t="s">
        <v>36</v>
      </c>
    </row>
    <row r="32" spans="1:10">
      <c r="A32" s="7" t="s">
        <v>37</v>
      </c>
      <c r="B32" s="1">
        <v>103951</v>
      </c>
      <c r="C32" s="1">
        <v>28973</v>
      </c>
      <c r="D32" s="1">
        <v>22767</v>
      </c>
      <c r="E32" s="1">
        <v>18584</v>
      </c>
      <c r="F32" s="1">
        <v>20210</v>
      </c>
      <c r="J32" s="1">
        <v>13416</v>
      </c>
    </row>
    <row r="33" spans="1:10">
      <c r="A33" s="7" t="s">
        <v>38</v>
      </c>
      <c r="B33" s="1">
        <v>1921154</v>
      </c>
      <c r="C33" s="1">
        <v>297708</v>
      </c>
      <c r="D33" s="1">
        <v>545780</v>
      </c>
      <c r="E33" s="1">
        <v>387905</v>
      </c>
      <c r="F33" s="1">
        <v>378976</v>
      </c>
      <c r="J33" s="1">
        <v>310784</v>
      </c>
    </row>
    <row r="34" spans="1:10">
      <c r="A34" s="7" t="s">
        <v>39</v>
      </c>
      <c r="B34" s="1">
        <v>104988</v>
      </c>
      <c r="C34" s="1">
        <v>5269</v>
      </c>
      <c r="D34" s="1">
        <v>5482</v>
      </c>
      <c r="E34" s="1">
        <v>29659</v>
      </c>
      <c r="F34" s="1">
        <v>63891</v>
      </c>
      <c r="J34" s="1">
        <v>687</v>
      </c>
    </row>
    <row r="35" spans="1:10">
      <c r="A35" s="7" t="s">
        <v>29</v>
      </c>
      <c r="B35" s="1">
        <v>52300</v>
      </c>
      <c r="C35" s="1">
        <v>2247</v>
      </c>
      <c r="D35" s="1">
        <v>16310</v>
      </c>
      <c r="E35" s="1">
        <v>11832</v>
      </c>
      <c r="F35" s="1">
        <v>9945</v>
      </c>
      <c r="J35" s="1">
        <v>11966</v>
      </c>
    </row>
    <row r="36" spans="1:10">
      <c r="A36" s="6" t="s">
        <v>40</v>
      </c>
    </row>
    <row r="37" spans="1:10">
      <c r="A37" s="7" t="s">
        <v>41</v>
      </c>
      <c r="B37" s="1">
        <v>58542</v>
      </c>
      <c r="C37" s="1">
        <v>13419</v>
      </c>
      <c r="D37" s="1">
        <v>22625</v>
      </c>
      <c r="E37" s="1">
        <v>12121</v>
      </c>
      <c r="F37" s="1" t="s">
        <v>72</v>
      </c>
      <c r="G37" s="1">
        <f>SUM(C37:F37)</f>
        <v>48165</v>
      </c>
      <c r="H37" s="1">
        <f>SUM(E37:F37)</f>
        <v>12121</v>
      </c>
      <c r="I37" s="8">
        <f>H37/G37</f>
        <v>0.25165576663552375</v>
      </c>
      <c r="J37" s="1">
        <v>10378</v>
      </c>
    </row>
    <row r="38" spans="1:10">
      <c r="A38" s="7" t="s">
        <v>42</v>
      </c>
      <c r="B38" s="1">
        <v>1295453</v>
      </c>
      <c r="C38" s="1">
        <v>210490</v>
      </c>
      <c r="D38" s="1">
        <v>398845</v>
      </c>
      <c r="E38" s="1">
        <v>273003</v>
      </c>
      <c r="F38" s="1">
        <v>237192</v>
      </c>
      <c r="G38" s="1">
        <f t="shared" ref="G38:G41" si="0">SUM(C38:F38)</f>
        <v>1119530</v>
      </c>
      <c r="H38" s="1">
        <f t="shared" ref="H38:H41" si="1">SUM(E38:F38)</f>
        <v>510195</v>
      </c>
      <c r="I38" s="8">
        <f t="shared" ref="I38:I41" si="2">H38/G38</f>
        <v>0.45572249068805659</v>
      </c>
      <c r="J38" s="1">
        <v>175923</v>
      </c>
    </row>
    <row r="39" spans="1:10">
      <c r="A39" s="7" t="s">
        <v>43</v>
      </c>
      <c r="B39" s="1">
        <v>648487</v>
      </c>
      <c r="C39" s="1">
        <v>79188</v>
      </c>
      <c r="D39" s="1">
        <v>126785</v>
      </c>
      <c r="E39" s="1">
        <v>147665</v>
      </c>
      <c r="F39" s="1">
        <v>152467</v>
      </c>
      <c r="G39" s="1">
        <f t="shared" si="0"/>
        <v>506105</v>
      </c>
      <c r="H39" s="1">
        <f t="shared" si="1"/>
        <v>300132</v>
      </c>
      <c r="I39" s="8">
        <f t="shared" si="2"/>
        <v>0.5930231868880963</v>
      </c>
      <c r="J39" s="1">
        <v>142381</v>
      </c>
    </row>
    <row r="40" spans="1:10">
      <c r="A40" s="7" t="s">
        <v>44</v>
      </c>
      <c r="B40" s="1">
        <v>49777</v>
      </c>
      <c r="C40" s="1">
        <v>16356</v>
      </c>
      <c r="D40" s="1">
        <v>1873</v>
      </c>
      <c r="E40" s="1">
        <v>15191</v>
      </c>
      <c r="F40" s="1">
        <v>16356</v>
      </c>
      <c r="G40" s="1">
        <f t="shared" si="0"/>
        <v>49776</v>
      </c>
      <c r="H40" s="1">
        <f t="shared" si="1"/>
        <v>31547</v>
      </c>
      <c r="I40" s="8">
        <f t="shared" si="2"/>
        <v>0.633779331404693</v>
      </c>
      <c r="J40" s="1" t="s">
        <v>72</v>
      </c>
    </row>
    <row r="41" spans="1:10">
      <c r="A41" s="7" t="s">
        <v>45</v>
      </c>
      <c r="B41" s="1">
        <v>130133</v>
      </c>
      <c r="C41" s="1">
        <v>14744</v>
      </c>
      <c r="D41" s="1">
        <v>40211</v>
      </c>
      <c r="E41" s="1" t="s">
        <v>72</v>
      </c>
      <c r="F41" s="1">
        <v>67007</v>
      </c>
      <c r="G41" s="1">
        <f t="shared" si="0"/>
        <v>121962</v>
      </c>
      <c r="H41" s="1">
        <f t="shared" si="1"/>
        <v>67007</v>
      </c>
      <c r="I41" s="8">
        <f t="shared" si="2"/>
        <v>0.54940883225922832</v>
      </c>
      <c r="J41" s="1">
        <v>8171</v>
      </c>
    </row>
    <row r="42" spans="1:10">
      <c r="A42" s="6" t="s">
        <v>46</v>
      </c>
    </row>
    <row r="43" spans="1:10">
      <c r="A43" s="7" t="s">
        <v>47</v>
      </c>
      <c r="B43" s="1">
        <v>215576</v>
      </c>
      <c r="C43" s="1" t="s">
        <v>72</v>
      </c>
      <c r="D43" s="1">
        <v>41508</v>
      </c>
      <c r="E43" s="1">
        <v>42626</v>
      </c>
      <c r="F43" s="1">
        <v>106114</v>
      </c>
      <c r="J43" s="1">
        <v>25327</v>
      </c>
    </row>
    <row r="44" spans="1:10">
      <c r="A44" s="7" t="s">
        <v>48</v>
      </c>
      <c r="B44" s="1">
        <v>761760</v>
      </c>
      <c r="C44" s="1">
        <v>79546</v>
      </c>
      <c r="D44" s="1">
        <v>241509</v>
      </c>
      <c r="E44" s="1">
        <v>144346</v>
      </c>
      <c r="F44" s="1">
        <v>127289</v>
      </c>
      <c r="J44" s="1">
        <v>169070</v>
      </c>
    </row>
    <row r="45" spans="1:10">
      <c r="A45" s="7" t="s">
        <v>49</v>
      </c>
      <c r="B45" s="1">
        <v>755372</v>
      </c>
      <c r="C45" s="1">
        <v>98449</v>
      </c>
      <c r="D45" s="1">
        <v>158889</v>
      </c>
      <c r="E45" s="1">
        <v>204046</v>
      </c>
      <c r="F45" s="1">
        <v>178351</v>
      </c>
      <c r="J45" s="1">
        <v>115636</v>
      </c>
    </row>
    <row r="46" spans="1:10">
      <c r="A46" s="7" t="s">
        <v>50</v>
      </c>
      <c r="B46" s="1">
        <v>449685</v>
      </c>
      <c r="C46" s="1">
        <v>156202</v>
      </c>
      <c r="D46" s="1">
        <v>148434</v>
      </c>
      <c r="E46" s="1">
        <v>56961</v>
      </c>
      <c r="F46" s="1">
        <v>61268</v>
      </c>
      <c r="J46" s="1">
        <v>26819</v>
      </c>
    </row>
    <row r="47" spans="1:10">
      <c r="A47" s="6" t="s">
        <v>51</v>
      </c>
    </row>
    <row r="48" spans="1:10">
      <c r="A48" s="7" t="s">
        <v>52</v>
      </c>
      <c r="B48" s="1">
        <v>1165220</v>
      </c>
      <c r="C48" s="1">
        <v>205078</v>
      </c>
      <c r="D48" s="1">
        <v>335346</v>
      </c>
      <c r="E48" s="1">
        <v>286726</v>
      </c>
      <c r="F48" s="1">
        <v>169544</v>
      </c>
      <c r="J48" s="1">
        <v>168526</v>
      </c>
    </row>
    <row r="49" spans="1:10">
      <c r="A49" s="7" t="s">
        <v>53</v>
      </c>
      <c r="B49" s="1">
        <v>148025</v>
      </c>
      <c r="C49" s="1">
        <v>30608</v>
      </c>
      <c r="D49" s="1">
        <v>57159</v>
      </c>
      <c r="E49" s="1">
        <v>26514</v>
      </c>
      <c r="F49" s="1">
        <v>16164</v>
      </c>
      <c r="J49" s="1">
        <v>17580</v>
      </c>
    </row>
    <row r="50" spans="1:10">
      <c r="A50" s="7" t="s">
        <v>54</v>
      </c>
      <c r="B50" s="1">
        <v>324778</v>
      </c>
      <c r="C50" s="1">
        <v>28283</v>
      </c>
      <c r="D50" s="1">
        <v>78489</v>
      </c>
      <c r="E50" s="1">
        <v>24563</v>
      </c>
      <c r="F50" s="1">
        <v>149952</v>
      </c>
      <c r="J50" s="1">
        <v>43491</v>
      </c>
    </row>
    <row r="51" spans="1:10">
      <c r="A51" s="7" t="s">
        <v>55</v>
      </c>
      <c r="B51" s="1">
        <v>526953</v>
      </c>
      <c r="C51" s="1">
        <v>70228</v>
      </c>
      <c r="D51" s="1">
        <v>107283</v>
      </c>
      <c r="E51" s="1">
        <v>110177</v>
      </c>
      <c r="F51" s="1">
        <v>134638</v>
      </c>
      <c r="J51" s="1">
        <v>104627</v>
      </c>
    </row>
    <row r="52" spans="1:10">
      <c r="A52" s="7" t="s">
        <v>29</v>
      </c>
      <c r="B52" s="1">
        <v>17417</v>
      </c>
      <c r="C52" s="1" t="s">
        <v>72</v>
      </c>
      <c r="D52" s="1">
        <v>12063</v>
      </c>
      <c r="E52" s="1" t="s">
        <v>72</v>
      </c>
      <c r="F52" s="1">
        <v>2724</v>
      </c>
      <c r="J52" s="1">
        <v>2630</v>
      </c>
    </row>
    <row r="53" spans="1:10">
      <c r="A53" s="6" t="s">
        <v>56</v>
      </c>
    </row>
    <row r="54" spans="1:10">
      <c r="A54" s="7" t="s">
        <v>57</v>
      </c>
      <c r="B54" s="1">
        <v>160824</v>
      </c>
      <c r="C54" s="1">
        <v>36319</v>
      </c>
      <c r="D54" s="1">
        <v>33496</v>
      </c>
      <c r="E54" s="1">
        <v>21064</v>
      </c>
      <c r="F54" s="1">
        <v>45841</v>
      </c>
      <c r="J54" s="1">
        <v>24104</v>
      </c>
    </row>
    <row r="55" spans="1:10">
      <c r="A55" s="7" t="s">
        <v>58</v>
      </c>
      <c r="B55" s="1">
        <v>649666</v>
      </c>
      <c r="C55" s="1">
        <v>115492</v>
      </c>
      <c r="D55" s="1">
        <v>177437</v>
      </c>
      <c r="E55" s="1">
        <v>137281</v>
      </c>
      <c r="F55" s="1">
        <v>122855</v>
      </c>
      <c r="J55" s="1">
        <v>96600</v>
      </c>
    </row>
    <row r="56" spans="1:10">
      <c r="A56" s="7" t="s">
        <v>59</v>
      </c>
      <c r="B56" s="1">
        <v>452957</v>
      </c>
      <c r="C56" s="1">
        <v>96079</v>
      </c>
      <c r="D56" s="1">
        <v>151909</v>
      </c>
      <c r="E56" s="1">
        <v>97532</v>
      </c>
      <c r="F56" s="1">
        <v>50839</v>
      </c>
      <c r="J56" s="1">
        <v>56598</v>
      </c>
    </row>
    <row r="57" spans="1:10">
      <c r="A57" s="7" t="s">
        <v>60</v>
      </c>
      <c r="B57" s="1">
        <v>405907</v>
      </c>
      <c r="C57" s="1">
        <v>78143</v>
      </c>
      <c r="D57" s="1">
        <v>81065</v>
      </c>
      <c r="E57" s="1">
        <v>61985</v>
      </c>
      <c r="F57" s="1">
        <v>107903</v>
      </c>
      <c r="J57" s="1">
        <v>76811</v>
      </c>
    </row>
    <row r="58" spans="1:10">
      <c r="A58" s="7" t="s">
        <v>61</v>
      </c>
      <c r="B58" s="1">
        <v>191948</v>
      </c>
      <c r="C58" s="1">
        <v>1943</v>
      </c>
      <c r="D58" s="1">
        <v>49817</v>
      </c>
      <c r="E58" s="1">
        <v>65206</v>
      </c>
      <c r="F58" s="1">
        <v>53795</v>
      </c>
      <c r="J58" s="1">
        <v>21189</v>
      </c>
    </row>
    <row r="59" spans="1:10">
      <c r="A59" s="7" t="s">
        <v>62</v>
      </c>
      <c r="B59" s="1">
        <v>78115</v>
      </c>
      <c r="C59" s="1">
        <v>2482</v>
      </c>
      <c r="D59" s="1">
        <v>19310</v>
      </c>
      <c r="E59" s="1">
        <v>25075</v>
      </c>
      <c r="F59" s="1">
        <v>14339</v>
      </c>
      <c r="J59" s="1">
        <v>16909</v>
      </c>
    </row>
    <row r="60" spans="1:10">
      <c r="A60" s="7" t="s">
        <v>63</v>
      </c>
      <c r="B60" s="1">
        <v>242975</v>
      </c>
      <c r="C60" s="1">
        <v>3740</v>
      </c>
      <c r="D60" s="1">
        <v>77305</v>
      </c>
      <c r="E60" s="1">
        <v>39837</v>
      </c>
      <c r="F60" s="1">
        <v>77451</v>
      </c>
      <c r="J60" s="1">
        <v>44643</v>
      </c>
    </row>
    <row r="61" spans="1:10">
      <c r="A61" s="6" t="s">
        <v>64</v>
      </c>
    </row>
    <row r="62" spans="1:10">
      <c r="A62" s="7" t="s">
        <v>65</v>
      </c>
      <c r="B62" s="1">
        <v>983086</v>
      </c>
      <c r="C62" s="1">
        <v>91172</v>
      </c>
      <c r="D62" s="1">
        <v>283025</v>
      </c>
      <c r="E62" s="1">
        <v>241392</v>
      </c>
      <c r="F62" s="1">
        <v>177251</v>
      </c>
      <c r="G62" s="1">
        <f>SUM(C62:F62)</f>
        <v>792840</v>
      </c>
      <c r="H62" s="1">
        <f>SUM(E62:F62)</f>
        <v>418643</v>
      </c>
      <c r="I62" s="8">
        <f>H62/G62</f>
        <v>0.52802961505473989</v>
      </c>
      <c r="J62" s="1">
        <v>190246</v>
      </c>
    </row>
    <row r="63" spans="1:10">
      <c r="A63" s="7" t="s">
        <v>66</v>
      </c>
      <c r="B63" s="1">
        <v>1199307</v>
      </c>
      <c r="C63" s="1">
        <v>243025</v>
      </c>
      <c r="D63" s="1">
        <v>307314</v>
      </c>
      <c r="E63" s="1">
        <v>206588</v>
      </c>
      <c r="F63" s="1">
        <v>295772</v>
      </c>
      <c r="G63" s="1">
        <f>SUM(C63:F63)</f>
        <v>1052699</v>
      </c>
      <c r="H63" s="1">
        <f>SUM(E63:F63)</f>
        <v>502360</v>
      </c>
      <c r="I63" s="8">
        <f>H63/G63</f>
        <v>0.47721143460761339</v>
      </c>
      <c r="J63" s="1">
        <v>146607</v>
      </c>
    </row>
    <row r="64" spans="1:10" ht="30">
      <c r="A64" s="6" t="s">
        <v>67</v>
      </c>
    </row>
    <row r="65" spans="1:10">
      <c r="A65" s="7" t="s">
        <v>37</v>
      </c>
      <c r="B65" s="1">
        <v>283904</v>
      </c>
      <c r="C65" s="1">
        <v>7782</v>
      </c>
      <c r="D65" s="1">
        <v>21430</v>
      </c>
      <c r="E65" s="1">
        <v>56822</v>
      </c>
      <c r="F65" s="1">
        <v>154710</v>
      </c>
      <c r="J65" s="1">
        <v>43160</v>
      </c>
    </row>
    <row r="66" spans="1:10">
      <c r="A66" s="7" t="s">
        <v>38</v>
      </c>
      <c r="B66" s="1">
        <v>1810203</v>
      </c>
      <c r="C66" s="1">
        <v>326415</v>
      </c>
      <c r="D66" s="1">
        <v>568910</v>
      </c>
      <c r="E66" s="1">
        <v>391158</v>
      </c>
      <c r="F66" s="1">
        <v>318313</v>
      </c>
      <c r="J66" s="1">
        <v>205406</v>
      </c>
    </row>
    <row r="67" spans="1:10">
      <c r="A67" s="7" t="s">
        <v>29</v>
      </c>
      <c r="B67" s="1">
        <v>88287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88287</v>
      </c>
    </row>
    <row r="68" spans="1:10">
      <c r="A68" s="6" t="s">
        <v>68</v>
      </c>
    </row>
    <row r="69" spans="1:10">
      <c r="A69" s="7" t="s">
        <v>37</v>
      </c>
      <c r="B69" s="1">
        <v>1155940</v>
      </c>
      <c r="C69" s="1">
        <v>215770</v>
      </c>
      <c r="D69" s="1">
        <v>322127</v>
      </c>
      <c r="E69" s="1">
        <v>234484</v>
      </c>
      <c r="F69" s="1">
        <v>269804</v>
      </c>
      <c r="J69" s="1">
        <v>113755</v>
      </c>
    </row>
    <row r="70" spans="1:10">
      <c r="A70" s="7" t="s">
        <v>38</v>
      </c>
      <c r="B70" s="1">
        <v>937543</v>
      </c>
      <c r="C70" s="1">
        <v>117804</v>
      </c>
      <c r="D70" s="1">
        <v>268213</v>
      </c>
      <c r="E70" s="1">
        <v>213496</v>
      </c>
      <c r="F70" s="1">
        <v>203219</v>
      </c>
      <c r="J70" s="1">
        <v>134811</v>
      </c>
    </row>
    <row r="71" spans="1:10">
      <c r="A71" s="7" t="s">
        <v>29</v>
      </c>
      <c r="B71" s="1">
        <v>88910</v>
      </c>
      <c r="C71" s="1">
        <v>623</v>
      </c>
      <c r="D71" s="1" t="s">
        <v>72</v>
      </c>
      <c r="E71" s="1" t="s">
        <v>72</v>
      </c>
      <c r="F71" s="1" t="s">
        <v>72</v>
      </c>
      <c r="J71" s="1">
        <v>88287</v>
      </c>
    </row>
    <row r="72" spans="1:10">
      <c r="A72" s="6" t="s">
        <v>69</v>
      </c>
    </row>
    <row r="73" spans="1:10">
      <c r="A73" s="7" t="s">
        <v>70</v>
      </c>
      <c r="B73" s="1">
        <v>349378</v>
      </c>
      <c r="C73" s="1">
        <v>35102</v>
      </c>
      <c r="D73" s="1">
        <v>54597</v>
      </c>
      <c r="E73" s="1">
        <v>73373</v>
      </c>
      <c r="F73" s="1">
        <v>186306</v>
      </c>
      <c r="G73" s="1">
        <f>SUM(C73:F73)</f>
        <v>349378</v>
      </c>
      <c r="H73" s="1">
        <f>SUM(E73:F73)</f>
        <v>259679</v>
      </c>
      <c r="I73" s="8">
        <f>H73/G73</f>
        <v>0.74326088076524566</v>
      </c>
      <c r="J73" s="1" t="s">
        <v>72</v>
      </c>
    </row>
    <row r="74" spans="1:10">
      <c r="A74" s="7" t="s">
        <v>71</v>
      </c>
      <c r="B74" s="1">
        <v>182062</v>
      </c>
      <c r="C74" s="1">
        <v>19019</v>
      </c>
      <c r="D74" s="1">
        <v>67535</v>
      </c>
      <c r="E74" s="1">
        <v>60203</v>
      </c>
      <c r="F74" s="1">
        <v>35305</v>
      </c>
      <c r="G74" s="1">
        <f>SUM(C74:F74)</f>
        <v>182062</v>
      </c>
      <c r="H74" s="1">
        <f>SUM(E74:F74)</f>
        <v>95508</v>
      </c>
      <c r="I74" s="8">
        <f>H74/G74</f>
        <v>0.52459052410717233</v>
      </c>
      <c r="J74" s="1" t="s">
        <v>72</v>
      </c>
    </row>
    <row r="75" spans="1:10">
      <c r="A75" s="7" t="s">
        <v>73</v>
      </c>
      <c r="B75" s="1">
        <v>284567</v>
      </c>
      <c r="C75" s="1">
        <v>21059</v>
      </c>
      <c r="D75" s="1">
        <v>137827</v>
      </c>
      <c r="E75" s="1">
        <v>59954</v>
      </c>
      <c r="F75" s="1">
        <v>65727</v>
      </c>
      <c r="J75" s="1" t="s">
        <v>72</v>
      </c>
    </row>
    <row r="76" spans="1:10">
      <c r="A76" s="7" t="s">
        <v>74</v>
      </c>
      <c r="B76" s="1">
        <v>323541</v>
      </c>
      <c r="C76" s="1">
        <v>59598</v>
      </c>
      <c r="D76" s="1">
        <v>67028</v>
      </c>
      <c r="E76" s="1">
        <v>106788</v>
      </c>
      <c r="F76" s="1">
        <v>90127</v>
      </c>
      <c r="J76" s="1" t="s">
        <v>72</v>
      </c>
    </row>
    <row r="77" spans="1:10">
      <c r="A77" s="7" t="s">
        <v>75</v>
      </c>
      <c r="C77" s="1">
        <f>SUM(C73:C76)</f>
        <v>134778</v>
      </c>
      <c r="D77" s="1">
        <f>SUM(D73:D76)</f>
        <v>326987</v>
      </c>
      <c r="E77" s="1">
        <f>SUM(E73:E76)</f>
        <v>300318</v>
      </c>
      <c r="F77" s="1">
        <f>SUM(F73:F76)</f>
        <v>377465</v>
      </c>
      <c r="G77" s="1">
        <f>SUM(C77:F77)</f>
        <v>1139548</v>
      </c>
      <c r="H77" s="1">
        <f>SUM(E77:F77)</f>
        <v>677783</v>
      </c>
      <c r="I77" s="8">
        <f>H77/G77</f>
        <v>0.59478231719945096</v>
      </c>
    </row>
    <row r="78" spans="1:10">
      <c r="A78" s="7"/>
    </row>
    <row r="79" spans="1:10">
      <c r="A79" s="7" t="s">
        <v>76</v>
      </c>
      <c r="B79" s="1">
        <v>117040</v>
      </c>
      <c r="C79" s="1">
        <v>39900</v>
      </c>
      <c r="D79" s="1">
        <v>37049</v>
      </c>
      <c r="E79" s="1">
        <v>32616</v>
      </c>
      <c r="F79" s="1">
        <v>7475</v>
      </c>
      <c r="J79" s="1" t="s">
        <v>72</v>
      </c>
    </row>
    <row r="80" spans="1:10">
      <c r="A80" s="7" t="s">
        <v>77</v>
      </c>
      <c r="B80" s="1">
        <v>141559</v>
      </c>
      <c r="C80" s="1">
        <v>62417</v>
      </c>
      <c r="D80" s="1">
        <v>50730</v>
      </c>
      <c r="E80" s="1">
        <v>18113</v>
      </c>
      <c r="F80" s="1">
        <v>10298</v>
      </c>
      <c r="J80" s="1" t="s">
        <v>72</v>
      </c>
    </row>
    <row r="81" spans="1:10">
      <c r="A81" s="7" t="s">
        <v>78</v>
      </c>
      <c r="B81" s="1">
        <v>45250</v>
      </c>
      <c r="C81" s="1">
        <v>18654</v>
      </c>
      <c r="D81" s="1">
        <v>20460</v>
      </c>
      <c r="E81" s="1">
        <v>6136</v>
      </c>
      <c r="F81" s="1" t="s">
        <v>72</v>
      </c>
      <c r="J81" s="1" t="s">
        <v>72</v>
      </c>
    </row>
    <row r="82" spans="1:10">
      <c r="A82" s="7" t="s">
        <v>79</v>
      </c>
      <c r="B82" s="1">
        <v>26110</v>
      </c>
      <c r="C82" s="1">
        <v>22220</v>
      </c>
      <c r="D82" s="1">
        <v>2277</v>
      </c>
      <c r="E82" s="1" t="s">
        <v>72</v>
      </c>
      <c r="F82" s="1">
        <v>1614</v>
      </c>
      <c r="J82" s="1" t="s">
        <v>72</v>
      </c>
    </row>
    <row r="83" spans="1:10">
      <c r="A83" s="7"/>
      <c r="C83" s="1">
        <f>SUM(C79:C82)</f>
        <v>143191</v>
      </c>
      <c r="D83" s="1">
        <f>SUM(D79:D82)</f>
        <v>110516</v>
      </c>
      <c r="E83" s="1">
        <f>SUM(E79:E82)</f>
        <v>56865</v>
      </c>
      <c r="F83" s="1">
        <f>SUM(F79:F82)</f>
        <v>19387</v>
      </c>
      <c r="G83" s="1">
        <f>SUM(C83:F83)</f>
        <v>329959</v>
      </c>
    </row>
    <row r="84" spans="1:10">
      <c r="A84" s="7" t="s">
        <v>80</v>
      </c>
      <c r="G84" s="1">
        <f>G83+G77</f>
        <v>1469507</v>
      </c>
    </row>
    <row r="85" spans="1:10">
      <c r="A85" s="7" t="s">
        <v>29</v>
      </c>
      <c r="B85" s="1">
        <v>712884</v>
      </c>
      <c r="C85" s="1">
        <v>56227</v>
      </c>
      <c r="D85" s="1">
        <v>152836</v>
      </c>
      <c r="E85" s="1">
        <v>90796</v>
      </c>
      <c r="F85" s="1">
        <v>76171</v>
      </c>
      <c r="J85" s="1">
        <v>336853</v>
      </c>
    </row>
    <row r="86" spans="1:10">
      <c r="A86" s="6" t="s">
        <v>81</v>
      </c>
    </row>
    <row r="87" spans="1:10" ht="30">
      <c r="A87" s="7" t="s">
        <v>82</v>
      </c>
      <c r="B87" s="1">
        <v>1209835</v>
      </c>
      <c r="C87" s="1">
        <v>277101</v>
      </c>
      <c r="D87" s="1">
        <v>433812</v>
      </c>
      <c r="E87" s="1">
        <v>234843</v>
      </c>
      <c r="F87" s="1">
        <v>264079</v>
      </c>
      <c r="J87" s="1" t="s">
        <v>72</v>
      </c>
    </row>
    <row r="88" spans="1:10">
      <c r="A88" s="7" t="s">
        <v>83</v>
      </c>
      <c r="B88" s="1">
        <v>681840</v>
      </c>
      <c r="C88" s="1">
        <v>76737</v>
      </c>
      <c r="D88" s="1">
        <v>183321</v>
      </c>
      <c r="E88" s="1">
        <v>158802</v>
      </c>
      <c r="F88" s="1">
        <v>262980</v>
      </c>
      <c r="J88" s="1" t="s">
        <v>72</v>
      </c>
    </row>
    <row r="89" spans="1:10" ht="45">
      <c r="A89" s="7" t="s">
        <v>84</v>
      </c>
      <c r="B89" s="1">
        <v>626674</v>
      </c>
      <c r="C89" s="1">
        <v>55433</v>
      </c>
      <c r="D89" s="1">
        <v>184317</v>
      </c>
      <c r="E89" s="1">
        <v>175227</v>
      </c>
      <c r="F89" s="1">
        <v>211697</v>
      </c>
      <c r="J89" s="1" t="s">
        <v>72</v>
      </c>
    </row>
    <row r="90" spans="1:10">
      <c r="A90" s="7" t="s">
        <v>85</v>
      </c>
      <c r="B90" s="1">
        <v>316659</v>
      </c>
      <c r="C90" s="1">
        <v>8851</v>
      </c>
      <c r="D90" s="1">
        <v>18700</v>
      </c>
      <c r="E90" s="1">
        <v>69735</v>
      </c>
      <c r="F90" s="1">
        <v>219374</v>
      </c>
      <c r="J90" s="1" t="s">
        <v>72</v>
      </c>
    </row>
    <row r="91" spans="1:10" ht="30">
      <c r="A91" s="7" t="s">
        <v>86</v>
      </c>
      <c r="B91" s="1">
        <v>60988</v>
      </c>
      <c r="C91" s="1" t="s">
        <v>72</v>
      </c>
      <c r="D91" s="1">
        <v>1242</v>
      </c>
      <c r="E91" s="1" t="s">
        <v>72</v>
      </c>
      <c r="F91" s="1">
        <v>59746</v>
      </c>
      <c r="J91" s="1" t="s">
        <v>72</v>
      </c>
    </row>
    <row r="92" spans="1:10" ht="30">
      <c r="A92" s="7" t="s">
        <v>87</v>
      </c>
      <c r="B92" s="1">
        <v>33707</v>
      </c>
      <c r="C92" s="1">
        <v>687</v>
      </c>
      <c r="D92" s="1">
        <v>6119</v>
      </c>
      <c r="E92" s="1">
        <v>3633</v>
      </c>
      <c r="F92" s="1">
        <v>23269</v>
      </c>
      <c r="J92" s="1" t="s">
        <v>72</v>
      </c>
    </row>
    <row r="93" spans="1:10" ht="30">
      <c r="A93" s="7" t="s">
        <v>88</v>
      </c>
      <c r="B93" s="1">
        <v>153031</v>
      </c>
      <c r="C93" s="1">
        <v>9646</v>
      </c>
      <c r="D93" s="1">
        <v>9719</v>
      </c>
      <c r="E93" s="1">
        <v>37311</v>
      </c>
      <c r="F93" s="1">
        <v>96355</v>
      </c>
      <c r="G93" s="1">
        <f>SUM(C93:F93)</f>
        <v>153031</v>
      </c>
      <c r="H93" s="1">
        <f>E93+F93</f>
        <v>133666</v>
      </c>
      <c r="I93" s="8">
        <f>H93/G93</f>
        <v>0.87345701197796521</v>
      </c>
      <c r="J93" s="1" t="s">
        <v>72</v>
      </c>
    </row>
    <row r="94" spans="1:10" ht="30">
      <c r="A94" s="7" t="s">
        <v>89</v>
      </c>
      <c r="B94" s="1">
        <v>98730</v>
      </c>
      <c r="C94" s="1">
        <v>3581</v>
      </c>
      <c r="D94" s="1">
        <v>18248</v>
      </c>
      <c r="E94" s="1">
        <v>17156</v>
      </c>
      <c r="F94" s="1">
        <v>59746</v>
      </c>
      <c r="J94" s="1" t="s">
        <v>72</v>
      </c>
    </row>
    <row r="95" spans="1:10">
      <c r="A95" s="7" t="s">
        <v>90</v>
      </c>
      <c r="B95" s="1">
        <v>50285</v>
      </c>
      <c r="C95" s="1">
        <v>15011</v>
      </c>
      <c r="D95" s="1" t="s">
        <v>72</v>
      </c>
      <c r="E95" s="1">
        <v>18521</v>
      </c>
      <c r="F95" s="1">
        <v>16752</v>
      </c>
      <c r="J95" s="1" t="s">
        <v>72</v>
      </c>
    </row>
    <row r="96" spans="1:10">
      <c r="A96" s="7" t="s">
        <v>91</v>
      </c>
      <c r="B96" s="1">
        <v>50002</v>
      </c>
      <c r="C96" s="1">
        <v>15011</v>
      </c>
      <c r="D96" s="1">
        <v>24321</v>
      </c>
      <c r="E96" s="1">
        <v>1505</v>
      </c>
      <c r="F96" s="1">
        <v>9165</v>
      </c>
      <c r="J96" s="1" t="s">
        <v>72</v>
      </c>
    </row>
    <row r="97" spans="1:10">
      <c r="A97" s="7" t="s">
        <v>92</v>
      </c>
      <c r="B97" s="1">
        <v>123805</v>
      </c>
      <c r="C97" s="1">
        <v>15723</v>
      </c>
      <c r="D97" s="1">
        <v>17269</v>
      </c>
      <c r="E97" s="1">
        <v>28213</v>
      </c>
      <c r="F97" s="1">
        <v>62600</v>
      </c>
      <c r="J97" s="1" t="s">
        <v>72</v>
      </c>
    </row>
    <row r="98" spans="1:10">
      <c r="A98" s="7" t="s">
        <v>29</v>
      </c>
      <c r="B98" s="1">
        <v>401126</v>
      </c>
      <c r="C98" s="1">
        <v>6182</v>
      </c>
      <c r="D98" s="1">
        <v>21173</v>
      </c>
      <c r="E98" s="1">
        <v>5994</v>
      </c>
      <c r="F98" s="1">
        <v>30923</v>
      </c>
      <c r="J98" s="1">
        <v>336853</v>
      </c>
    </row>
    <row r="99" spans="1:10">
      <c r="A99" s="6" t="s">
        <v>93</v>
      </c>
    </row>
    <row r="100" spans="1:10">
      <c r="A100" s="7" t="s">
        <v>94</v>
      </c>
      <c r="B100" s="1">
        <v>10215</v>
      </c>
      <c r="C100" s="1" t="s">
        <v>72</v>
      </c>
      <c r="D100" s="1">
        <v>1295</v>
      </c>
      <c r="E100" s="1" t="s">
        <v>72</v>
      </c>
      <c r="F100" s="1">
        <v>2218</v>
      </c>
      <c r="J100" s="1">
        <v>6702</v>
      </c>
    </row>
    <row r="101" spans="1:10">
      <c r="A101" s="7" t="s">
        <v>95</v>
      </c>
      <c r="B101" s="1">
        <v>17595</v>
      </c>
      <c r="C101" s="1" t="s">
        <v>72</v>
      </c>
      <c r="D101" s="1">
        <v>2555</v>
      </c>
      <c r="E101" s="1">
        <v>870</v>
      </c>
      <c r="F101" s="1">
        <v>12267</v>
      </c>
      <c r="J101" s="1">
        <v>1902</v>
      </c>
    </row>
    <row r="102" spans="1:10">
      <c r="A102" s="7" t="s">
        <v>96</v>
      </c>
      <c r="B102" s="1">
        <v>16533</v>
      </c>
      <c r="C102" s="1">
        <v>2555</v>
      </c>
      <c r="D102" s="1">
        <v>613</v>
      </c>
      <c r="E102" s="1">
        <v>6663</v>
      </c>
      <c r="F102" s="1" t="s">
        <v>72</v>
      </c>
      <c r="J102" s="1">
        <v>6702</v>
      </c>
    </row>
    <row r="103" spans="1:10">
      <c r="A103" s="7" t="s">
        <v>97</v>
      </c>
      <c r="B103" s="1">
        <v>6949</v>
      </c>
      <c r="C103" s="1" t="s">
        <v>72</v>
      </c>
      <c r="D103" s="1" t="s">
        <v>72</v>
      </c>
      <c r="E103" s="1">
        <v>6949</v>
      </c>
      <c r="F103" s="1" t="s">
        <v>72</v>
      </c>
      <c r="J103" s="1" t="s">
        <v>72</v>
      </c>
    </row>
    <row r="104" spans="1:10">
      <c r="A104" s="7" t="s">
        <v>98</v>
      </c>
      <c r="B104" s="1">
        <v>2135786</v>
      </c>
      <c r="C104" s="1">
        <v>331642</v>
      </c>
      <c r="D104" s="1">
        <v>586489</v>
      </c>
      <c r="E104" s="1">
        <v>433498</v>
      </c>
      <c r="F104" s="1">
        <v>458538</v>
      </c>
      <c r="J104" s="1">
        <v>325619</v>
      </c>
    </row>
    <row r="105" spans="1:10">
      <c r="A105" s="7" t="s">
        <v>29</v>
      </c>
      <c r="B105" s="1">
        <v>2630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2630</v>
      </c>
    </row>
    <row r="106" spans="1:10">
      <c r="A106" s="6" t="s">
        <v>99</v>
      </c>
    </row>
    <row r="107" spans="1:10">
      <c r="A107" s="7" t="s">
        <v>100</v>
      </c>
      <c r="B107" s="1">
        <v>795520</v>
      </c>
      <c r="C107" s="1">
        <v>210072</v>
      </c>
      <c r="D107" s="1">
        <v>281055</v>
      </c>
      <c r="E107" s="1">
        <v>163130</v>
      </c>
      <c r="F107" s="1">
        <v>141263</v>
      </c>
      <c r="J107" s="1" t="s">
        <v>72</v>
      </c>
    </row>
    <row r="108" spans="1:10">
      <c r="A108" s="7" t="s">
        <v>101</v>
      </c>
      <c r="B108" s="1">
        <v>728417</v>
      </c>
      <c r="C108" s="1">
        <v>95358</v>
      </c>
      <c r="D108" s="1">
        <v>176539</v>
      </c>
      <c r="E108" s="1">
        <v>228578</v>
      </c>
      <c r="F108" s="1">
        <v>227941</v>
      </c>
      <c r="J108" s="1" t="s">
        <v>72</v>
      </c>
    </row>
    <row r="109" spans="1:10">
      <c r="A109" s="7" t="s">
        <v>102</v>
      </c>
      <c r="B109" s="1">
        <v>74290</v>
      </c>
      <c r="C109" s="1">
        <v>1977</v>
      </c>
      <c r="D109" s="1">
        <v>27933</v>
      </c>
      <c r="E109" s="1">
        <v>8431</v>
      </c>
      <c r="F109" s="1">
        <v>35949</v>
      </c>
      <c r="J109" s="1" t="s">
        <v>72</v>
      </c>
    </row>
    <row r="110" spans="1:10">
      <c r="A110" s="7" t="s">
        <v>103</v>
      </c>
      <c r="B110" s="1">
        <v>12775</v>
      </c>
      <c r="C110" s="1" t="s">
        <v>72</v>
      </c>
      <c r="D110" s="1">
        <v>2630</v>
      </c>
      <c r="E110" s="1">
        <v>10145</v>
      </c>
      <c r="F110" s="1" t="s">
        <v>72</v>
      </c>
      <c r="J110" s="1" t="s">
        <v>72</v>
      </c>
    </row>
    <row r="111" spans="1:10">
      <c r="A111" s="7" t="s">
        <v>29</v>
      </c>
      <c r="B111" s="1">
        <v>571391</v>
      </c>
      <c r="C111" s="1">
        <v>26790</v>
      </c>
      <c r="D111" s="1">
        <v>102184</v>
      </c>
      <c r="E111" s="1">
        <v>37694</v>
      </c>
      <c r="F111" s="1">
        <v>67870</v>
      </c>
      <c r="J111" s="1">
        <v>336853</v>
      </c>
    </row>
    <row r="112" spans="1:10">
      <c r="A112" s="6" t="s">
        <v>104</v>
      </c>
    </row>
    <row r="113" spans="1:10">
      <c r="A113" s="7" t="s">
        <v>100</v>
      </c>
      <c r="B113" s="1">
        <v>1128485</v>
      </c>
      <c r="C113" s="1">
        <v>242959</v>
      </c>
      <c r="D113" s="1">
        <v>353635</v>
      </c>
      <c r="E113" s="1">
        <v>297459</v>
      </c>
      <c r="F113" s="1">
        <v>234432</v>
      </c>
      <c r="J113" s="1" t="s">
        <v>72</v>
      </c>
    </row>
    <row r="114" spans="1:10">
      <c r="A114" s="7" t="s">
        <v>101</v>
      </c>
      <c r="B114" s="1">
        <v>394382</v>
      </c>
      <c r="C114" s="1">
        <v>37680</v>
      </c>
      <c r="D114" s="1">
        <v>125112</v>
      </c>
      <c r="E114" s="1">
        <v>91011</v>
      </c>
      <c r="F114" s="1">
        <v>140578</v>
      </c>
      <c r="J114" s="1" t="s">
        <v>72</v>
      </c>
    </row>
    <row r="115" spans="1:10">
      <c r="A115" s="7" t="s">
        <v>102</v>
      </c>
      <c r="B115" s="1">
        <v>82890</v>
      </c>
      <c r="C115" s="1">
        <v>25521</v>
      </c>
      <c r="D115" s="1">
        <v>9409</v>
      </c>
      <c r="E115" s="1">
        <v>21815</v>
      </c>
      <c r="F115" s="1">
        <v>26145</v>
      </c>
      <c r="J115" s="1" t="s">
        <v>72</v>
      </c>
    </row>
    <row r="116" spans="1:10">
      <c r="A116" s="7" t="s">
        <v>103</v>
      </c>
      <c r="B116" s="1">
        <v>5245</v>
      </c>
      <c r="C116" s="1">
        <v>1247</v>
      </c>
      <c r="D116" s="1" t="s">
        <v>72</v>
      </c>
      <c r="E116" s="1" t="s">
        <v>72</v>
      </c>
      <c r="F116" s="1">
        <v>3998</v>
      </c>
      <c r="J116" s="1" t="s">
        <v>72</v>
      </c>
    </row>
    <row r="117" spans="1:10">
      <c r="A117" s="7" t="s">
        <v>29</v>
      </c>
      <c r="B117" s="1">
        <v>571391</v>
      </c>
      <c r="C117" s="1">
        <v>26790</v>
      </c>
      <c r="D117" s="1">
        <v>102184</v>
      </c>
      <c r="E117" s="1">
        <v>37694</v>
      </c>
      <c r="F117" s="1">
        <v>67870</v>
      </c>
      <c r="J117" s="1">
        <v>336853</v>
      </c>
    </row>
    <row r="118" spans="1:10">
      <c r="A118" s="6" t="s">
        <v>105</v>
      </c>
    </row>
    <row r="119" spans="1:10">
      <c r="A119" s="7" t="s">
        <v>100</v>
      </c>
      <c r="B119" s="1">
        <v>771451</v>
      </c>
      <c r="C119" s="1">
        <v>194688</v>
      </c>
      <c r="D119" s="1">
        <v>269690</v>
      </c>
      <c r="E119" s="1">
        <v>204078</v>
      </c>
      <c r="F119" s="1">
        <v>102995</v>
      </c>
      <c r="J119" s="1" t="s">
        <v>72</v>
      </c>
    </row>
    <row r="120" spans="1:10">
      <c r="A120" s="7" t="s">
        <v>101</v>
      </c>
      <c r="B120" s="1">
        <v>680890</v>
      </c>
      <c r="C120" s="1">
        <v>109651</v>
      </c>
      <c r="D120" s="1">
        <v>191129</v>
      </c>
      <c r="E120" s="1">
        <v>145963</v>
      </c>
      <c r="F120" s="1">
        <v>234147</v>
      </c>
      <c r="J120" s="1" t="s">
        <v>72</v>
      </c>
    </row>
    <row r="121" spans="1:10">
      <c r="A121" s="7" t="s">
        <v>102</v>
      </c>
      <c r="B121" s="1">
        <v>148515</v>
      </c>
      <c r="C121" s="1">
        <v>3068</v>
      </c>
      <c r="D121" s="1">
        <v>27337</v>
      </c>
      <c r="E121" s="1">
        <v>50100</v>
      </c>
      <c r="F121" s="1">
        <v>68011</v>
      </c>
      <c r="J121" s="1" t="s">
        <v>72</v>
      </c>
    </row>
    <row r="122" spans="1:10">
      <c r="A122" s="7" t="s">
        <v>103</v>
      </c>
      <c r="B122" s="1">
        <v>10145</v>
      </c>
      <c r="C122" s="1" t="s">
        <v>72</v>
      </c>
      <c r="D122" s="1" t="s">
        <v>72</v>
      </c>
      <c r="E122" s="1">
        <v>10145</v>
      </c>
      <c r="F122" s="1" t="s">
        <v>72</v>
      </c>
      <c r="J122" s="1" t="s">
        <v>72</v>
      </c>
    </row>
    <row r="123" spans="1:10">
      <c r="A123" s="7" t="s">
        <v>29</v>
      </c>
      <c r="B123" s="1">
        <v>571391</v>
      </c>
      <c r="C123" s="1">
        <v>26790</v>
      </c>
      <c r="D123" s="1">
        <v>102184</v>
      </c>
      <c r="E123" s="1">
        <v>37694</v>
      </c>
      <c r="F123" s="1">
        <v>67870</v>
      </c>
      <c r="J123" s="1">
        <v>336853</v>
      </c>
    </row>
    <row r="124" spans="1:10">
      <c r="A124" s="6" t="s">
        <v>106</v>
      </c>
    </row>
    <row r="125" spans="1:10">
      <c r="A125" s="7" t="s">
        <v>100</v>
      </c>
      <c r="B125" s="1">
        <v>999660</v>
      </c>
      <c r="C125" s="1">
        <v>243617</v>
      </c>
      <c r="D125" s="1">
        <v>331160</v>
      </c>
      <c r="E125" s="1">
        <v>227855</v>
      </c>
      <c r="F125" s="1">
        <v>197028</v>
      </c>
      <c r="J125" s="1" t="s">
        <v>72</v>
      </c>
    </row>
    <row r="126" spans="1:10">
      <c r="A126" s="7" t="s">
        <v>101</v>
      </c>
      <c r="B126" s="1">
        <v>455172</v>
      </c>
      <c r="C126" s="1">
        <v>57608</v>
      </c>
      <c r="D126" s="1">
        <v>128667</v>
      </c>
      <c r="E126" s="1">
        <v>128332</v>
      </c>
      <c r="F126" s="1">
        <v>140565</v>
      </c>
      <c r="J126" s="1" t="s">
        <v>72</v>
      </c>
    </row>
    <row r="127" spans="1:10">
      <c r="A127" s="7" t="s">
        <v>102</v>
      </c>
      <c r="B127" s="1">
        <v>129130</v>
      </c>
      <c r="C127" s="1">
        <v>6182</v>
      </c>
      <c r="D127" s="1">
        <v>12730</v>
      </c>
      <c r="E127" s="1">
        <v>42658</v>
      </c>
      <c r="F127" s="1">
        <v>67560</v>
      </c>
      <c r="J127" s="1" t="s">
        <v>72</v>
      </c>
    </row>
    <row r="128" spans="1:10">
      <c r="A128" s="7" t="s">
        <v>103</v>
      </c>
      <c r="B128" s="1">
        <v>24458</v>
      </c>
      <c r="C128" s="1" t="s">
        <v>72</v>
      </c>
      <c r="D128" s="1">
        <v>13018</v>
      </c>
      <c r="E128" s="1">
        <v>11440</v>
      </c>
      <c r="F128" s="1" t="s">
        <v>72</v>
      </c>
      <c r="J128" s="1" t="s">
        <v>72</v>
      </c>
    </row>
    <row r="129" spans="1:10">
      <c r="A129" s="7" t="s">
        <v>29</v>
      </c>
      <c r="B129" s="1">
        <v>573972</v>
      </c>
      <c r="C129" s="1">
        <v>26790</v>
      </c>
      <c r="D129" s="1">
        <v>104765</v>
      </c>
      <c r="E129" s="1">
        <v>37694</v>
      </c>
      <c r="F129" s="1">
        <v>67870</v>
      </c>
      <c r="J129" s="1">
        <v>336853</v>
      </c>
    </row>
    <row r="130" spans="1:10">
      <c r="A130" s="6" t="s">
        <v>107</v>
      </c>
    </row>
    <row r="131" spans="1:10">
      <c r="A131" s="7" t="s">
        <v>100</v>
      </c>
      <c r="B131" s="1">
        <v>1386446</v>
      </c>
      <c r="C131" s="1">
        <v>283751</v>
      </c>
      <c r="D131" s="1">
        <v>464333</v>
      </c>
      <c r="E131" s="1">
        <v>359718</v>
      </c>
      <c r="F131" s="1">
        <v>278644</v>
      </c>
      <c r="J131" s="1" t="s">
        <v>72</v>
      </c>
    </row>
    <row r="132" spans="1:10">
      <c r="A132" s="7" t="s">
        <v>101</v>
      </c>
      <c r="B132" s="1">
        <v>134240</v>
      </c>
      <c r="C132" s="1">
        <v>22283</v>
      </c>
      <c r="D132" s="1">
        <v>23823</v>
      </c>
      <c r="E132" s="1">
        <v>39048</v>
      </c>
      <c r="F132" s="1">
        <v>49086</v>
      </c>
      <c r="J132" s="1" t="s">
        <v>72</v>
      </c>
    </row>
    <row r="133" spans="1:10">
      <c r="A133" s="7" t="s">
        <v>102</v>
      </c>
      <c r="B133" s="1">
        <v>76073</v>
      </c>
      <c r="C133" s="1" t="s">
        <v>72</v>
      </c>
      <c r="D133" s="1" t="s">
        <v>72</v>
      </c>
      <c r="E133" s="1">
        <v>1374</v>
      </c>
      <c r="F133" s="1">
        <v>74699</v>
      </c>
      <c r="J133" s="1" t="s">
        <v>72</v>
      </c>
    </row>
    <row r="134" spans="1:10">
      <c r="A134" s="7" t="s">
        <v>103</v>
      </c>
      <c r="B134" s="1">
        <v>11519</v>
      </c>
      <c r="C134" s="1">
        <v>1374</v>
      </c>
      <c r="D134" s="1" t="s">
        <v>72</v>
      </c>
      <c r="E134" s="1">
        <v>10145</v>
      </c>
      <c r="F134" s="1" t="s">
        <v>72</v>
      </c>
      <c r="J134" s="1" t="s">
        <v>72</v>
      </c>
    </row>
    <row r="135" spans="1:10">
      <c r="A135" s="7" t="s">
        <v>29</v>
      </c>
      <c r="B135" s="1">
        <v>574115</v>
      </c>
      <c r="C135" s="1">
        <v>26790</v>
      </c>
      <c r="D135" s="1">
        <v>102184</v>
      </c>
      <c r="E135" s="1">
        <v>37694</v>
      </c>
      <c r="F135" s="1">
        <v>70593</v>
      </c>
      <c r="J135" s="1">
        <v>336853</v>
      </c>
    </row>
    <row r="136" spans="1:10">
      <c r="A136" s="6" t="s">
        <v>108</v>
      </c>
    </row>
    <row r="137" spans="1:10">
      <c r="A137" s="7" t="s">
        <v>100</v>
      </c>
      <c r="B137" s="1">
        <v>1402430</v>
      </c>
      <c r="C137" s="1">
        <v>278743</v>
      </c>
      <c r="D137" s="1">
        <v>450634</v>
      </c>
      <c r="E137" s="1">
        <v>387741</v>
      </c>
      <c r="F137" s="1">
        <v>285313</v>
      </c>
      <c r="J137" s="1" t="s">
        <v>72</v>
      </c>
    </row>
    <row r="138" spans="1:10">
      <c r="A138" s="7" t="s">
        <v>101</v>
      </c>
      <c r="B138" s="1">
        <v>180919</v>
      </c>
      <c r="C138" s="1">
        <v>27291</v>
      </c>
      <c r="D138" s="1">
        <v>37522</v>
      </c>
      <c r="E138" s="1">
        <v>12399</v>
      </c>
      <c r="F138" s="1">
        <v>103707</v>
      </c>
      <c r="J138" s="1" t="s">
        <v>72</v>
      </c>
    </row>
    <row r="139" spans="1:10">
      <c r="A139" s="7" t="s">
        <v>102</v>
      </c>
      <c r="B139" s="1">
        <v>17507</v>
      </c>
      <c r="C139" s="1">
        <v>1374</v>
      </c>
      <c r="D139" s="1" t="s">
        <v>72</v>
      </c>
      <c r="E139" s="1" t="s">
        <v>72</v>
      </c>
      <c r="F139" s="1">
        <v>16133</v>
      </c>
      <c r="J139" s="1" t="s">
        <v>72</v>
      </c>
    </row>
    <row r="140" spans="1:10">
      <c r="A140" s="7" t="s">
        <v>103</v>
      </c>
      <c r="B140" s="1">
        <v>10145</v>
      </c>
      <c r="C140" s="1" t="s">
        <v>72</v>
      </c>
      <c r="D140" s="1" t="s">
        <v>72</v>
      </c>
      <c r="E140" s="1">
        <v>10145</v>
      </c>
      <c r="F140" s="1" t="s">
        <v>72</v>
      </c>
      <c r="J140" s="1" t="s">
        <v>72</v>
      </c>
    </row>
    <row r="141" spans="1:10">
      <c r="A141" s="7" t="s">
        <v>29</v>
      </c>
      <c r="B141" s="1">
        <v>571391</v>
      </c>
      <c r="C141" s="1">
        <v>26790</v>
      </c>
      <c r="D141" s="1">
        <v>102184</v>
      </c>
      <c r="E141" s="1">
        <v>37694</v>
      </c>
      <c r="F141" s="1">
        <v>67870</v>
      </c>
      <c r="J141" s="1">
        <v>336853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4663878</v>
      </c>
      <c r="C8" s="1">
        <v>1320620</v>
      </c>
      <c r="D8" s="1">
        <v>1151937</v>
      </c>
      <c r="E8" s="1">
        <v>944916</v>
      </c>
      <c r="F8" s="1">
        <v>752739</v>
      </c>
      <c r="G8" s="1">
        <f>SUM(C8:F8)</f>
        <v>4170212</v>
      </c>
      <c r="H8" s="1">
        <f>SUM(E8:F8)</f>
        <v>1697655</v>
      </c>
      <c r="I8" s="8">
        <f>H8/G8</f>
        <v>0.40709081456770063</v>
      </c>
      <c r="J8" s="1">
        <v>493665</v>
      </c>
    </row>
    <row r="9" spans="1:10">
      <c r="A9" s="6" t="s">
        <v>15</v>
      </c>
    </row>
    <row r="10" spans="1:10">
      <c r="A10" s="7" t="s">
        <v>16</v>
      </c>
      <c r="B10" s="1">
        <v>493853</v>
      </c>
      <c r="C10" s="1">
        <v>87612</v>
      </c>
      <c r="D10" s="1">
        <v>130713</v>
      </c>
      <c r="E10" s="1">
        <v>107361</v>
      </c>
      <c r="F10" s="1">
        <v>36098</v>
      </c>
      <c r="J10" s="1">
        <v>132069</v>
      </c>
    </row>
    <row r="11" spans="1:10">
      <c r="A11" s="7" t="s">
        <v>17</v>
      </c>
      <c r="B11" s="1">
        <v>1205038</v>
      </c>
      <c r="C11" s="1">
        <v>336790</v>
      </c>
      <c r="D11" s="1">
        <v>320539</v>
      </c>
      <c r="E11" s="1">
        <v>231573</v>
      </c>
      <c r="F11" s="1">
        <v>195752</v>
      </c>
      <c r="J11" s="1">
        <v>120385</v>
      </c>
    </row>
    <row r="12" spans="1:10">
      <c r="A12" s="7" t="s">
        <v>18</v>
      </c>
      <c r="B12" s="1">
        <v>1093998</v>
      </c>
      <c r="C12" s="1">
        <v>266014</v>
      </c>
      <c r="D12" s="1">
        <v>287048</v>
      </c>
      <c r="E12" s="1">
        <v>236977</v>
      </c>
      <c r="F12" s="1">
        <v>186171</v>
      </c>
      <c r="J12" s="1">
        <v>117788</v>
      </c>
    </row>
    <row r="13" spans="1:10">
      <c r="A13" s="7" t="s">
        <v>19</v>
      </c>
      <c r="B13" s="1">
        <v>813590</v>
      </c>
      <c r="C13" s="1">
        <v>212744</v>
      </c>
      <c r="D13" s="1">
        <v>212350</v>
      </c>
      <c r="E13" s="1">
        <v>194071</v>
      </c>
      <c r="F13" s="1">
        <v>157534</v>
      </c>
      <c r="J13" s="1">
        <v>36891</v>
      </c>
    </row>
    <row r="14" spans="1:10">
      <c r="A14" s="7" t="s">
        <v>20</v>
      </c>
      <c r="B14" s="1">
        <v>1057399</v>
      </c>
      <c r="C14" s="1">
        <v>417461</v>
      </c>
      <c r="D14" s="1">
        <v>201286</v>
      </c>
      <c r="E14" s="1">
        <v>174935</v>
      </c>
      <c r="F14" s="1">
        <v>177184</v>
      </c>
      <c r="J14" s="1">
        <v>86533</v>
      </c>
    </row>
    <row r="15" spans="1:10">
      <c r="A15" s="6" t="s">
        <v>21</v>
      </c>
    </row>
    <row r="16" spans="1:10">
      <c r="A16" s="7" t="s">
        <v>22</v>
      </c>
      <c r="B16" s="1">
        <v>2264076</v>
      </c>
      <c r="C16" s="1">
        <v>647849</v>
      </c>
      <c r="D16" s="1">
        <v>617092</v>
      </c>
      <c r="E16" s="1">
        <v>371775</v>
      </c>
      <c r="F16" s="1">
        <v>367138</v>
      </c>
      <c r="J16" s="1">
        <v>260222</v>
      </c>
    </row>
    <row r="17" spans="1:10">
      <c r="A17" s="7" t="s">
        <v>23</v>
      </c>
      <c r="B17" s="1">
        <v>2399802</v>
      </c>
      <c r="C17" s="1">
        <v>672771</v>
      </c>
      <c r="D17" s="1">
        <v>534845</v>
      </c>
      <c r="E17" s="1">
        <v>573142</v>
      </c>
      <c r="F17" s="1">
        <v>385601</v>
      </c>
      <c r="J17" s="1">
        <v>233443</v>
      </c>
    </row>
    <row r="18" spans="1:10">
      <c r="A18" s="6" t="s">
        <v>24</v>
      </c>
    </row>
    <row r="19" spans="1:10">
      <c r="A19" s="7" t="s">
        <v>25</v>
      </c>
      <c r="B19" s="1">
        <v>2111539</v>
      </c>
      <c r="C19" s="1">
        <v>642715</v>
      </c>
      <c r="D19" s="1">
        <v>551802</v>
      </c>
      <c r="E19" s="1">
        <v>334936</v>
      </c>
      <c r="F19" s="1">
        <v>326208</v>
      </c>
      <c r="J19" s="1">
        <v>255878</v>
      </c>
    </row>
    <row r="20" spans="1:10">
      <c r="A20" s="7" t="s">
        <v>26</v>
      </c>
      <c r="B20" s="1">
        <v>2265433</v>
      </c>
      <c r="C20" s="1">
        <v>670163</v>
      </c>
      <c r="D20" s="1">
        <v>517558</v>
      </c>
      <c r="E20" s="1">
        <v>556885</v>
      </c>
      <c r="F20" s="1">
        <v>344986</v>
      </c>
      <c r="J20" s="1">
        <v>175841</v>
      </c>
    </row>
    <row r="21" spans="1:10">
      <c r="A21" s="7" t="s">
        <v>27</v>
      </c>
      <c r="B21" s="1">
        <v>68275</v>
      </c>
      <c r="C21" s="1">
        <v>1027</v>
      </c>
      <c r="D21" s="1">
        <v>10195</v>
      </c>
      <c r="E21" s="1">
        <v>6549</v>
      </c>
      <c r="F21" s="1">
        <v>16491</v>
      </c>
      <c r="J21" s="1">
        <v>34013</v>
      </c>
    </row>
    <row r="22" spans="1:10">
      <c r="A22" s="7" t="s">
        <v>28</v>
      </c>
      <c r="B22" s="1">
        <v>117588</v>
      </c>
      <c r="C22" s="1">
        <v>4107</v>
      </c>
      <c r="D22" s="1">
        <v>40445</v>
      </c>
      <c r="E22" s="1">
        <v>46546</v>
      </c>
      <c r="F22" s="1">
        <v>24125</v>
      </c>
      <c r="J22" s="1">
        <v>2364</v>
      </c>
    </row>
    <row r="23" spans="1:10">
      <c r="A23" s="7" t="s">
        <v>29</v>
      </c>
      <c r="B23" s="1">
        <v>101044</v>
      </c>
      <c r="C23" s="1">
        <v>2608</v>
      </c>
      <c r="D23" s="1">
        <v>31937</v>
      </c>
      <c r="E23" s="1" t="s">
        <v>72</v>
      </c>
      <c r="F23" s="1">
        <v>40930</v>
      </c>
      <c r="J23" s="1">
        <v>25569</v>
      </c>
    </row>
    <row r="24" spans="1:10">
      <c r="A24" s="6" t="s">
        <v>30</v>
      </c>
    </row>
    <row r="25" spans="1:10">
      <c r="A25" s="7" t="s">
        <v>31</v>
      </c>
      <c r="B25" s="1">
        <v>87907</v>
      </c>
      <c r="C25" s="1">
        <v>43537</v>
      </c>
      <c r="D25" s="1">
        <v>27385</v>
      </c>
      <c r="E25" s="1">
        <v>10105</v>
      </c>
      <c r="F25" s="1">
        <v>6880</v>
      </c>
      <c r="J25" s="1" t="s">
        <v>72</v>
      </c>
    </row>
    <row r="26" spans="1:10">
      <c r="A26" s="7" t="s">
        <v>32</v>
      </c>
      <c r="B26" s="1">
        <v>3959423</v>
      </c>
      <c r="C26" s="1">
        <v>1162363</v>
      </c>
      <c r="D26" s="1">
        <v>985695</v>
      </c>
      <c r="E26" s="1">
        <v>830064</v>
      </c>
      <c r="F26" s="1">
        <v>584645</v>
      </c>
      <c r="J26" s="1">
        <v>396655</v>
      </c>
    </row>
    <row r="27" spans="1:10">
      <c r="A27" s="7" t="s">
        <v>33</v>
      </c>
      <c r="B27" s="1">
        <v>385196</v>
      </c>
      <c r="C27" s="1">
        <v>63508</v>
      </c>
      <c r="D27" s="1">
        <v>76892</v>
      </c>
      <c r="E27" s="1">
        <v>104747</v>
      </c>
      <c r="F27" s="1">
        <v>68607</v>
      </c>
      <c r="J27" s="1">
        <v>71441</v>
      </c>
    </row>
    <row r="28" spans="1:10">
      <c r="A28" s="7" t="s">
        <v>34</v>
      </c>
      <c r="B28" s="1">
        <v>53739</v>
      </c>
      <c r="C28" s="1">
        <v>26406</v>
      </c>
      <c r="D28" s="1">
        <v>15117</v>
      </c>
      <c r="E28" s="1" t="s">
        <v>72</v>
      </c>
      <c r="F28" s="1">
        <v>12216</v>
      </c>
      <c r="J28" s="1" t="s">
        <v>72</v>
      </c>
    </row>
    <row r="29" spans="1:10">
      <c r="A29" s="7" t="s">
        <v>35</v>
      </c>
      <c r="B29" s="1">
        <v>93463</v>
      </c>
      <c r="C29" s="1">
        <v>16053</v>
      </c>
      <c r="D29" s="1">
        <v>44255</v>
      </c>
      <c r="E29" s="1" t="s">
        <v>72</v>
      </c>
      <c r="F29" s="1">
        <v>33155</v>
      </c>
      <c r="J29" s="1" t="s">
        <v>72</v>
      </c>
    </row>
    <row r="30" spans="1:10">
      <c r="A30" s="7" t="s">
        <v>29</v>
      </c>
      <c r="B30" s="1">
        <v>84150</v>
      </c>
      <c r="C30" s="1">
        <v>8753</v>
      </c>
      <c r="D30" s="1">
        <v>2593</v>
      </c>
      <c r="E30" s="1" t="s">
        <v>72</v>
      </c>
      <c r="F30" s="1">
        <v>47236</v>
      </c>
      <c r="J30" s="1">
        <v>25569</v>
      </c>
    </row>
    <row r="31" spans="1:10">
      <c r="A31" s="6" t="s">
        <v>36</v>
      </c>
    </row>
    <row r="32" spans="1:10">
      <c r="A32" s="7" t="s">
        <v>37</v>
      </c>
      <c r="B32" s="1">
        <v>499452</v>
      </c>
      <c r="C32" s="1">
        <v>108072</v>
      </c>
      <c r="D32" s="1">
        <v>114472</v>
      </c>
      <c r="E32" s="1">
        <v>117462</v>
      </c>
      <c r="F32" s="1">
        <v>88005</v>
      </c>
      <c r="J32" s="1">
        <v>71441</v>
      </c>
    </row>
    <row r="33" spans="1:10">
      <c r="A33" s="7" t="s">
        <v>38</v>
      </c>
      <c r="B33" s="1">
        <v>3854254</v>
      </c>
      <c r="C33" s="1">
        <v>1157229</v>
      </c>
      <c r="D33" s="1">
        <v>951604</v>
      </c>
      <c r="E33" s="1">
        <v>811198</v>
      </c>
      <c r="F33" s="1">
        <v>539931</v>
      </c>
      <c r="J33" s="1">
        <v>394291</v>
      </c>
    </row>
    <row r="34" spans="1:10">
      <c r="A34" s="7" t="s">
        <v>39</v>
      </c>
      <c r="B34" s="1">
        <v>155748</v>
      </c>
      <c r="C34" s="1">
        <v>46566</v>
      </c>
      <c r="D34" s="1">
        <v>53924</v>
      </c>
      <c r="E34" s="1">
        <v>16256</v>
      </c>
      <c r="F34" s="1">
        <v>36636</v>
      </c>
      <c r="J34" s="1">
        <v>2364</v>
      </c>
    </row>
    <row r="35" spans="1:10">
      <c r="A35" s="7" t="s">
        <v>29</v>
      </c>
      <c r="B35" s="1">
        <v>154425</v>
      </c>
      <c r="C35" s="1">
        <v>8753</v>
      </c>
      <c r="D35" s="1">
        <v>31937</v>
      </c>
      <c r="E35" s="1" t="s">
        <v>72</v>
      </c>
      <c r="F35" s="1">
        <v>88166</v>
      </c>
      <c r="J35" s="1">
        <v>25569</v>
      </c>
    </row>
    <row r="36" spans="1:10">
      <c r="A36" s="6" t="s">
        <v>40</v>
      </c>
    </row>
    <row r="37" spans="1:10">
      <c r="A37" s="7" t="s">
        <v>41</v>
      </c>
      <c r="B37" s="1">
        <v>206597</v>
      </c>
      <c r="C37" s="1">
        <v>18256</v>
      </c>
      <c r="D37" s="1">
        <v>50380</v>
      </c>
      <c r="E37" s="1">
        <v>86308</v>
      </c>
      <c r="F37" s="1">
        <v>19508</v>
      </c>
      <c r="G37" s="1">
        <f>SUM(C37:F37)</f>
        <v>174452</v>
      </c>
      <c r="H37" s="1">
        <f>SUM(E37:F37)</f>
        <v>105816</v>
      </c>
      <c r="I37" s="8">
        <f>H37/G37</f>
        <v>0.60656226354527321</v>
      </c>
      <c r="J37" s="1">
        <v>32146</v>
      </c>
    </row>
    <row r="38" spans="1:10">
      <c r="A38" s="7" t="s">
        <v>42</v>
      </c>
      <c r="B38" s="1">
        <v>3785414</v>
      </c>
      <c r="C38" s="1">
        <v>1163302</v>
      </c>
      <c r="D38" s="1">
        <v>906166</v>
      </c>
      <c r="E38" s="1">
        <v>710260</v>
      </c>
      <c r="F38" s="1">
        <v>615882</v>
      </c>
      <c r="G38" s="1">
        <f t="shared" ref="G38:G41" si="0">SUM(C38:F38)</f>
        <v>3395610</v>
      </c>
      <c r="H38" s="1">
        <f t="shared" ref="H38:H41" si="1">SUM(E38:F38)</f>
        <v>1326142</v>
      </c>
      <c r="I38" s="8">
        <f t="shared" ref="I38:I41" si="2">H38/G38</f>
        <v>0.39054602854862602</v>
      </c>
      <c r="J38" s="1">
        <v>389804</v>
      </c>
    </row>
    <row r="39" spans="1:10">
      <c r="A39" s="7" t="s">
        <v>43</v>
      </c>
      <c r="B39" s="1">
        <v>389495</v>
      </c>
      <c r="C39" s="1">
        <v>62168</v>
      </c>
      <c r="D39" s="1">
        <v>109364</v>
      </c>
      <c r="E39" s="1">
        <v>89028</v>
      </c>
      <c r="F39" s="1">
        <v>72778</v>
      </c>
      <c r="G39" s="1">
        <f t="shared" si="0"/>
        <v>333338</v>
      </c>
      <c r="H39" s="1">
        <f t="shared" si="1"/>
        <v>161806</v>
      </c>
      <c r="I39" s="8">
        <f t="shared" si="2"/>
        <v>0.4854112042431406</v>
      </c>
      <c r="J39" s="1">
        <v>56157</v>
      </c>
    </row>
    <row r="40" spans="1:10">
      <c r="A40" s="7" t="s">
        <v>44</v>
      </c>
      <c r="B40" s="1">
        <v>41922</v>
      </c>
      <c r="C40" s="1">
        <v>33398</v>
      </c>
      <c r="D40" s="1">
        <v>5541</v>
      </c>
      <c r="E40" s="1">
        <v>2983</v>
      </c>
      <c r="F40" s="1" t="s">
        <v>72</v>
      </c>
      <c r="G40" s="1">
        <f t="shared" si="0"/>
        <v>41922</v>
      </c>
      <c r="H40" s="1">
        <f t="shared" si="1"/>
        <v>2983</v>
      </c>
      <c r="I40" s="8">
        <f t="shared" si="2"/>
        <v>7.1155956299794862E-2</v>
      </c>
      <c r="J40" s="1" t="s">
        <v>72</v>
      </c>
    </row>
    <row r="41" spans="1:10">
      <c r="A41" s="7" t="s">
        <v>45</v>
      </c>
      <c r="B41" s="1">
        <v>240450</v>
      </c>
      <c r="C41" s="1">
        <v>43496</v>
      </c>
      <c r="D41" s="1">
        <v>80487</v>
      </c>
      <c r="E41" s="1">
        <v>56337</v>
      </c>
      <c r="F41" s="1">
        <v>44571</v>
      </c>
      <c r="G41" s="1">
        <f t="shared" si="0"/>
        <v>224891</v>
      </c>
      <c r="H41" s="1">
        <f t="shared" si="1"/>
        <v>100908</v>
      </c>
      <c r="I41" s="8">
        <f t="shared" si="2"/>
        <v>0.44869736894762352</v>
      </c>
      <c r="J41" s="1">
        <v>15558</v>
      </c>
    </row>
    <row r="42" spans="1:10">
      <c r="A42" s="6" t="s">
        <v>46</v>
      </c>
    </row>
    <row r="43" spans="1:10">
      <c r="A43" s="7" t="s">
        <v>47</v>
      </c>
      <c r="B43" s="1">
        <v>219032</v>
      </c>
      <c r="C43" s="1">
        <v>37542</v>
      </c>
      <c r="D43" s="1">
        <v>11900</v>
      </c>
      <c r="E43" s="1">
        <v>63093</v>
      </c>
      <c r="F43" s="1">
        <v>55418</v>
      </c>
      <c r="J43" s="1">
        <v>51079</v>
      </c>
    </row>
    <row r="44" spans="1:10">
      <c r="A44" s="7" t="s">
        <v>48</v>
      </c>
      <c r="B44" s="1">
        <v>1690209</v>
      </c>
      <c r="C44" s="1">
        <v>248669</v>
      </c>
      <c r="D44" s="1">
        <v>426653</v>
      </c>
      <c r="E44" s="1">
        <v>425420</v>
      </c>
      <c r="F44" s="1">
        <v>334686</v>
      </c>
      <c r="J44" s="1">
        <v>254781</v>
      </c>
    </row>
    <row r="45" spans="1:10">
      <c r="A45" s="7" t="s">
        <v>49</v>
      </c>
      <c r="B45" s="1">
        <v>1435380</v>
      </c>
      <c r="C45" s="1">
        <v>409067</v>
      </c>
      <c r="D45" s="1">
        <v>360858</v>
      </c>
      <c r="E45" s="1">
        <v>300754</v>
      </c>
      <c r="F45" s="1">
        <v>275857</v>
      </c>
      <c r="J45" s="1">
        <v>88843</v>
      </c>
    </row>
    <row r="46" spans="1:10">
      <c r="A46" s="7" t="s">
        <v>50</v>
      </c>
      <c r="B46" s="1">
        <v>1319257</v>
      </c>
      <c r="C46" s="1">
        <v>625342</v>
      </c>
      <c r="D46" s="1">
        <v>352526</v>
      </c>
      <c r="E46" s="1">
        <v>155649</v>
      </c>
      <c r="F46" s="1">
        <v>86777</v>
      </c>
      <c r="J46" s="1">
        <v>98963</v>
      </c>
    </row>
    <row r="47" spans="1:10">
      <c r="A47" s="6" t="s">
        <v>51</v>
      </c>
    </row>
    <row r="48" spans="1:10">
      <c r="A48" s="7" t="s">
        <v>52</v>
      </c>
      <c r="B48" s="1">
        <v>2539145</v>
      </c>
      <c r="C48" s="1">
        <v>790204</v>
      </c>
      <c r="D48" s="1">
        <v>714503</v>
      </c>
      <c r="E48" s="1">
        <v>453776</v>
      </c>
      <c r="F48" s="1">
        <v>335061</v>
      </c>
      <c r="J48" s="1">
        <v>245602</v>
      </c>
    </row>
    <row r="49" spans="1:10">
      <c r="A49" s="7" t="s">
        <v>53</v>
      </c>
      <c r="B49" s="1">
        <v>284322</v>
      </c>
      <c r="C49" s="1">
        <v>104277</v>
      </c>
      <c r="D49" s="1">
        <v>21696</v>
      </c>
      <c r="E49" s="1">
        <v>92636</v>
      </c>
      <c r="F49" s="1">
        <v>47898</v>
      </c>
      <c r="J49" s="1">
        <v>17815</v>
      </c>
    </row>
    <row r="50" spans="1:10">
      <c r="A50" s="7" t="s">
        <v>54</v>
      </c>
      <c r="B50" s="1">
        <v>665518</v>
      </c>
      <c r="C50" s="1">
        <v>145755</v>
      </c>
      <c r="D50" s="1">
        <v>108027</v>
      </c>
      <c r="E50" s="1">
        <v>170502</v>
      </c>
      <c r="F50" s="1">
        <v>205352</v>
      </c>
      <c r="J50" s="1">
        <v>35883</v>
      </c>
    </row>
    <row r="51" spans="1:10">
      <c r="A51" s="7" t="s">
        <v>55</v>
      </c>
      <c r="B51" s="1">
        <v>1157214</v>
      </c>
      <c r="C51" s="1">
        <v>280384</v>
      </c>
      <c r="D51" s="1">
        <v>302982</v>
      </c>
      <c r="E51" s="1">
        <v>228003</v>
      </c>
      <c r="F51" s="1">
        <v>164429</v>
      </c>
      <c r="J51" s="1">
        <v>181416</v>
      </c>
    </row>
    <row r="52" spans="1:10">
      <c r="A52" s="7" t="s">
        <v>29</v>
      </c>
      <c r="B52" s="1">
        <v>17679</v>
      </c>
      <c r="C52" s="1" t="s">
        <v>72</v>
      </c>
      <c r="D52" s="1">
        <v>4729</v>
      </c>
      <c r="E52" s="1" t="s">
        <v>72</v>
      </c>
      <c r="F52" s="1" t="s">
        <v>72</v>
      </c>
      <c r="J52" s="1">
        <v>12950</v>
      </c>
    </row>
    <row r="53" spans="1:10">
      <c r="A53" s="6" t="s">
        <v>56</v>
      </c>
    </row>
    <row r="54" spans="1:10">
      <c r="A54" s="7" t="s">
        <v>57</v>
      </c>
      <c r="B54" s="1">
        <v>441555</v>
      </c>
      <c r="C54" s="1">
        <v>137232</v>
      </c>
      <c r="D54" s="1">
        <v>97824</v>
      </c>
      <c r="E54" s="1">
        <v>104128</v>
      </c>
      <c r="F54" s="1">
        <v>57918</v>
      </c>
      <c r="J54" s="1">
        <v>44453</v>
      </c>
    </row>
    <row r="55" spans="1:10">
      <c r="A55" s="7" t="s">
        <v>58</v>
      </c>
      <c r="B55" s="1">
        <v>1770706</v>
      </c>
      <c r="C55" s="1">
        <v>575497</v>
      </c>
      <c r="D55" s="1">
        <v>430139</v>
      </c>
      <c r="E55" s="1">
        <v>356464</v>
      </c>
      <c r="F55" s="1">
        <v>286520</v>
      </c>
      <c r="J55" s="1">
        <v>122086</v>
      </c>
    </row>
    <row r="56" spans="1:10">
      <c r="A56" s="7" t="s">
        <v>59</v>
      </c>
      <c r="B56" s="1">
        <v>750168</v>
      </c>
      <c r="C56" s="1">
        <v>183006</v>
      </c>
      <c r="D56" s="1">
        <v>232947</v>
      </c>
      <c r="E56" s="1">
        <v>178515</v>
      </c>
      <c r="F56" s="1">
        <v>107215</v>
      </c>
      <c r="J56" s="1">
        <v>48485</v>
      </c>
    </row>
    <row r="57" spans="1:10">
      <c r="A57" s="7" t="s">
        <v>60</v>
      </c>
      <c r="B57" s="1">
        <v>805885</v>
      </c>
      <c r="C57" s="1">
        <v>169173</v>
      </c>
      <c r="D57" s="1">
        <v>230113</v>
      </c>
      <c r="E57" s="1">
        <v>185968</v>
      </c>
      <c r="F57" s="1">
        <v>94375</v>
      </c>
      <c r="J57" s="1">
        <v>126256</v>
      </c>
    </row>
    <row r="58" spans="1:10">
      <c r="A58" s="7" t="s">
        <v>61</v>
      </c>
      <c r="B58" s="1">
        <v>434610</v>
      </c>
      <c r="C58" s="1">
        <v>136114</v>
      </c>
      <c r="D58" s="1">
        <v>130762</v>
      </c>
      <c r="E58" s="1">
        <v>71660</v>
      </c>
      <c r="F58" s="1">
        <v>70289</v>
      </c>
      <c r="J58" s="1">
        <v>25786</v>
      </c>
    </row>
    <row r="59" spans="1:10">
      <c r="A59" s="7" t="s">
        <v>62</v>
      </c>
      <c r="B59" s="1">
        <v>290924</v>
      </c>
      <c r="C59" s="1">
        <v>28852</v>
      </c>
      <c r="D59" s="1">
        <v>30152</v>
      </c>
      <c r="E59" s="1">
        <v>31326</v>
      </c>
      <c r="F59" s="1">
        <v>73993</v>
      </c>
      <c r="J59" s="1">
        <v>126600</v>
      </c>
    </row>
    <row r="60" spans="1:10">
      <c r="A60" s="7" t="s">
        <v>63</v>
      </c>
      <c r="B60" s="1">
        <v>170031</v>
      </c>
      <c r="C60" s="1">
        <v>90746</v>
      </c>
      <c r="D60" s="1" t="s">
        <v>72</v>
      </c>
      <c r="E60" s="1">
        <v>16854</v>
      </c>
      <c r="F60" s="1">
        <v>62431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1802576</v>
      </c>
      <c r="C62" s="1">
        <v>430414</v>
      </c>
      <c r="D62" s="1">
        <v>514708</v>
      </c>
      <c r="E62" s="1">
        <v>315304</v>
      </c>
      <c r="F62" s="1">
        <v>299362</v>
      </c>
      <c r="G62" s="1">
        <f>SUM(C62:F62)</f>
        <v>1559788</v>
      </c>
      <c r="H62" s="1">
        <f>SUM(E62:F62)</f>
        <v>614666</v>
      </c>
      <c r="I62" s="8">
        <f>H62/G62</f>
        <v>0.3940702197991009</v>
      </c>
      <c r="J62" s="1">
        <v>242788</v>
      </c>
    </row>
    <row r="63" spans="1:10">
      <c r="A63" s="7" t="s">
        <v>66</v>
      </c>
      <c r="B63" s="1">
        <v>2861302</v>
      </c>
      <c r="C63" s="1">
        <v>890206</v>
      </c>
      <c r="D63" s="1">
        <v>637229</v>
      </c>
      <c r="E63" s="1">
        <v>629612</v>
      </c>
      <c r="F63" s="1">
        <v>453377</v>
      </c>
      <c r="G63" s="1">
        <f>SUM(C63:F63)</f>
        <v>2610424</v>
      </c>
      <c r="H63" s="1">
        <f>SUM(E63:F63)</f>
        <v>1082989</v>
      </c>
      <c r="I63" s="8">
        <f>H63/G63</f>
        <v>0.41487091752144478</v>
      </c>
      <c r="J63" s="1">
        <v>250878</v>
      </c>
    </row>
    <row r="64" spans="1:10" ht="30">
      <c r="A64" s="6" t="s">
        <v>67</v>
      </c>
    </row>
    <row r="65" spans="1:10">
      <c r="A65" s="7" t="s">
        <v>37</v>
      </c>
      <c r="B65" s="1">
        <v>551382</v>
      </c>
      <c r="C65" s="1">
        <v>26535</v>
      </c>
      <c r="D65" s="1">
        <v>165097</v>
      </c>
      <c r="E65" s="1">
        <v>128484</v>
      </c>
      <c r="F65" s="1">
        <v>201644</v>
      </c>
      <c r="J65" s="1">
        <v>29623</v>
      </c>
    </row>
    <row r="66" spans="1:10">
      <c r="A66" s="7" t="s">
        <v>38</v>
      </c>
      <c r="B66" s="1">
        <v>3999489</v>
      </c>
      <c r="C66" s="1">
        <v>1293058</v>
      </c>
      <c r="D66" s="1">
        <v>986841</v>
      </c>
      <c r="E66" s="1">
        <v>816432</v>
      </c>
      <c r="F66" s="1">
        <v>551096</v>
      </c>
      <c r="J66" s="1">
        <v>352063</v>
      </c>
    </row>
    <row r="67" spans="1:10">
      <c r="A67" s="7" t="s">
        <v>29</v>
      </c>
      <c r="B67" s="1">
        <v>113006</v>
      </c>
      <c r="C67" s="1">
        <v>1027</v>
      </c>
      <c r="D67" s="1" t="s">
        <v>72</v>
      </c>
      <c r="E67" s="1" t="s">
        <v>72</v>
      </c>
      <c r="F67" s="1" t="s">
        <v>72</v>
      </c>
      <c r="J67" s="1">
        <v>111980</v>
      </c>
    </row>
    <row r="68" spans="1:10">
      <c r="A68" s="6" t="s">
        <v>68</v>
      </c>
    </row>
    <row r="69" spans="1:10">
      <c r="A69" s="7" t="s">
        <v>37</v>
      </c>
      <c r="B69" s="1">
        <v>2724478</v>
      </c>
      <c r="C69" s="1">
        <v>875165</v>
      </c>
      <c r="D69" s="1">
        <v>746425</v>
      </c>
      <c r="E69" s="1">
        <v>502422</v>
      </c>
      <c r="F69" s="1">
        <v>331535</v>
      </c>
      <c r="J69" s="1">
        <v>268930</v>
      </c>
    </row>
    <row r="70" spans="1:10">
      <c r="A70" s="7" t="s">
        <v>38</v>
      </c>
      <c r="B70" s="1">
        <v>1807132</v>
      </c>
      <c r="C70" s="1">
        <v>445455</v>
      </c>
      <c r="D70" s="1">
        <v>399625</v>
      </c>
      <c r="E70" s="1">
        <v>442495</v>
      </c>
      <c r="F70" s="1">
        <v>418578</v>
      </c>
      <c r="J70" s="1">
        <v>100980</v>
      </c>
    </row>
    <row r="71" spans="1:10">
      <c r="A71" s="7" t="s">
        <v>29</v>
      </c>
      <c r="B71" s="1">
        <v>132268</v>
      </c>
      <c r="C71" s="1" t="s">
        <v>72</v>
      </c>
      <c r="D71" s="1">
        <v>5887</v>
      </c>
      <c r="E71" s="1" t="s">
        <v>72</v>
      </c>
      <c r="F71" s="1">
        <v>2626</v>
      </c>
      <c r="J71" s="1">
        <v>123755</v>
      </c>
    </row>
    <row r="72" spans="1:10">
      <c r="A72" s="6" t="s">
        <v>69</v>
      </c>
    </row>
    <row r="73" spans="1:10">
      <c r="A73" s="7" t="s">
        <v>70</v>
      </c>
      <c r="B73" s="1">
        <v>364739</v>
      </c>
      <c r="C73" s="1">
        <v>73212</v>
      </c>
      <c r="D73" s="1">
        <v>117724</v>
      </c>
      <c r="E73" s="1">
        <v>74191</v>
      </c>
      <c r="F73" s="1">
        <v>99611</v>
      </c>
      <c r="G73" s="1">
        <f>SUM(C73:F73)</f>
        <v>364738</v>
      </c>
      <c r="H73" s="1">
        <f>SUM(E73:F73)</f>
        <v>173802</v>
      </c>
      <c r="I73" s="8">
        <f>H73/G73</f>
        <v>0.47651190717720665</v>
      </c>
      <c r="J73" s="1" t="s">
        <v>72</v>
      </c>
    </row>
    <row r="74" spans="1:10">
      <c r="A74" s="7" t="s">
        <v>71</v>
      </c>
      <c r="B74" s="1">
        <v>538624</v>
      </c>
      <c r="C74" s="1">
        <v>80520</v>
      </c>
      <c r="D74" s="1">
        <v>130644</v>
      </c>
      <c r="E74" s="1">
        <v>144027</v>
      </c>
      <c r="F74" s="1">
        <v>183434</v>
      </c>
      <c r="G74" s="1">
        <f>SUM(C74:F74)</f>
        <v>538625</v>
      </c>
      <c r="H74" s="1">
        <f>SUM(E74:F74)</f>
        <v>327461</v>
      </c>
      <c r="I74" s="8">
        <f>H74/G74</f>
        <v>0.60795729867718729</v>
      </c>
      <c r="J74" s="1" t="s">
        <v>72</v>
      </c>
    </row>
    <row r="75" spans="1:10">
      <c r="A75" s="7" t="s">
        <v>73</v>
      </c>
      <c r="B75" s="1">
        <v>411994</v>
      </c>
      <c r="C75" s="1">
        <v>69567</v>
      </c>
      <c r="D75" s="1">
        <v>113889</v>
      </c>
      <c r="E75" s="1">
        <v>159019</v>
      </c>
      <c r="F75" s="1">
        <v>69518</v>
      </c>
      <c r="J75" s="1" t="s">
        <v>72</v>
      </c>
    </row>
    <row r="76" spans="1:10">
      <c r="A76" s="7" t="s">
        <v>74</v>
      </c>
      <c r="B76" s="1">
        <v>594794</v>
      </c>
      <c r="C76" s="1">
        <v>187472</v>
      </c>
      <c r="D76" s="1">
        <v>166037</v>
      </c>
      <c r="E76" s="1">
        <v>168708</v>
      </c>
      <c r="F76" s="1">
        <v>72577</v>
      </c>
      <c r="J76" s="1" t="s">
        <v>72</v>
      </c>
    </row>
    <row r="77" spans="1:10">
      <c r="A77" s="7" t="s">
        <v>75</v>
      </c>
      <c r="C77" s="1">
        <f>SUM(C73:C76)</f>
        <v>410771</v>
      </c>
      <c r="D77" s="1">
        <f>SUM(D73:D76)</f>
        <v>528294</v>
      </c>
      <c r="E77" s="1">
        <f>SUM(E73:E76)</f>
        <v>545945</v>
      </c>
      <c r="F77" s="1">
        <f>SUM(F73:F76)</f>
        <v>425140</v>
      </c>
      <c r="G77" s="1">
        <f>SUM(C77:F77)</f>
        <v>1910150</v>
      </c>
      <c r="H77" s="1">
        <f>SUM(E77:F77)</f>
        <v>971085</v>
      </c>
      <c r="I77" s="8">
        <f>H77/G77</f>
        <v>0.50838154071669761</v>
      </c>
    </row>
    <row r="78" spans="1:10">
      <c r="A78" s="7"/>
    </row>
    <row r="79" spans="1:10">
      <c r="A79" s="7" t="s">
        <v>76</v>
      </c>
      <c r="B79" s="1">
        <v>411587</v>
      </c>
      <c r="C79" s="1">
        <v>151379</v>
      </c>
      <c r="D79" s="1">
        <v>96732</v>
      </c>
      <c r="E79" s="1">
        <v>70692</v>
      </c>
      <c r="F79" s="1">
        <v>92785</v>
      </c>
      <c r="J79" s="1" t="s">
        <v>72</v>
      </c>
    </row>
    <row r="80" spans="1:10">
      <c r="A80" s="7" t="s">
        <v>77</v>
      </c>
      <c r="B80" s="1">
        <v>652743</v>
      </c>
      <c r="C80" s="1">
        <v>291696</v>
      </c>
      <c r="D80" s="1">
        <v>226350</v>
      </c>
      <c r="E80" s="1">
        <v>117896</v>
      </c>
      <c r="F80" s="1">
        <v>16800</v>
      </c>
      <c r="J80" s="1" t="s">
        <v>72</v>
      </c>
    </row>
    <row r="81" spans="1:10">
      <c r="A81" s="7" t="s">
        <v>78</v>
      </c>
      <c r="B81" s="1">
        <v>252995</v>
      </c>
      <c r="C81" s="1">
        <v>153550</v>
      </c>
      <c r="D81" s="1">
        <v>53222</v>
      </c>
      <c r="E81" s="1">
        <v>29326</v>
      </c>
      <c r="F81" s="1">
        <v>16897</v>
      </c>
      <c r="J81" s="1" t="s">
        <v>72</v>
      </c>
    </row>
    <row r="82" spans="1:10">
      <c r="A82" s="7" t="s">
        <v>79</v>
      </c>
      <c r="B82" s="1">
        <v>136333</v>
      </c>
      <c r="C82" s="1">
        <v>112075</v>
      </c>
      <c r="D82" s="1">
        <v>13729</v>
      </c>
      <c r="E82" s="1" t="s">
        <v>72</v>
      </c>
      <c r="F82" s="1">
        <v>10529</v>
      </c>
      <c r="J82" s="1" t="s">
        <v>72</v>
      </c>
    </row>
    <row r="83" spans="1:10">
      <c r="A83" s="7"/>
      <c r="C83" s="1">
        <f>SUM(C79:C82)</f>
        <v>708700</v>
      </c>
      <c r="D83" s="1">
        <f>SUM(D79:D82)</f>
        <v>390033</v>
      </c>
      <c r="E83" s="1">
        <f>SUM(E79:E82)</f>
        <v>217914</v>
      </c>
      <c r="F83" s="1">
        <f>SUM(F79:F82)</f>
        <v>137011</v>
      </c>
      <c r="G83" s="1">
        <f>SUM(C83:F83)</f>
        <v>1453658</v>
      </c>
    </row>
    <row r="84" spans="1:10">
      <c r="A84" s="7" t="s">
        <v>80</v>
      </c>
      <c r="G84" s="1">
        <f>G83+G77</f>
        <v>3363808</v>
      </c>
    </row>
    <row r="85" spans="1:10">
      <c r="A85" s="7" t="s">
        <v>29</v>
      </c>
      <c r="B85" s="1">
        <v>1300070</v>
      </c>
      <c r="C85" s="1">
        <v>201148</v>
      </c>
      <c r="D85" s="1">
        <v>233610</v>
      </c>
      <c r="E85" s="1">
        <v>181057</v>
      </c>
      <c r="F85" s="1">
        <v>190588</v>
      </c>
      <c r="J85" s="1">
        <v>493665</v>
      </c>
    </row>
    <row r="86" spans="1:10">
      <c r="A86" s="6" t="s">
        <v>81</v>
      </c>
    </row>
    <row r="87" spans="1:10" ht="30">
      <c r="A87" s="7" t="s">
        <v>82</v>
      </c>
      <c r="B87" s="1">
        <v>3052624</v>
      </c>
      <c r="C87" s="1">
        <v>1175674</v>
      </c>
      <c r="D87" s="1">
        <v>837924</v>
      </c>
      <c r="E87" s="1">
        <v>689007</v>
      </c>
      <c r="F87" s="1">
        <v>350020</v>
      </c>
      <c r="J87" s="1" t="s">
        <v>72</v>
      </c>
    </row>
    <row r="88" spans="1:10">
      <c r="A88" s="7" t="s">
        <v>83</v>
      </c>
      <c r="B88" s="1">
        <v>1455296</v>
      </c>
      <c r="C88" s="1">
        <v>257793</v>
      </c>
      <c r="D88" s="1">
        <v>400696</v>
      </c>
      <c r="E88" s="1">
        <v>394440</v>
      </c>
      <c r="F88" s="1">
        <v>402367</v>
      </c>
      <c r="J88" s="1" t="s">
        <v>72</v>
      </c>
    </row>
    <row r="89" spans="1:10" ht="45">
      <c r="A89" s="7" t="s">
        <v>84</v>
      </c>
      <c r="B89" s="1">
        <v>1181558</v>
      </c>
      <c r="C89" s="1">
        <v>152103</v>
      </c>
      <c r="D89" s="1">
        <v>320854</v>
      </c>
      <c r="E89" s="1">
        <v>343511</v>
      </c>
      <c r="F89" s="1">
        <v>365090</v>
      </c>
      <c r="J89" s="1" t="s">
        <v>72</v>
      </c>
    </row>
    <row r="90" spans="1:10">
      <c r="A90" s="7" t="s">
        <v>85</v>
      </c>
      <c r="B90" s="1">
        <v>443711</v>
      </c>
      <c r="C90" s="1">
        <v>15907</v>
      </c>
      <c r="D90" s="1">
        <v>53566</v>
      </c>
      <c r="E90" s="1">
        <v>136279</v>
      </c>
      <c r="F90" s="1">
        <v>237960</v>
      </c>
      <c r="J90" s="1" t="s">
        <v>72</v>
      </c>
    </row>
    <row r="91" spans="1:10" ht="30">
      <c r="A91" s="7" t="s">
        <v>86</v>
      </c>
      <c r="B91" s="1">
        <v>19294</v>
      </c>
      <c r="C91" s="1" t="s">
        <v>72</v>
      </c>
      <c r="D91" s="1">
        <v>4747</v>
      </c>
      <c r="E91" s="1">
        <v>7866</v>
      </c>
      <c r="F91" s="1">
        <v>6682</v>
      </c>
      <c r="J91" s="1" t="s">
        <v>72</v>
      </c>
    </row>
    <row r="92" spans="1:10" ht="30">
      <c r="A92" s="7" t="s">
        <v>87</v>
      </c>
      <c r="B92" s="1">
        <v>195611</v>
      </c>
      <c r="C92" s="1">
        <v>82123</v>
      </c>
      <c r="D92" s="1">
        <v>20617</v>
      </c>
      <c r="E92" s="1">
        <v>42882</v>
      </c>
      <c r="F92" s="1">
        <v>49988</v>
      </c>
      <c r="J92" s="1" t="s">
        <v>72</v>
      </c>
    </row>
    <row r="93" spans="1:10" ht="30">
      <c r="A93" s="7" t="s">
        <v>88</v>
      </c>
      <c r="B93" s="1">
        <v>225101</v>
      </c>
      <c r="C93" s="1">
        <v>12488</v>
      </c>
      <c r="D93" s="1">
        <v>57864</v>
      </c>
      <c r="E93" s="1">
        <v>44952</v>
      </c>
      <c r="F93" s="1">
        <v>109797</v>
      </c>
      <c r="G93" s="1">
        <f>SUM(C93:F93)</f>
        <v>225101</v>
      </c>
      <c r="H93" s="1">
        <f>E93+F93</f>
        <v>154749</v>
      </c>
      <c r="I93" s="8">
        <f>H93/G93</f>
        <v>0.68746473805091934</v>
      </c>
      <c r="J93" s="1" t="s">
        <v>72</v>
      </c>
    </row>
    <row r="94" spans="1:10" ht="30">
      <c r="A94" s="7" t="s">
        <v>89</v>
      </c>
      <c r="B94" s="1">
        <v>18394</v>
      </c>
      <c r="C94" s="1">
        <v>3766</v>
      </c>
      <c r="D94" s="1" t="s">
        <v>72</v>
      </c>
      <c r="E94" s="1">
        <v>7946</v>
      </c>
      <c r="F94" s="1">
        <v>6682</v>
      </c>
      <c r="J94" s="1" t="s">
        <v>72</v>
      </c>
    </row>
    <row r="95" spans="1:10">
      <c r="A95" s="7" t="s">
        <v>90</v>
      </c>
      <c r="B95" s="1">
        <v>140494</v>
      </c>
      <c r="C95" s="1" t="s">
        <v>72</v>
      </c>
      <c r="D95" s="1">
        <v>31271</v>
      </c>
      <c r="E95" s="1">
        <v>75021</v>
      </c>
      <c r="F95" s="1">
        <v>34202</v>
      </c>
      <c r="J95" s="1" t="s">
        <v>72</v>
      </c>
    </row>
    <row r="96" spans="1:10">
      <c r="A96" s="7" t="s">
        <v>91</v>
      </c>
      <c r="B96" s="1">
        <v>25954</v>
      </c>
      <c r="C96" s="1">
        <v>1027</v>
      </c>
      <c r="D96" s="1" t="s">
        <v>72</v>
      </c>
      <c r="E96" s="1">
        <v>9330</v>
      </c>
      <c r="F96" s="1">
        <v>15597</v>
      </c>
      <c r="J96" s="1" t="s">
        <v>72</v>
      </c>
    </row>
    <row r="97" spans="1:10">
      <c r="A97" s="7" t="s">
        <v>92</v>
      </c>
      <c r="B97" s="1">
        <v>301985</v>
      </c>
      <c r="C97" s="1">
        <v>44263</v>
      </c>
      <c r="D97" s="1">
        <v>53088</v>
      </c>
      <c r="E97" s="1">
        <v>70100</v>
      </c>
      <c r="F97" s="1">
        <v>134534</v>
      </c>
      <c r="J97" s="1" t="s">
        <v>72</v>
      </c>
    </row>
    <row r="98" spans="1:10">
      <c r="A98" s="7" t="s">
        <v>29</v>
      </c>
      <c r="B98" s="1">
        <v>600669</v>
      </c>
      <c r="C98" s="1">
        <v>16983</v>
      </c>
      <c r="D98" s="1">
        <v>53449</v>
      </c>
      <c r="E98" s="1">
        <v>20026</v>
      </c>
      <c r="F98" s="1">
        <v>16547</v>
      </c>
      <c r="J98" s="1">
        <v>493665</v>
      </c>
    </row>
    <row r="99" spans="1:10">
      <c r="A99" s="6" t="s">
        <v>93</v>
      </c>
    </row>
    <row r="100" spans="1:10">
      <c r="A100" s="7" t="s">
        <v>94</v>
      </c>
      <c r="B100" s="1">
        <v>25228</v>
      </c>
      <c r="C100" s="1" t="s">
        <v>72</v>
      </c>
      <c r="D100" s="1">
        <v>8197</v>
      </c>
      <c r="E100" s="1" t="s">
        <v>72</v>
      </c>
      <c r="F100" s="1" t="s">
        <v>72</v>
      </c>
      <c r="J100" s="1">
        <v>17031</v>
      </c>
    </row>
    <row r="101" spans="1:10">
      <c r="A101" s="7" t="s">
        <v>95</v>
      </c>
      <c r="B101" s="1">
        <v>14202</v>
      </c>
      <c r="C101" s="1" t="s">
        <v>72</v>
      </c>
      <c r="D101" s="1">
        <v>2609</v>
      </c>
      <c r="E101" s="1">
        <v>7263</v>
      </c>
      <c r="F101" s="1">
        <v>4329</v>
      </c>
      <c r="J101" s="1" t="s">
        <v>72</v>
      </c>
    </row>
    <row r="102" spans="1:10">
      <c r="A102" s="7" t="s">
        <v>96</v>
      </c>
      <c r="B102" s="1">
        <v>3973</v>
      </c>
      <c r="C102" s="1" t="s">
        <v>72</v>
      </c>
      <c r="D102" s="1" t="s">
        <v>72</v>
      </c>
      <c r="E102" s="1" t="s">
        <v>72</v>
      </c>
      <c r="F102" s="1" t="s">
        <v>72</v>
      </c>
      <c r="J102" s="1">
        <v>3973</v>
      </c>
    </row>
    <row r="103" spans="1:10">
      <c r="A103" s="7" t="s">
        <v>97</v>
      </c>
      <c r="B103" s="1">
        <v>20406</v>
      </c>
      <c r="C103" s="1">
        <v>6718</v>
      </c>
      <c r="D103" s="1" t="s">
        <v>72</v>
      </c>
      <c r="E103" s="1">
        <v>5048</v>
      </c>
      <c r="F103" s="1">
        <v>8640</v>
      </c>
      <c r="J103" s="1" t="s">
        <v>72</v>
      </c>
    </row>
    <row r="104" spans="1:10">
      <c r="A104" s="7" t="s">
        <v>98</v>
      </c>
      <c r="B104" s="1">
        <v>4587119</v>
      </c>
      <c r="C104" s="1">
        <v>1313902</v>
      </c>
      <c r="D104" s="1">
        <v>1141131</v>
      </c>
      <c r="E104" s="1">
        <v>932605</v>
      </c>
      <c r="F104" s="1">
        <v>739770</v>
      </c>
      <c r="J104" s="1">
        <v>459711</v>
      </c>
    </row>
    <row r="105" spans="1:10">
      <c r="A105" s="7" t="s">
        <v>29</v>
      </c>
      <c r="B105" s="1">
        <v>12950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12950</v>
      </c>
    </row>
    <row r="106" spans="1:10">
      <c r="A106" s="6" t="s">
        <v>99</v>
      </c>
    </row>
    <row r="107" spans="1:10">
      <c r="A107" s="7" t="s">
        <v>100</v>
      </c>
      <c r="B107" s="1">
        <v>2316149</v>
      </c>
      <c r="C107" s="1">
        <v>820654</v>
      </c>
      <c r="D107" s="1">
        <v>673662</v>
      </c>
      <c r="E107" s="1">
        <v>500742</v>
      </c>
      <c r="F107" s="1">
        <v>321091</v>
      </c>
      <c r="J107" s="1" t="s">
        <v>72</v>
      </c>
    </row>
    <row r="108" spans="1:10">
      <c r="A108" s="7" t="s">
        <v>101</v>
      </c>
      <c r="B108" s="1">
        <v>1165809</v>
      </c>
      <c r="C108" s="1">
        <v>319381</v>
      </c>
      <c r="D108" s="1">
        <v>266802</v>
      </c>
      <c r="E108" s="1">
        <v>279230</v>
      </c>
      <c r="F108" s="1">
        <v>300395</v>
      </c>
      <c r="J108" s="1" t="s">
        <v>72</v>
      </c>
    </row>
    <row r="109" spans="1:10">
      <c r="A109" s="7" t="s">
        <v>102</v>
      </c>
      <c r="B109" s="1">
        <v>183415</v>
      </c>
      <c r="C109" s="1">
        <v>16494</v>
      </c>
      <c r="D109" s="1">
        <v>38676</v>
      </c>
      <c r="E109" s="1">
        <v>78181</v>
      </c>
      <c r="F109" s="1">
        <v>50064</v>
      </c>
      <c r="J109" s="1" t="s">
        <v>72</v>
      </c>
    </row>
    <row r="110" spans="1:10">
      <c r="A110" s="7" t="s">
        <v>103</v>
      </c>
      <c r="B110" s="1">
        <v>8173</v>
      </c>
      <c r="C110" s="1" t="s">
        <v>72</v>
      </c>
      <c r="D110" s="1">
        <v>1305</v>
      </c>
      <c r="E110" s="1" t="s">
        <v>72</v>
      </c>
      <c r="F110" s="1">
        <v>6869</v>
      </c>
      <c r="J110" s="1" t="s">
        <v>72</v>
      </c>
    </row>
    <row r="111" spans="1:10">
      <c r="A111" s="7" t="s">
        <v>29</v>
      </c>
      <c r="B111" s="1">
        <v>990332</v>
      </c>
      <c r="C111" s="1">
        <v>164091</v>
      </c>
      <c r="D111" s="1">
        <v>171492</v>
      </c>
      <c r="E111" s="1">
        <v>86763</v>
      </c>
      <c r="F111" s="1">
        <v>74320</v>
      </c>
      <c r="J111" s="1">
        <v>493665</v>
      </c>
    </row>
    <row r="112" spans="1:10">
      <c r="A112" s="6" t="s">
        <v>104</v>
      </c>
    </row>
    <row r="113" spans="1:10">
      <c r="A113" s="7" t="s">
        <v>100</v>
      </c>
      <c r="B113" s="1">
        <v>2882017</v>
      </c>
      <c r="C113" s="1">
        <v>931573</v>
      </c>
      <c r="D113" s="1">
        <v>780019</v>
      </c>
      <c r="E113" s="1">
        <v>723938</v>
      </c>
      <c r="F113" s="1">
        <v>446487</v>
      </c>
      <c r="J113" s="1" t="s">
        <v>72</v>
      </c>
    </row>
    <row r="114" spans="1:10">
      <c r="A114" s="7" t="s">
        <v>101</v>
      </c>
      <c r="B114" s="1">
        <v>698303</v>
      </c>
      <c r="C114" s="1">
        <v>222349</v>
      </c>
      <c r="D114" s="1">
        <v>190079</v>
      </c>
      <c r="E114" s="1">
        <v>111753</v>
      </c>
      <c r="F114" s="1">
        <v>174123</v>
      </c>
      <c r="J114" s="1" t="s">
        <v>72</v>
      </c>
    </row>
    <row r="115" spans="1:10">
      <c r="A115" s="7" t="s">
        <v>102</v>
      </c>
      <c r="B115" s="1">
        <v>81356</v>
      </c>
      <c r="C115" s="1">
        <v>2608</v>
      </c>
      <c r="D115" s="1">
        <v>10347</v>
      </c>
      <c r="E115" s="1">
        <v>18232</v>
      </c>
      <c r="F115" s="1">
        <v>50169</v>
      </c>
      <c r="J115" s="1" t="s">
        <v>72</v>
      </c>
    </row>
    <row r="116" spans="1:10">
      <c r="A116" s="7" t="s">
        <v>103</v>
      </c>
      <c r="B116" s="1">
        <v>3728</v>
      </c>
      <c r="C116" s="1" t="s">
        <v>72</v>
      </c>
      <c r="D116" s="1" t="s">
        <v>72</v>
      </c>
      <c r="E116" s="1" t="s">
        <v>72</v>
      </c>
      <c r="F116" s="1">
        <v>3728</v>
      </c>
      <c r="J116" s="1" t="s">
        <v>72</v>
      </c>
    </row>
    <row r="117" spans="1:10">
      <c r="A117" s="7" t="s">
        <v>29</v>
      </c>
      <c r="B117" s="1">
        <v>998474</v>
      </c>
      <c r="C117" s="1">
        <v>164091</v>
      </c>
      <c r="D117" s="1">
        <v>171492</v>
      </c>
      <c r="E117" s="1">
        <v>90994</v>
      </c>
      <c r="F117" s="1">
        <v>78232</v>
      </c>
      <c r="J117" s="1">
        <v>493665</v>
      </c>
    </row>
    <row r="118" spans="1:10">
      <c r="A118" s="6" t="s">
        <v>105</v>
      </c>
    </row>
    <row r="119" spans="1:10">
      <c r="A119" s="7" t="s">
        <v>100</v>
      </c>
      <c r="B119" s="1">
        <v>1803005</v>
      </c>
      <c r="C119" s="1">
        <v>752154</v>
      </c>
      <c r="D119" s="1">
        <v>502213</v>
      </c>
      <c r="E119" s="1">
        <v>327790</v>
      </c>
      <c r="F119" s="1">
        <v>220849</v>
      </c>
      <c r="J119" s="1" t="s">
        <v>72</v>
      </c>
    </row>
    <row r="120" spans="1:10">
      <c r="A120" s="7" t="s">
        <v>101</v>
      </c>
      <c r="B120" s="1">
        <v>1408642</v>
      </c>
      <c r="C120" s="1">
        <v>378181</v>
      </c>
      <c r="D120" s="1">
        <v>342741</v>
      </c>
      <c r="E120" s="1">
        <v>424579</v>
      </c>
      <c r="F120" s="1">
        <v>263141</v>
      </c>
      <c r="J120" s="1" t="s">
        <v>72</v>
      </c>
    </row>
    <row r="121" spans="1:10">
      <c r="A121" s="7" t="s">
        <v>102</v>
      </c>
      <c r="B121" s="1">
        <v>438226</v>
      </c>
      <c r="C121" s="1">
        <v>24891</v>
      </c>
      <c r="D121" s="1">
        <v>135491</v>
      </c>
      <c r="E121" s="1">
        <v>105784</v>
      </c>
      <c r="F121" s="1">
        <v>172060</v>
      </c>
      <c r="J121" s="1" t="s">
        <v>72</v>
      </c>
    </row>
    <row r="122" spans="1:10">
      <c r="A122" s="7" t="s">
        <v>103</v>
      </c>
      <c r="B122" s="1">
        <v>22370</v>
      </c>
      <c r="C122" s="1" t="s">
        <v>72</v>
      </c>
      <c r="D122" s="1" t="s">
        <v>72</v>
      </c>
      <c r="E122" s="1" t="s">
        <v>72</v>
      </c>
      <c r="F122" s="1">
        <v>22370</v>
      </c>
      <c r="J122" s="1" t="s">
        <v>72</v>
      </c>
    </row>
    <row r="123" spans="1:10">
      <c r="A123" s="7" t="s">
        <v>29</v>
      </c>
      <c r="B123" s="1">
        <v>991636</v>
      </c>
      <c r="C123" s="1">
        <v>165395</v>
      </c>
      <c r="D123" s="1">
        <v>171492</v>
      </c>
      <c r="E123" s="1">
        <v>86763</v>
      </c>
      <c r="F123" s="1">
        <v>74320</v>
      </c>
      <c r="J123" s="1">
        <v>493665</v>
      </c>
    </row>
    <row r="124" spans="1:10">
      <c r="A124" s="6" t="s">
        <v>106</v>
      </c>
    </row>
    <row r="125" spans="1:10">
      <c r="A125" s="7" t="s">
        <v>100</v>
      </c>
      <c r="B125" s="1">
        <v>2463662</v>
      </c>
      <c r="C125" s="1">
        <v>939060</v>
      </c>
      <c r="D125" s="1">
        <v>732006</v>
      </c>
      <c r="E125" s="1">
        <v>498416</v>
      </c>
      <c r="F125" s="1">
        <v>294181</v>
      </c>
      <c r="J125" s="1" t="s">
        <v>72</v>
      </c>
    </row>
    <row r="126" spans="1:10">
      <c r="A126" s="7" t="s">
        <v>101</v>
      </c>
      <c r="B126" s="1">
        <v>983248</v>
      </c>
      <c r="C126" s="1">
        <v>162550</v>
      </c>
      <c r="D126" s="1">
        <v>203304</v>
      </c>
      <c r="E126" s="1">
        <v>339125</v>
      </c>
      <c r="F126" s="1">
        <v>278270</v>
      </c>
      <c r="J126" s="1" t="s">
        <v>72</v>
      </c>
    </row>
    <row r="127" spans="1:10">
      <c r="A127" s="7" t="s">
        <v>102</v>
      </c>
      <c r="B127" s="1">
        <v>208178</v>
      </c>
      <c r="C127" s="1">
        <v>54919</v>
      </c>
      <c r="D127" s="1">
        <v>45136</v>
      </c>
      <c r="E127" s="1">
        <v>20612</v>
      </c>
      <c r="F127" s="1">
        <v>87510</v>
      </c>
      <c r="J127" s="1" t="s">
        <v>72</v>
      </c>
    </row>
    <row r="128" spans="1:10">
      <c r="A128" s="7" t="s">
        <v>103</v>
      </c>
      <c r="B128" s="1">
        <v>18458</v>
      </c>
      <c r="C128" s="1" t="s">
        <v>72</v>
      </c>
      <c r="D128" s="1" t="s">
        <v>72</v>
      </c>
      <c r="E128" s="1" t="s">
        <v>72</v>
      </c>
      <c r="F128" s="1">
        <v>18458</v>
      </c>
      <c r="J128" s="1" t="s">
        <v>72</v>
      </c>
    </row>
    <row r="129" spans="1:10">
      <c r="A129" s="7" t="s">
        <v>29</v>
      </c>
      <c r="B129" s="1">
        <v>990332</v>
      </c>
      <c r="C129" s="1">
        <v>164091</v>
      </c>
      <c r="D129" s="1">
        <v>171492</v>
      </c>
      <c r="E129" s="1">
        <v>86763</v>
      </c>
      <c r="F129" s="1">
        <v>74320</v>
      </c>
      <c r="J129" s="1">
        <v>493665</v>
      </c>
    </row>
    <row r="130" spans="1:10">
      <c r="A130" s="6" t="s">
        <v>107</v>
      </c>
    </row>
    <row r="131" spans="1:10">
      <c r="A131" s="7" t="s">
        <v>100</v>
      </c>
      <c r="B131" s="1">
        <v>3193639</v>
      </c>
      <c r="C131" s="1">
        <v>1141928</v>
      </c>
      <c r="D131" s="1">
        <v>881307</v>
      </c>
      <c r="E131" s="1">
        <v>691001</v>
      </c>
      <c r="F131" s="1">
        <v>479403</v>
      </c>
      <c r="J131" s="1" t="s">
        <v>72</v>
      </c>
    </row>
    <row r="132" spans="1:10">
      <c r="A132" s="7" t="s">
        <v>101</v>
      </c>
      <c r="B132" s="1">
        <v>387885</v>
      </c>
      <c r="C132" s="1">
        <v>14600</v>
      </c>
      <c r="D132" s="1">
        <v>95427</v>
      </c>
      <c r="E132" s="1">
        <v>135005</v>
      </c>
      <c r="F132" s="1">
        <v>142853</v>
      </c>
      <c r="J132" s="1" t="s">
        <v>72</v>
      </c>
    </row>
    <row r="133" spans="1:10">
      <c r="A133" s="7" t="s">
        <v>102</v>
      </c>
      <c r="B133" s="1">
        <v>72721</v>
      </c>
      <c r="C133" s="1" t="s">
        <v>72</v>
      </c>
      <c r="D133" s="1">
        <v>2869</v>
      </c>
      <c r="E133" s="1">
        <v>32147</v>
      </c>
      <c r="F133" s="1">
        <v>37704</v>
      </c>
      <c r="J133" s="1" t="s">
        <v>72</v>
      </c>
    </row>
    <row r="134" spans="1:10">
      <c r="A134" s="7" t="s">
        <v>103</v>
      </c>
      <c r="B134" s="1">
        <v>19301</v>
      </c>
      <c r="C134" s="1" t="s">
        <v>72</v>
      </c>
      <c r="D134" s="1">
        <v>843</v>
      </c>
      <c r="E134" s="1" t="s">
        <v>72</v>
      </c>
      <c r="F134" s="1">
        <v>18458</v>
      </c>
      <c r="J134" s="1" t="s">
        <v>72</v>
      </c>
    </row>
    <row r="135" spans="1:10">
      <c r="A135" s="7" t="s">
        <v>29</v>
      </c>
      <c r="B135" s="1">
        <v>990332</v>
      </c>
      <c r="C135" s="1">
        <v>164091</v>
      </c>
      <c r="D135" s="1">
        <v>171492</v>
      </c>
      <c r="E135" s="1">
        <v>86763</v>
      </c>
      <c r="F135" s="1">
        <v>74320</v>
      </c>
      <c r="J135" s="1">
        <v>493665</v>
      </c>
    </row>
    <row r="136" spans="1:10">
      <c r="A136" s="6" t="s">
        <v>108</v>
      </c>
    </row>
    <row r="137" spans="1:10">
      <c r="A137" s="7" t="s">
        <v>100</v>
      </c>
      <c r="B137" s="1">
        <v>3246996</v>
      </c>
      <c r="C137" s="1">
        <v>1148334</v>
      </c>
      <c r="D137" s="1">
        <v>893621</v>
      </c>
      <c r="E137" s="1">
        <v>739459</v>
      </c>
      <c r="F137" s="1">
        <v>465583</v>
      </c>
      <c r="J137" s="1" t="s">
        <v>72</v>
      </c>
    </row>
    <row r="138" spans="1:10">
      <c r="A138" s="7" t="s">
        <v>101</v>
      </c>
      <c r="B138" s="1">
        <v>317329</v>
      </c>
      <c r="C138" s="1">
        <v>8195</v>
      </c>
      <c r="D138" s="1">
        <v>72616</v>
      </c>
      <c r="E138" s="1">
        <v>93943</v>
      </c>
      <c r="F138" s="1">
        <v>142574</v>
      </c>
      <c r="J138" s="1" t="s">
        <v>72</v>
      </c>
    </row>
    <row r="139" spans="1:10">
      <c r="A139" s="7" t="s">
        <v>102</v>
      </c>
      <c r="B139" s="1">
        <v>81425</v>
      </c>
      <c r="C139" s="1" t="s">
        <v>72</v>
      </c>
      <c r="D139" s="1">
        <v>13365</v>
      </c>
      <c r="E139" s="1">
        <v>16256</v>
      </c>
      <c r="F139" s="1">
        <v>51804</v>
      </c>
      <c r="J139" s="1" t="s">
        <v>72</v>
      </c>
    </row>
    <row r="140" spans="1:10">
      <c r="A140" s="7" t="s">
        <v>103</v>
      </c>
      <c r="B140" s="1">
        <v>27796</v>
      </c>
      <c r="C140" s="1" t="s">
        <v>72</v>
      </c>
      <c r="D140" s="1">
        <v>843</v>
      </c>
      <c r="E140" s="1">
        <v>8495</v>
      </c>
      <c r="F140" s="1">
        <v>18458</v>
      </c>
      <c r="J140" s="1" t="s">
        <v>72</v>
      </c>
    </row>
    <row r="141" spans="1:10">
      <c r="A141" s="7" t="s">
        <v>29</v>
      </c>
      <c r="B141" s="1">
        <v>990332</v>
      </c>
      <c r="C141" s="1">
        <v>164091</v>
      </c>
      <c r="D141" s="1">
        <v>171492</v>
      </c>
      <c r="E141" s="1">
        <v>86763</v>
      </c>
      <c r="F141" s="1">
        <v>74320</v>
      </c>
      <c r="J141" s="1">
        <v>493665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864638</v>
      </c>
      <c r="C8" s="1">
        <v>251813</v>
      </c>
      <c r="D8" s="1">
        <v>241034</v>
      </c>
      <c r="E8" s="1">
        <v>198068</v>
      </c>
      <c r="F8" s="1">
        <v>95530</v>
      </c>
      <c r="G8" s="1">
        <f>SUM(C8:F8)</f>
        <v>786445</v>
      </c>
      <c r="H8" s="1">
        <f>SUM(E8:F8)</f>
        <v>293598</v>
      </c>
      <c r="I8" s="8">
        <f>H8/G8</f>
        <v>0.37332299143614622</v>
      </c>
      <c r="J8" s="1">
        <v>78194</v>
      </c>
    </row>
    <row r="9" spans="1:10">
      <c r="A9" s="6" t="s">
        <v>15</v>
      </c>
    </row>
    <row r="10" spans="1:10">
      <c r="A10" s="7" t="s">
        <v>16</v>
      </c>
      <c r="B10" s="1">
        <v>72282</v>
      </c>
      <c r="C10" s="1">
        <v>9890</v>
      </c>
      <c r="D10" s="1">
        <v>19378</v>
      </c>
      <c r="E10" s="1">
        <v>27477</v>
      </c>
      <c r="F10" s="1">
        <v>15538</v>
      </c>
      <c r="J10" s="1" t="s">
        <v>72</v>
      </c>
    </row>
    <row r="11" spans="1:10">
      <c r="A11" s="7" t="s">
        <v>17</v>
      </c>
      <c r="B11" s="1">
        <v>228664</v>
      </c>
      <c r="C11" s="1">
        <v>55299</v>
      </c>
      <c r="D11" s="1">
        <v>57062</v>
      </c>
      <c r="E11" s="1">
        <v>47201</v>
      </c>
      <c r="F11" s="1">
        <v>27449</v>
      </c>
      <c r="J11" s="1">
        <v>41653</v>
      </c>
    </row>
    <row r="12" spans="1:10">
      <c r="A12" s="7" t="s">
        <v>18</v>
      </c>
      <c r="B12" s="1">
        <v>195949</v>
      </c>
      <c r="C12" s="1">
        <v>71212</v>
      </c>
      <c r="D12" s="1">
        <v>43974</v>
      </c>
      <c r="E12" s="1">
        <v>46312</v>
      </c>
      <c r="F12" s="1">
        <v>8564</v>
      </c>
      <c r="J12" s="1">
        <v>25886</v>
      </c>
    </row>
    <row r="13" spans="1:10">
      <c r="A13" s="7" t="s">
        <v>19</v>
      </c>
      <c r="B13" s="1">
        <v>142222</v>
      </c>
      <c r="C13" s="1">
        <v>32276</v>
      </c>
      <c r="D13" s="1">
        <v>37708</v>
      </c>
      <c r="E13" s="1">
        <v>40228</v>
      </c>
      <c r="F13" s="1">
        <v>23392</v>
      </c>
      <c r="J13" s="1">
        <v>8619</v>
      </c>
    </row>
    <row r="14" spans="1:10">
      <c r="A14" s="7" t="s">
        <v>20</v>
      </c>
      <c r="B14" s="1">
        <v>225520</v>
      </c>
      <c r="C14" s="1">
        <v>83136</v>
      </c>
      <c r="D14" s="1">
        <v>82913</v>
      </c>
      <c r="E14" s="1">
        <v>36850</v>
      </c>
      <c r="F14" s="1">
        <v>20587</v>
      </c>
      <c r="J14" s="1">
        <v>2035</v>
      </c>
    </row>
    <row r="15" spans="1:10">
      <c r="A15" s="6" t="s">
        <v>21</v>
      </c>
    </row>
    <row r="16" spans="1:10">
      <c r="A16" s="7" t="s">
        <v>22</v>
      </c>
      <c r="B16" s="1">
        <v>434076</v>
      </c>
      <c r="C16" s="1">
        <v>144331</v>
      </c>
      <c r="D16" s="1">
        <v>117069</v>
      </c>
      <c r="E16" s="1">
        <v>68165</v>
      </c>
      <c r="F16" s="1">
        <v>53263</v>
      </c>
      <c r="J16" s="1">
        <v>51247</v>
      </c>
    </row>
    <row r="17" spans="1:10">
      <c r="A17" s="7" t="s">
        <v>23</v>
      </c>
      <c r="B17" s="1">
        <v>430562</v>
      </c>
      <c r="C17" s="1">
        <v>107481</v>
      </c>
      <c r="D17" s="1">
        <v>123965</v>
      </c>
      <c r="E17" s="1">
        <v>129902</v>
      </c>
      <c r="F17" s="1">
        <v>42267</v>
      </c>
      <c r="J17" s="1">
        <v>26946</v>
      </c>
    </row>
    <row r="18" spans="1:10">
      <c r="A18" s="6" t="s">
        <v>24</v>
      </c>
    </row>
    <row r="19" spans="1:10">
      <c r="A19" s="7" t="s">
        <v>25</v>
      </c>
      <c r="B19" s="1">
        <v>431192</v>
      </c>
      <c r="C19" s="1">
        <v>144331</v>
      </c>
      <c r="D19" s="1">
        <v>114686</v>
      </c>
      <c r="E19" s="1">
        <v>67664</v>
      </c>
      <c r="F19" s="1">
        <v>53263</v>
      </c>
      <c r="J19" s="1">
        <v>51247</v>
      </c>
    </row>
    <row r="20" spans="1:10">
      <c r="A20" s="7" t="s">
        <v>26</v>
      </c>
      <c r="B20" s="1">
        <v>420533</v>
      </c>
      <c r="C20" s="1">
        <v>106522</v>
      </c>
      <c r="D20" s="1">
        <v>121126</v>
      </c>
      <c r="E20" s="1">
        <v>125068</v>
      </c>
      <c r="F20" s="1">
        <v>41959</v>
      </c>
      <c r="J20" s="1">
        <v>25857</v>
      </c>
    </row>
    <row r="21" spans="1:10">
      <c r="A21" s="7" t="s">
        <v>27</v>
      </c>
      <c r="B21" s="1">
        <v>5461</v>
      </c>
      <c r="C21" s="1" t="s">
        <v>72</v>
      </c>
      <c r="D21" s="1">
        <v>1424</v>
      </c>
      <c r="E21" s="1">
        <v>4037</v>
      </c>
      <c r="F21" s="1" t="s">
        <v>72</v>
      </c>
      <c r="J21" s="1" t="s">
        <v>72</v>
      </c>
    </row>
    <row r="22" spans="1:10">
      <c r="A22" s="7" t="s">
        <v>28</v>
      </c>
      <c r="B22" s="1">
        <v>4066</v>
      </c>
      <c r="C22" s="1" t="s">
        <v>72</v>
      </c>
      <c r="D22" s="1">
        <v>2460</v>
      </c>
      <c r="E22" s="1">
        <v>1298</v>
      </c>
      <c r="F22" s="1">
        <v>308</v>
      </c>
      <c r="J22" s="1" t="s">
        <v>72</v>
      </c>
    </row>
    <row r="23" spans="1:10">
      <c r="A23" s="7" t="s">
        <v>29</v>
      </c>
      <c r="B23" s="1">
        <v>3386</v>
      </c>
      <c r="C23" s="1">
        <v>959</v>
      </c>
      <c r="D23" s="1">
        <v>1339</v>
      </c>
      <c r="E23" s="1" t="s">
        <v>72</v>
      </c>
      <c r="F23" s="1" t="s">
        <v>72</v>
      </c>
      <c r="J23" s="1">
        <v>1089</v>
      </c>
    </row>
    <row r="24" spans="1:10">
      <c r="A24" s="6" t="s">
        <v>30</v>
      </c>
    </row>
    <row r="25" spans="1:10">
      <c r="A25" s="7" t="s">
        <v>31</v>
      </c>
      <c r="B25" s="1">
        <v>13513</v>
      </c>
      <c r="C25" s="1">
        <v>4062</v>
      </c>
      <c r="D25" s="1">
        <v>4323</v>
      </c>
      <c r="E25" s="1">
        <v>2876</v>
      </c>
      <c r="F25" s="1">
        <v>2252</v>
      </c>
      <c r="J25" s="1" t="s">
        <v>72</v>
      </c>
    </row>
    <row r="26" spans="1:10">
      <c r="A26" s="7" t="s">
        <v>32</v>
      </c>
      <c r="B26" s="1">
        <v>742625</v>
      </c>
      <c r="C26" s="1">
        <v>225825</v>
      </c>
      <c r="D26" s="1">
        <v>219886</v>
      </c>
      <c r="E26" s="1">
        <v>163658</v>
      </c>
      <c r="F26" s="1">
        <v>72633</v>
      </c>
      <c r="J26" s="1">
        <v>60622</v>
      </c>
    </row>
    <row r="27" spans="1:10">
      <c r="A27" s="7" t="s">
        <v>33</v>
      </c>
      <c r="B27" s="1">
        <v>58638</v>
      </c>
      <c r="C27" s="1">
        <v>14308</v>
      </c>
      <c r="D27" s="1">
        <v>8237</v>
      </c>
      <c r="E27" s="1">
        <v>30918</v>
      </c>
      <c r="F27" s="1" t="s">
        <v>72</v>
      </c>
      <c r="J27" s="1">
        <v>5175</v>
      </c>
    </row>
    <row r="28" spans="1:10">
      <c r="A28" s="7" t="s">
        <v>34</v>
      </c>
      <c r="B28" s="1">
        <v>9078</v>
      </c>
      <c r="C28" s="1">
        <v>4655</v>
      </c>
      <c r="D28" s="1">
        <v>2636</v>
      </c>
      <c r="E28" s="1">
        <v>615</v>
      </c>
      <c r="F28" s="1" t="s">
        <v>72</v>
      </c>
      <c r="J28" s="1">
        <v>1171</v>
      </c>
    </row>
    <row r="29" spans="1:10">
      <c r="A29" s="7" t="s">
        <v>35</v>
      </c>
      <c r="B29" s="1">
        <v>23790</v>
      </c>
      <c r="C29" s="1">
        <v>2005</v>
      </c>
      <c r="D29" s="1">
        <v>1140</v>
      </c>
      <c r="E29" s="1" t="s">
        <v>72</v>
      </c>
      <c r="F29" s="1">
        <v>20645</v>
      </c>
      <c r="J29" s="1" t="s">
        <v>72</v>
      </c>
    </row>
    <row r="30" spans="1:10">
      <c r="A30" s="7" t="s">
        <v>29</v>
      </c>
      <c r="B30" s="1">
        <v>16994</v>
      </c>
      <c r="C30" s="1">
        <v>959</v>
      </c>
      <c r="D30" s="1">
        <v>4811</v>
      </c>
      <c r="E30" s="1" t="s">
        <v>72</v>
      </c>
      <c r="F30" s="1" t="s">
        <v>72</v>
      </c>
      <c r="J30" s="1">
        <v>11225</v>
      </c>
    </row>
    <row r="31" spans="1:10">
      <c r="A31" s="6" t="s">
        <v>36</v>
      </c>
    </row>
    <row r="32" spans="1:10">
      <c r="A32" s="7" t="s">
        <v>37</v>
      </c>
      <c r="B32" s="1">
        <v>76188</v>
      </c>
      <c r="C32" s="1">
        <v>18370</v>
      </c>
      <c r="D32" s="1">
        <v>12560</v>
      </c>
      <c r="E32" s="1">
        <v>37831</v>
      </c>
      <c r="F32" s="1">
        <v>2252</v>
      </c>
      <c r="J32" s="1">
        <v>5175</v>
      </c>
    </row>
    <row r="33" spans="1:10">
      <c r="A33" s="7" t="s">
        <v>38</v>
      </c>
      <c r="B33" s="1">
        <v>734186</v>
      </c>
      <c r="C33" s="1">
        <v>225340</v>
      </c>
      <c r="D33" s="1">
        <v>218050</v>
      </c>
      <c r="E33" s="1">
        <v>158323</v>
      </c>
      <c r="F33" s="1">
        <v>72325</v>
      </c>
      <c r="J33" s="1">
        <v>60149</v>
      </c>
    </row>
    <row r="34" spans="1:10">
      <c r="A34" s="7" t="s">
        <v>39</v>
      </c>
      <c r="B34" s="1">
        <v>35931</v>
      </c>
      <c r="C34" s="1">
        <v>6659</v>
      </c>
      <c r="D34" s="1">
        <v>5233</v>
      </c>
      <c r="E34" s="1">
        <v>1914</v>
      </c>
      <c r="F34" s="1">
        <v>20953</v>
      </c>
      <c r="J34" s="1">
        <v>1171</v>
      </c>
    </row>
    <row r="35" spans="1:10">
      <c r="A35" s="7" t="s">
        <v>29</v>
      </c>
      <c r="B35" s="1">
        <v>18333</v>
      </c>
      <c r="C35" s="1">
        <v>1444</v>
      </c>
      <c r="D35" s="1">
        <v>5191</v>
      </c>
      <c r="E35" s="1" t="s">
        <v>72</v>
      </c>
      <c r="F35" s="1" t="s">
        <v>72</v>
      </c>
      <c r="J35" s="1">
        <v>11698</v>
      </c>
    </row>
    <row r="36" spans="1:10">
      <c r="A36" s="6" t="s">
        <v>40</v>
      </c>
    </row>
    <row r="37" spans="1:10">
      <c r="A37" s="7" t="s">
        <v>41</v>
      </c>
      <c r="B37" s="1">
        <v>55336</v>
      </c>
      <c r="C37" s="1">
        <v>9664</v>
      </c>
      <c r="D37" s="1">
        <v>1443</v>
      </c>
      <c r="E37" s="1">
        <v>33714</v>
      </c>
      <c r="F37" s="1">
        <v>9808</v>
      </c>
      <c r="G37" s="1">
        <f>SUM(C37:F37)</f>
        <v>54629</v>
      </c>
      <c r="H37" s="1">
        <f>SUM(E37:F37)</f>
        <v>43522</v>
      </c>
      <c r="I37" s="8">
        <f>H37/G37</f>
        <v>0.79668308041516411</v>
      </c>
      <c r="J37" s="1">
        <v>707</v>
      </c>
    </row>
    <row r="38" spans="1:10">
      <c r="A38" s="7" t="s">
        <v>42</v>
      </c>
      <c r="B38" s="1">
        <v>752307</v>
      </c>
      <c r="C38" s="1">
        <v>235499</v>
      </c>
      <c r="D38" s="1">
        <v>225785</v>
      </c>
      <c r="E38" s="1">
        <v>137436</v>
      </c>
      <c r="F38" s="1">
        <v>83587</v>
      </c>
      <c r="G38" s="1">
        <f t="shared" ref="G38:G41" si="0">SUM(C38:F38)</f>
        <v>682307</v>
      </c>
      <c r="H38" s="1">
        <f t="shared" ref="H38:H41" si="1">SUM(E38:F38)</f>
        <v>221023</v>
      </c>
      <c r="I38" s="8">
        <f t="shared" ref="I38:I41" si="2">H38/G38</f>
        <v>0.323934826991369</v>
      </c>
      <c r="J38" s="1">
        <v>70001</v>
      </c>
    </row>
    <row r="39" spans="1:10">
      <c r="A39" s="7" t="s">
        <v>43</v>
      </c>
      <c r="B39" s="1">
        <v>3081</v>
      </c>
      <c r="C39" s="1" t="s">
        <v>72</v>
      </c>
      <c r="D39" s="1" t="s">
        <v>72</v>
      </c>
      <c r="E39" s="1">
        <v>1164</v>
      </c>
      <c r="F39" s="1" t="s">
        <v>72</v>
      </c>
      <c r="G39" s="1">
        <f t="shared" si="0"/>
        <v>1164</v>
      </c>
      <c r="H39" s="1">
        <f t="shared" si="1"/>
        <v>1164</v>
      </c>
      <c r="I39" s="8">
        <f t="shared" si="2"/>
        <v>1</v>
      </c>
      <c r="J39" s="1">
        <v>1917</v>
      </c>
    </row>
    <row r="40" spans="1:10">
      <c r="A40" s="7" t="s">
        <v>44</v>
      </c>
      <c r="B40" s="1">
        <v>2804</v>
      </c>
      <c r="C40" s="1">
        <v>171</v>
      </c>
      <c r="D40" s="1">
        <v>715</v>
      </c>
      <c r="E40" s="1">
        <v>1917</v>
      </c>
      <c r="F40" s="1" t="s">
        <v>72</v>
      </c>
      <c r="G40" s="1">
        <f t="shared" si="0"/>
        <v>2803</v>
      </c>
      <c r="H40" s="1">
        <f t="shared" si="1"/>
        <v>1917</v>
      </c>
      <c r="I40" s="8">
        <f t="shared" si="2"/>
        <v>0.6839100963253657</v>
      </c>
      <c r="J40" s="1" t="s">
        <v>72</v>
      </c>
    </row>
    <row r="41" spans="1:10">
      <c r="A41" s="7" t="s">
        <v>45</v>
      </c>
      <c r="B41" s="1">
        <v>51110</v>
      </c>
      <c r="C41" s="1">
        <v>6479</v>
      </c>
      <c r="D41" s="1">
        <v>13090</v>
      </c>
      <c r="E41" s="1">
        <v>23837</v>
      </c>
      <c r="F41" s="1">
        <v>2135</v>
      </c>
      <c r="G41" s="1">
        <f t="shared" si="0"/>
        <v>45541</v>
      </c>
      <c r="H41" s="1">
        <f t="shared" si="1"/>
        <v>25972</v>
      </c>
      <c r="I41" s="8">
        <f t="shared" si="2"/>
        <v>0.57029929074899544</v>
      </c>
      <c r="J41" s="1">
        <v>5569</v>
      </c>
    </row>
    <row r="42" spans="1:10">
      <c r="A42" s="6" t="s">
        <v>46</v>
      </c>
    </row>
    <row r="43" spans="1:10">
      <c r="A43" s="7" t="s">
        <v>47</v>
      </c>
      <c r="B43" s="1">
        <v>42701</v>
      </c>
      <c r="C43" s="1">
        <v>13565</v>
      </c>
      <c r="D43" s="1">
        <v>6578</v>
      </c>
      <c r="E43" s="1" t="s">
        <v>72</v>
      </c>
      <c r="F43" s="1">
        <v>14727</v>
      </c>
      <c r="J43" s="1">
        <v>7832</v>
      </c>
    </row>
    <row r="44" spans="1:10">
      <c r="A44" s="7" t="s">
        <v>48</v>
      </c>
      <c r="B44" s="1">
        <v>266624</v>
      </c>
      <c r="C44" s="1">
        <v>30726</v>
      </c>
      <c r="D44" s="1">
        <v>84716</v>
      </c>
      <c r="E44" s="1">
        <v>73745</v>
      </c>
      <c r="F44" s="1">
        <v>35284</v>
      </c>
      <c r="J44" s="1">
        <v>42152</v>
      </c>
    </row>
    <row r="45" spans="1:10">
      <c r="A45" s="7" t="s">
        <v>49</v>
      </c>
      <c r="B45" s="1">
        <v>286204</v>
      </c>
      <c r="C45" s="1">
        <v>64058</v>
      </c>
      <c r="D45" s="1">
        <v>87290</v>
      </c>
      <c r="E45" s="1">
        <v>87152</v>
      </c>
      <c r="F45" s="1">
        <v>31014</v>
      </c>
      <c r="J45" s="1">
        <v>16690</v>
      </c>
    </row>
    <row r="46" spans="1:10">
      <c r="A46" s="7" t="s">
        <v>50</v>
      </c>
      <c r="B46" s="1">
        <v>269108</v>
      </c>
      <c r="C46" s="1">
        <v>143464</v>
      </c>
      <c r="D46" s="1">
        <v>62449</v>
      </c>
      <c r="E46" s="1">
        <v>37170</v>
      </c>
      <c r="F46" s="1">
        <v>14505</v>
      </c>
      <c r="J46" s="1">
        <v>11520</v>
      </c>
    </row>
    <row r="47" spans="1:10">
      <c r="A47" s="6" t="s">
        <v>51</v>
      </c>
    </row>
    <row r="48" spans="1:10">
      <c r="A48" s="7" t="s">
        <v>52</v>
      </c>
      <c r="B48" s="1">
        <v>502571</v>
      </c>
      <c r="C48" s="1">
        <v>180538</v>
      </c>
      <c r="D48" s="1">
        <v>130330</v>
      </c>
      <c r="E48" s="1">
        <v>88294</v>
      </c>
      <c r="F48" s="1">
        <v>47564</v>
      </c>
      <c r="J48" s="1">
        <v>55844</v>
      </c>
    </row>
    <row r="49" spans="1:10">
      <c r="A49" s="7" t="s">
        <v>53</v>
      </c>
      <c r="B49" s="1">
        <v>40530</v>
      </c>
      <c r="C49" s="1">
        <v>3981</v>
      </c>
      <c r="D49" s="1">
        <v>13312</v>
      </c>
      <c r="E49" s="1">
        <v>10573</v>
      </c>
      <c r="F49" s="1">
        <v>12041</v>
      </c>
      <c r="J49" s="1">
        <v>623</v>
      </c>
    </row>
    <row r="50" spans="1:10">
      <c r="A50" s="7" t="s">
        <v>54</v>
      </c>
      <c r="B50" s="1">
        <v>127052</v>
      </c>
      <c r="C50" s="1">
        <v>24668</v>
      </c>
      <c r="D50" s="1">
        <v>40410</v>
      </c>
      <c r="E50" s="1">
        <v>48099</v>
      </c>
      <c r="F50" s="1">
        <v>8901</v>
      </c>
      <c r="J50" s="1">
        <v>4973</v>
      </c>
    </row>
    <row r="51" spans="1:10">
      <c r="A51" s="7" t="s">
        <v>55</v>
      </c>
      <c r="B51" s="1">
        <v>193870</v>
      </c>
      <c r="C51" s="1">
        <v>42625</v>
      </c>
      <c r="D51" s="1">
        <v>56982</v>
      </c>
      <c r="E51" s="1">
        <v>51102</v>
      </c>
      <c r="F51" s="1">
        <v>27024</v>
      </c>
      <c r="J51" s="1">
        <v>16138</v>
      </c>
    </row>
    <row r="52" spans="1:10">
      <c r="A52" s="7" t="s">
        <v>29</v>
      </c>
      <c r="B52" s="1">
        <v>615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615</v>
      </c>
    </row>
    <row r="53" spans="1:10">
      <c r="A53" s="6" t="s">
        <v>56</v>
      </c>
    </row>
    <row r="54" spans="1:10">
      <c r="A54" s="7" t="s">
        <v>57</v>
      </c>
      <c r="B54" s="1">
        <v>79911</v>
      </c>
      <c r="C54" s="1">
        <v>27598</v>
      </c>
      <c r="D54" s="1">
        <v>26744</v>
      </c>
      <c r="E54" s="1">
        <v>17740</v>
      </c>
      <c r="F54" s="1">
        <v>4058</v>
      </c>
      <c r="J54" s="1">
        <v>3770</v>
      </c>
    </row>
    <row r="55" spans="1:10">
      <c r="A55" s="7" t="s">
        <v>58</v>
      </c>
      <c r="B55" s="1">
        <v>348653</v>
      </c>
      <c r="C55" s="1">
        <v>131035</v>
      </c>
      <c r="D55" s="1">
        <v>97477</v>
      </c>
      <c r="E55" s="1">
        <v>65105</v>
      </c>
      <c r="F55" s="1">
        <v>30647</v>
      </c>
      <c r="J55" s="1">
        <v>24389</v>
      </c>
    </row>
    <row r="56" spans="1:10">
      <c r="A56" s="7" t="s">
        <v>59</v>
      </c>
      <c r="B56" s="1">
        <v>166460</v>
      </c>
      <c r="C56" s="1">
        <v>40741</v>
      </c>
      <c r="D56" s="1">
        <v>61866</v>
      </c>
      <c r="E56" s="1">
        <v>36176</v>
      </c>
      <c r="F56" s="1">
        <v>15198</v>
      </c>
      <c r="J56" s="1">
        <v>12480</v>
      </c>
    </row>
    <row r="57" spans="1:10">
      <c r="A57" s="7" t="s">
        <v>60</v>
      </c>
      <c r="B57" s="1">
        <v>138163</v>
      </c>
      <c r="C57" s="1">
        <v>31057</v>
      </c>
      <c r="D57" s="1">
        <v>24275</v>
      </c>
      <c r="E57" s="1">
        <v>44961</v>
      </c>
      <c r="F57" s="1">
        <v>16591</v>
      </c>
      <c r="J57" s="1">
        <v>21280</v>
      </c>
    </row>
    <row r="58" spans="1:10">
      <c r="A58" s="7" t="s">
        <v>61</v>
      </c>
      <c r="B58" s="1">
        <v>73273</v>
      </c>
      <c r="C58" s="1">
        <v>16657</v>
      </c>
      <c r="D58" s="1">
        <v>12452</v>
      </c>
      <c r="E58" s="1">
        <v>14872</v>
      </c>
      <c r="F58" s="1">
        <v>26899</v>
      </c>
      <c r="J58" s="1">
        <v>2394</v>
      </c>
    </row>
    <row r="59" spans="1:10">
      <c r="A59" s="7" t="s">
        <v>62</v>
      </c>
      <c r="B59" s="1">
        <v>22916</v>
      </c>
      <c r="C59" s="1" t="s">
        <v>72</v>
      </c>
      <c r="D59" s="1">
        <v>12181</v>
      </c>
      <c r="E59" s="1">
        <v>5327</v>
      </c>
      <c r="F59" s="1">
        <v>2136</v>
      </c>
      <c r="J59" s="1">
        <v>3271</v>
      </c>
    </row>
    <row r="60" spans="1:10">
      <c r="A60" s="7" t="s">
        <v>63</v>
      </c>
      <c r="B60" s="1">
        <v>35262</v>
      </c>
      <c r="C60" s="1">
        <v>4726</v>
      </c>
      <c r="D60" s="1">
        <v>6039</v>
      </c>
      <c r="E60" s="1">
        <v>13887</v>
      </c>
      <c r="F60" s="1" t="s">
        <v>72</v>
      </c>
      <c r="J60" s="1">
        <v>10610</v>
      </c>
    </row>
    <row r="61" spans="1:10">
      <c r="A61" s="6" t="s">
        <v>64</v>
      </c>
    </row>
    <row r="62" spans="1:10">
      <c r="A62" s="7" t="s">
        <v>65</v>
      </c>
      <c r="B62" s="1">
        <v>286312</v>
      </c>
      <c r="C62" s="1">
        <v>63569</v>
      </c>
      <c r="D62" s="1">
        <v>88288</v>
      </c>
      <c r="E62" s="1">
        <v>63049</v>
      </c>
      <c r="F62" s="1">
        <v>34377</v>
      </c>
      <c r="G62" s="1">
        <f>SUM(C62:F62)</f>
        <v>249283</v>
      </c>
      <c r="H62" s="1">
        <f>SUM(E62:F62)</f>
        <v>97426</v>
      </c>
      <c r="I62" s="8">
        <f>H62/G62</f>
        <v>0.39082488577239521</v>
      </c>
      <c r="J62" s="1">
        <v>37029</v>
      </c>
    </row>
    <row r="63" spans="1:10">
      <c r="A63" s="7" t="s">
        <v>66</v>
      </c>
      <c r="B63" s="1">
        <v>578326</v>
      </c>
      <c r="C63" s="1">
        <v>188243</v>
      </c>
      <c r="D63" s="1">
        <v>152746</v>
      </c>
      <c r="E63" s="1">
        <v>135019</v>
      </c>
      <c r="F63" s="1">
        <v>61153</v>
      </c>
      <c r="G63" s="1">
        <f>SUM(C63:F63)</f>
        <v>537161</v>
      </c>
      <c r="H63" s="1">
        <f>SUM(E63:F63)</f>
        <v>196172</v>
      </c>
      <c r="I63" s="8">
        <f>H63/G63</f>
        <v>0.36520149452398815</v>
      </c>
      <c r="J63" s="1">
        <v>41165</v>
      </c>
    </row>
    <row r="64" spans="1:10" ht="30">
      <c r="A64" s="6" t="s">
        <v>67</v>
      </c>
    </row>
    <row r="65" spans="1:10">
      <c r="A65" s="7" t="s">
        <v>37</v>
      </c>
      <c r="B65" s="1">
        <v>77215</v>
      </c>
      <c r="C65" s="1">
        <v>11581</v>
      </c>
      <c r="D65" s="1">
        <v>17862</v>
      </c>
      <c r="E65" s="1">
        <v>38723</v>
      </c>
      <c r="F65" s="1">
        <v>7131</v>
      </c>
      <c r="J65" s="1">
        <v>1917</v>
      </c>
    </row>
    <row r="66" spans="1:10">
      <c r="A66" s="7" t="s">
        <v>38</v>
      </c>
      <c r="B66" s="1">
        <v>741628</v>
      </c>
      <c r="C66" s="1">
        <v>240232</v>
      </c>
      <c r="D66" s="1">
        <v>223172</v>
      </c>
      <c r="E66" s="1">
        <v>159345</v>
      </c>
      <c r="F66" s="1">
        <v>87490</v>
      </c>
      <c r="J66" s="1">
        <v>31390</v>
      </c>
    </row>
    <row r="67" spans="1:10">
      <c r="A67" s="7" t="s">
        <v>29</v>
      </c>
      <c r="B67" s="1">
        <v>45795</v>
      </c>
      <c r="C67" s="1" t="s">
        <v>72</v>
      </c>
      <c r="D67" s="1" t="s">
        <v>72</v>
      </c>
      <c r="E67" s="1" t="s">
        <v>72</v>
      </c>
      <c r="F67" s="1">
        <v>909</v>
      </c>
      <c r="J67" s="1">
        <v>44887</v>
      </c>
    </row>
    <row r="68" spans="1:10">
      <c r="A68" s="6" t="s">
        <v>68</v>
      </c>
    </row>
    <row r="69" spans="1:10">
      <c r="A69" s="7" t="s">
        <v>37</v>
      </c>
      <c r="B69" s="1">
        <v>491252</v>
      </c>
      <c r="C69" s="1">
        <v>140387</v>
      </c>
      <c r="D69" s="1">
        <v>138706</v>
      </c>
      <c r="E69" s="1">
        <v>145373</v>
      </c>
      <c r="F69" s="1">
        <v>46563</v>
      </c>
      <c r="J69" s="1">
        <v>20223</v>
      </c>
    </row>
    <row r="70" spans="1:10">
      <c r="A70" s="7" t="s">
        <v>38</v>
      </c>
      <c r="B70" s="1">
        <v>318299</v>
      </c>
      <c r="C70" s="1">
        <v>103594</v>
      </c>
      <c r="D70" s="1">
        <v>100868</v>
      </c>
      <c r="E70" s="1">
        <v>52695</v>
      </c>
      <c r="F70" s="1">
        <v>48059</v>
      </c>
      <c r="J70" s="1">
        <v>13084</v>
      </c>
    </row>
    <row r="71" spans="1:10">
      <c r="A71" s="7" t="s">
        <v>29</v>
      </c>
      <c r="B71" s="1">
        <v>55086</v>
      </c>
      <c r="C71" s="1">
        <v>7832</v>
      </c>
      <c r="D71" s="1">
        <v>1460</v>
      </c>
      <c r="E71" s="1" t="s">
        <v>72</v>
      </c>
      <c r="F71" s="1">
        <v>909</v>
      </c>
      <c r="J71" s="1">
        <v>44887</v>
      </c>
    </row>
    <row r="72" spans="1:10">
      <c r="A72" s="6" t="s">
        <v>69</v>
      </c>
    </row>
    <row r="73" spans="1:10">
      <c r="A73" s="7" t="s">
        <v>70</v>
      </c>
      <c r="B73" s="1">
        <v>121392</v>
      </c>
      <c r="C73" s="1">
        <v>14793</v>
      </c>
      <c r="D73" s="1">
        <v>29348</v>
      </c>
      <c r="E73" s="1">
        <v>51983</v>
      </c>
      <c r="F73" s="1">
        <v>25267</v>
      </c>
      <c r="G73" s="1">
        <f>SUM(C73:F73)</f>
        <v>121391</v>
      </c>
      <c r="H73" s="1">
        <f>SUM(E73:F73)</f>
        <v>77250</v>
      </c>
      <c r="I73" s="8">
        <f>H73/G73</f>
        <v>0.63637337199627653</v>
      </c>
      <c r="J73" s="1" t="s">
        <v>72</v>
      </c>
    </row>
    <row r="74" spans="1:10">
      <c r="A74" s="7" t="s">
        <v>71</v>
      </c>
      <c r="B74" s="1">
        <v>100411</v>
      </c>
      <c r="C74" s="1">
        <v>14112</v>
      </c>
      <c r="D74" s="1">
        <v>52454</v>
      </c>
      <c r="E74" s="1">
        <v>11073</v>
      </c>
      <c r="F74" s="1">
        <v>22773</v>
      </c>
      <c r="G74" s="1">
        <f>SUM(C74:F74)</f>
        <v>100412</v>
      </c>
      <c r="H74" s="1">
        <f>SUM(E74:F74)</f>
        <v>33846</v>
      </c>
      <c r="I74" s="8">
        <f>H74/G74</f>
        <v>0.33707126638250406</v>
      </c>
      <c r="J74" s="1" t="s">
        <v>72</v>
      </c>
    </row>
    <row r="75" spans="1:10">
      <c r="A75" s="7" t="s">
        <v>73</v>
      </c>
      <c r="B75" s="1">
        <v>124381</v>
      </c>
      <c r="C75" s="1">
        <v>24412</v>
      </c>
      <c r="D75" s="1">
        <v>42257</v>
      </c>
      <c r="E75" s="1">
        <v>33989</v>
      </c>
      <c r="F75" s="1">
        <v>23723</v>
      </c>
      <c r="J75" s="1" t="s">
        <v>72</v>
      </c>
    </row>
    <row r="76" spans="1:10">
      <c r="A76" s="7" t="s">
        <v>74</v>
      </c>
      <c r="B76" s="1">
        <v>118401</v>
      </c>
      <c r="C76" s="1">
        <v>43921</v>
      </c>
      <c r="D76" s="1">
        <v>31919</v>
      </c>
      <c r="E76" s="1">
        <v>39894</v>
      </c>
      <c r="F76" s="1">
        <v>2666</v>
      </c>
      <c r="J76" s="1" t="s">
        <v>72</v>
      </c>
    </row>
    <row r="77" spans="1:10">
      <c r="A77" s="7" t="s">
        <v>75</v>
      </c>
      <c r="C77" s="1">
        <f>SUM(C73:C76)</f>
        <v>97238</v>
      </c>
      <c r="D77" s="1">
        <f>SUM(D73:D76)</f>
        <v>155978</v>
      </c>
      <c r="E77" s="1">
        <f>SUM(E73:E76)</f>
        <v>136939</v>
      </c>
      <c r="F77" s="1">
        <f>SUM(F73:F76)</f>
        <v>74429</v>
      </c>
      <c r="G77" s="1">
        <f>SUM(C77:F77)</f>
        <v>464584</v>
      </c>
      <c r="H77" s="1">
        <f>SUM(E77:F77)</f>
        <v>211368</v>
      </c>
      <c r="I77" s="8">
        <f>H77/G77</f>
        <v>0.45496185835069652</v>
      </c>
    </row>
    <row r="78" spans="1:10">
      <c r="A78" s="7"/>
    </row>
    <row r="79" spans="1:10">
      <c r="A79" s="7" t="s">
        <v>76</v>
      </c>
      <c r="B79" s="1">
        <v>85587</v>
      </c>
      <c r="C79" s="1">
        <v>30231</v>
      </c>
      <c r="D79" s="1">
        <v>32276</v>
      </c>
      <c r="E79" s="1">
        <v>20023</v>
      </c>
      <c r="F79" s="1">
        <v>3057</v>
      </c>
      <c r="J79" s="1" t="s">
        <v>72</v>
      </c>
    </row>
    <row r="80" spans="1:10">
      <c r="A80" s="7" t="s">
        <v>77</v>
      </c>
      <c r="B80" s="1">
        <v>82981</v>
      </c>
      <c r="C80" s="1">
        <v>55402</v>
      </c>
      <c r="D80" s="1">
        <v>17239</v>
      </c>
      <c r="E80" s="1">
        <v>6558</v>
      </c>
      <c r="F80" s="1">
        <v>3782</v>
      </c>
      <c r="J80" s="1" t="s">
        <v>72</v>
      </c>
    </row>
    <row r="81" spans="1:10">
      <c r="A81" s="7" t="s">
        <v>78</v>
      </c>
      <c r="B81" s="1">
        <v>37024</v>
      </c>
      <c r="C81" s="1">
        <v>22454</v>
      </c>
      <c r="D81" s="1">
        <v>6341</v>
      </c>
      <c r="E81" s="1">
        <v>4075</v>
      </c>
      <c r="F81" s="1">
        <v>4155</v>
      </c>
      <c r="J81" s="1" t="s">
        <v>72</v>
      </c>
    </row>
    <row r="82" spans="1:10">
      <c r="A82" s="7" t="s">
        <v>79</v>
      </c>
      <c r="B82" s="1">
        <v>29909</v>
      </c>
      <c r="C82" s="1">
        <v>24939</v>
      </c>
      <c r="D82" s="1">
        <v>3021</v>
      </c>
      <c r="E82" s="1">
        <v>1949</v>
      </c>
      <c r="F82" s="1" t="s">
        <v>72</v>
      </c>
      <c r="J82" s="1" t="s">
        <v>72</v>
      </c>
    </row>
    <row r="83" spans="1:10">
      <c r="A83" s="7"/>
      <c r="C83" s="1">
        <f>SUM(C79:C82)</f>
        <v>133026</v>
      </c>
      <c r="D83" s="1">
        <f>SUM(D79:D82)</f>
        <v>58877</v>
      </c>
      <c r="E83" s="1">
        <f>SUM(E79:E82)</f>
        <v>32605</v>
      </c>
      <c r="F83" s="1">
        <f>SUM(F79:F82)</f>
        <v>10994</v>
      </c>
      <c r="G83" s="1">
        <f>SUM(C83:F83)</f>
        <v>235502</v>
      </c>
    </row>
    <row r="84" spans="1:10">
      <c r="A84" s="7" t="s">
        <v>80</v>
      </c>
      <c r="G84" s="1">
        <f>G83+G77</f>
        <v>700086</v>
      </c>
    </row>
    <row r="85" spans="1:10">
      <c r="A85" s="7" t="s">
        <v>29</v>
      </c>
      <c r="B85" s="1">
        <v>164552</v>
      </c>
      <c r="C85" s="1">
        <v>21550</v>
      </c>
      <c r="D85" s="1">
        <v>26179</v>
      </c>
      <c r="E85" s="1">
        <v>28524</v>
      </c>
      <c r="F85" s="1">
        <v>10106</v>
      </c>
      <c r="J85" s="1">
        <v>78194</v>
      </c>
    </row>
    <row r="86" spans="1:10">
      <c r="A86" s="6" t="s">
        <v>81</v>
      </c>
    </row>
    <row r="87" spans="1:10" ht="30">
      <c r="A87" s="7" t="s">
        <v>82</v>
      </c>
      <c r="B87" s="1">
        <v>604190</v>
      </c>
      <c r="C87" s="1">
        <v>222248</v>
      </c>
      <c r="D87" s="1">
        <v>186756</v>
      </c>
      <c r="E87" s="1">
        <v>146527</v>
      </c>
      <c r="F87" s="1">
        <v>48658</v>
      </c>
      <c r="J87" s="1" t="s">
        <v>72</v>
      </c>
    </row>
    <row r="88" spans="1:10">
      <c r="A88" s="7" t="s">
        <v>83</v>
      </c>
      <c r="B88" s="1">
        <v>276104</v>
      </c>
      <c r="C88" s="1">
        <v>43672</v>
      </c>
      <c r="D88" s="1">
        <v>108061</v>
      </c>
      <c r="E88" s="1">
        <v>77322</v>
      </c>
      <c r="F88" s="1">
        <v>47049</v>
      </c>
      <c r="J88" s="1" t="s">
        <v>72</v>
      </c>
    </row>
    <row r="89" spans="1:10" ht="45">
      <c r="A89" s="7" t="s">
        <v>84</v>
      </c>
      <c r="B89" s="1">
        <v>274312</v>
      </c>
      <c r="C89" s="1">
        <v>31198</v>
      </c>
      <c r="D89" s="1">
        <v>95639</v>
      </c>
      <c r="E89" s="1">
        <v>98475</v>
      </c>
      <c r="F89" s="1">
        <v>49000</v>
      </c>
      <c r="J89" s="1" t="s">
        <v>72</v>
      </c>
    </row>
    <row r="90" spans="1:10">
      <c r="A90" s="7" t="s">
        <v>85</v>
      </c>
      <c r="B90" s="1">
        <v>84577</v>
      </c>
      <c r="C90" s="1" t="s">
        <v>72</v>
      </c>
      <c r="D90" s="1">
        <v>14450</v>
      </c>
      <c r="E90" s="1">
        <v>23471</v>
      </c>
      <c r="F90" s="1">
        <v>46656</v>
      </c>
      <c r="J90" s="1" t="s">
        <v>72</v>
      </c>
    </row>
    <row r="91" spans="1:10" ht="30">
      <c r="A91" s="7" t="s">
        <v>86</v>
      </c>
      <c r="B91" s="1">
        <v>6467</v>
      </c>
      <c r="C91" s="1">
        <v>3916</v>
      </c>
      <c r="D91" s="1">
        <v>1770</v>
      </c>
      <c r="E91" s="1">
        <v>781</v>
      </c>
      <c r="F91" s="1" t="s">
        <v>72</v>
      </c>
      <c r="J91" s="1" t="s">
        <v>72</v>
      </c>
    </row>
    <row r="92" spans="1:10" ht="30">
      <c r="A92" s="7" t="s">
        <v>87</v>
      </c>
      <c r="B92" s="1">
        <v>29318</v>
      </c>
      <c r="C92" s="1">
        <v>1460</v>
      </c>
      <c r="D92" s="1">
        <v>20744</v>
      </c>
      <c r="E92" s="1">
        <v>3939</v>
      </c>
      <c r="F92" s="1">
        <v>3176</v>
      </c>
      <c r="J92" s="1" t="s">
        <v>72</v>
      </c>
    </row>
    <row r="93" spans="1:10" ht="30">
      <c r="A93" s="7" t="s">
        <v>88</v>
      </c>
      <c r="B93" s="1">
        <v>35103</v>
      </c>
      <c r="C93" s="1">
        <v>7832</v>
      </c>
      <c r="D93" s="1">
        <v>11850</v>
      </c>
      <c r="E93" s="1">
        <v>12627</v>
      </c>
      <c r="F93" s="1">
        <v>2794</v>
      </c>
      <c r="G93" s="1">
        <f>SUM(C93:F93)</f>
        <v>35103</v>
      </c>
      <c r="H93" s="1">
        <f>E93+F93</f>
        <v>15421</v>
      </c>
      <c r="I93" s="8">
        <f>H93/G93</f>
        <v>0.43930718172235989</v>
      </c>
      <c r="J93" s="1" t="s">
        <v>72</v>
      </c>
    </row>
    <row r="94" spans="1:10" ht="30">
      <c r="A94" s="7" t="s">
        <v>89</v>
      </c>
      <c r="B94" s="1">
        <v>6395</v>
      </c>
      <c r="C94" s="1" t="s">
        <v>72</v>
      </c>
      <c r="D94" s="1">
        <v>3499</v>
      </c>
      <c r="E94" s="1">
        <v>2896</v>
      </c>
      <c r="F94" s="1" t="s">
        <v>72</v>
      </c>
      <c r="J94" s="1" t="s">
        <v>72</v>
      </c>
    </row>
    <row r="95" spans="1:10">
      <c r="A95" s="7" t="s">
        <v>90</v>
      </c>
      <c r="B95" s="1">
        <v>13206</v>
      </c>
      <c r="C95" s="1" t="s">
        <v>72</v>
      </c>
      <c r="D95" s="1">
        <v>3894</v>
      </c>
      <c r="E95" s="1">
        <v>7176</v>
      </c>
      <c r="F95" s="1">
        <v>2136</v>
      </c>
      <c r="J95" s="1" t="s">
        <v>72</v>
      </c>
    </row>
    <row r="96" spans="1:10">
      <c r="A96" s="7" t="s">
        <v>91</v>
      </c>
      <c r="B96" s="1">
        <v>5400</v>
      </c>
      <c r="C96" s="1" t="s">
        <v>72</v>
      </c>
      <c r="D96" s="1" t="s">
        <v>72</v>
      </c>
      <c r="E96" s="1">
        <v>5400</v>
      </c>
      <c r="F96" s="1" t="s">
        <v>72</v>
      </c>
      <c r="J96" s="1" t="s">
        <v>72</v>
      </c>
    </row>
    <row r="97" spans="1:10">
      <c r="A97" s="7" t="s">
        <v>92</v>
      </c>
      <c r="B97" s="1">
        <v>42224</v>
      </c>
      <c r="C97" s="1">
        <v>12370</v>
      </c>
      <c r="D97" s="1">
        <v>9715</v>
      </c>
      <c r="E97" s="1">
        <v>9829</v>
      </c>
      <c r="F97" s="1">
        <v>10310</v>
      </c>
      <c r="J97" s="1" t="s">
        <v>72</v>
      </c>
    </row>
    <row r="98" spans="1:10">
      <c r="A98" s="7" t="s">
        <v>29</v>
      </c>
      <c r="B98" s="1">
        <v>86738</v>
      </c>
      <c r="C98" s="1">
        <v>4886</v>
      </c>
      <c r="D98" s="1">
        <v>1477</v>
      </c>
      <c r="E98" s="1">
        <v>1443</v>
      </c>
      <c r="F98" s="1">
        <v>739</v>
      </c>
      <c r="J98" s="1">
        <v>78194</v>
      </c>
    </row>
    <row r="99" spans="1:10">
      <c r="A99" s="6" t="s">
        <v>93</v>
      </c>
    </row>
    <row r="100" spans="1:10">
      <c r="A100" s="7" t="s">
        <v>94</v>
      </c>
      <c r="B100" s="1">
        <v>12926</v>
      </c>
      <c r="C100" s="1">
        <v>1460</v>
      </c>
      <c r="D100" s="1">
        <v>857</v>
      </c>
      <c r="E100" s="1" t="s">
        <v>72</v>
      </c>
      <c r="F100" s="1" t="s">
        <v>72</v>
      </c>
      <c r="J100" s="1">
        <v>10610</v>
      </c>
    </row>
    <row r="101" spans="1:10">
      <c r="A101" s="7" t="s">
        <v>95</v>
      </c>
      <c r="B101" s="1">
        <v>9842</v>
      </c>
      <c r="C101" s="1" t="s">
        <v>72</v>
      </c>
      <c r="D101" s="1">
        <v>9842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5897</v>
      </c>
      <c r="C102" s="1">
        <v>2884</v>
      </c>
      <c r="D102" s="1">
        <v>1767</v>
      </c>
      <c r="E102" s="1" t="s">
        <v>72</v>
      </c>
      <c r="F102" s="1">
        <v>1246</v>
      </c>
      <c r="J102" s="1" t="s">
        <v>72</v>
      </c>
    </row>
    <row r="103" spans="1:10">
      <c r="A103" s="7" t="s">
        <v>97</v>
      </c>
      <c r="B103" s="1">
        <v>1246</v>
      </c>
      <c r="C103" s="1">
        <v>1246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833034</v>
      </c>
      <c r="C104" s="1">
        <v>247683</v>
      </c>
      <c r="D104" s="1">
        <v>228568</v>
      </c>
      <c r="E104" s="1">
        <v>195529</v>
      </c>
      <c r="F104" s="1">
        <v>94284</v>
      </c>
      <c r="J104" s="1">
        <v>66969</v>
      </c>
    </row>
    <row r="105" spans="1:10">
      <c r="A105" s="7" t="s">
        <v>29</v>
      </c>
      <c r="B105" s="1">
        <v>3154</v>
      </c>
      <c r="C105" s="1" t="s">
        <v>72</v>
      </c>
      <c r="D105" s="1" t="s">
        <v>72</v>
      </c>
      <c r="E105" s="1">
        <v>2539</v>
      </c>
      <c r="F105" s="1" t="s">
        <v>72</v>
      </c>
      <c r="J105" s="1">
        <v>615</v>
      </c>
    </row>
    <row r="106" spans="1:10">
      <c r="A106" s="6" t="s">
        <v>99</v>
      </c>
    </row>
    <row r="107" spans="1:10">
      <c r="A107" s="7" t="s">
        <v>100</v>
      </c>
      <c r="B107" s="1">
        <v>434889</v>
      </c>
      <c r="C107" s="1">
        <v>171698</v>
      </c>
      <c r="D107" s="1">
        <v>137045</v>
      </c>
      <c r="E107" s="1">
        <v>100269</v>
      </c>
      <c r="F107" s="1">
        <v>25876</v>
      </c>
      <c r="J107" s="1" t="s">
        <v>72</v>
      </c>
    </row>
    <row r="108" spans="1:10">
      <c r="A108" s="7" t="s">
        <v>101</v>
      </c>
      <c r="B108" s="1">
        <v>261015</v>
      </c>
      <c r="C108" s="1">
        <v>68890</v>
      </c>
      <c r="D108" s="1">
        <v>84669</v>
      </c>
      <c r="E108" s="1">
        <v>66629</v>
      </c>
      <c r="F108" s="1">
        <v>40827</v>
      </c>
      <c r="J108" s="1" t="s">
        <v>72</v>
      </c>
    </row>
    <row r="109" spans="1:10">
      <c r="A109" s="7" t="s">
        <v>102</v>
      </c>
      <c r="B109" s="1">
        <v>24352</v>
      </c>
      <c r="C109" s="1">
        <v>427</v>
      </c>
      <c r="D109" s="1">
        <v>1594</v>
      </c>
      <c r="E109" s="1">
        <v>3853</v>
      </c>
      <c r="F109" s="1">
        <v>18478</v>
      </c>
      <c r="J109" s="1" t="s">
        <v>72</v>
      </c>
    </row>
    <row r="110" spans="1:10">
      <c r="A110" s="7" t="s">
        <v>103</v>
      </c>
      <c r="B110" s="1">
        <v>8748</v>
      </c>
      <c r="C110" s="1" t="s">
        <v>72</v>
      </c>
      <c r="D110" s="1" t="s">
        <v>72</v>
      </c>
      <c r="E110" s="1" t="s">
        <v>72</v>
      </c>
      <c r="F110" s="1">
        <v>8748</v>
      </c>
      <c r="J110" s="1" t="s">
        <v>72</v>
      </c>
    </row>
    <row r="111" spans="1:10">
      <c r="A111" s="7" t="s">
        <v>29</v>
      </c>
      <c r="B111" s="1">
        <v>135634</v>
      </c>
      <c r="C111" s="1">
        <v>10797</v>
      </c>
      <c r="D111" s="1">
        <v>17726</v>
      </c>
      <c r="E111" s="1">
        <v>27317</v>
      </c>
      <c r="F111" s="1">
        <v>1600</v>
      </c>
      <c r="J111" s="1">
        <v>78194</v>
      </c>
    </row>
    <row r="112" spans="1:10">
      <c r="A112" s="6" t="s">
        <v>104</v>
      </c>
    </row>
    <row r="113" spans="1:10">
      <c r="A113" s="7" t="s">
        <v>100</v>
      </c>
      <c r="B113" s="1">
        <v>514914</v>
      </c>
      <c r="C113" s="1">
        <v>183297</v>
      </c>
      <c r="D113" s="1">
        <v>155717</v>
      </c>
      <c r="E113" s="1">
        <v>130562</v>
      </c>
      <c r="F113" s="1">
        <v>45339</v>
      </c>
      <c r="J113" s="1" t="s">
        <v>72</v>
      </c>
    </row>
    <row r="114" spans="1:10">
      <c r="A114" s="7" t="s">
        <v>101</v>
      </c>
      <c r="B114" s="1">
        <v>180055</v>
      </c>
      <c r="C114" s="1">
        <v>54028</v>
      </c>
      <c r="D114" s="1">
        <v>62916</v>
      </c>
      <c r="E114" s="1">
        <v>35316</v>
      </c>
      <c r="F114" s="1">
        <v>27795</v>
      </c>
      <c r="J114" s="1" t="s">
        <v>72</v>
      </c>
    </row>
    <row r="115" spans="1:10">
      <c r="A115" s="7" t="s">
        <v>102</v>
      </c>
      <c r="B115" s="1">
        <v>23016</v>
      </c>
      <c r="C115" s="1">
        <v>3690</v>
      </c>
      <c r="D115" s="1">
        <v>3325</v>
      </c>
      <c r="E115" s="1">
        <v>3710</v>
      </c>
      <c r="F115" s="1">
        <v>12290</v>
      </c>
      <c r="J115" s="1" t="s">
        <v>72</v>
      </c>
    </row>
    <row r="116" spans="1:10">
      <c r="A116" s="7" t="s">
        <v>103</v>
      </c>
      <c r="B116" s="1">
        <v>9508</v>
      </c>
      <c r="C116" s="1" t="s">
        <v>72</v>
      </c>
      <c r="D116" s="1">
        <v>760</v>
      </c>
      <c r="E116" s="1" t="s">
        <v>72</v>
      </c>
      <c r="F116" s="1">
        <v>8748</v>
      </c>
      <c r="J116" s="1" t="s">
        <v>72</v>
      </c>
    </row>
    <row r="117" spans="1:10">
      <c r="A117" s="7" t="s">
        <v>29</v>
      </c>
      <c r="B117" s="1">
        <v>137145</v>
      </c>
      <c r="C117" s="1">
        <v>10797</v>
      </c>
      <c r="D117" s="1">
        <v>18316</v>
      </c>
      <c r="E117" s="1">
        <v>28480</v>
      </c>
      <c r="F117" s="1">
        <v>1358</v>
      </c>
      <c r="J117" s="1">
        <v>78194</v>
      </c>
    </row>
    <row r="118" spans="1:10">
      <c r="A118" s="6" t="s">
        <v>105</v>
      </c>
    </row>
    <row r="119" spans="1:10">
      <c r="A119" s="7" t="s">
        <v>100</v>
      </c>
      <c r="B119" s="1">
        <v>357927</v>
      </c>
      <c r="C119" s="1">
        <v>162818</v>
      </c>
      <c r="D119" s="1">
        <v>107949</v>
      </c>
      <c r="E119" s="1">
        <v>57627</v>
      </c>
      <c r="F119" s="1">
        <v>29532</v>
      </c>
      <c r="J119" s="1" t="s">
        <v>72</v>
      </c>
    </row>
    <row r="120" spans="1:10">
      <c r="A120" s="7" t="s">
        <v>101</v>
      </c>
      <c r="B120" s="1">
        <v>308736</v>
      </c>
      <c r="C120" s="1">
        <v>74922</v>
      </c>
      <c r="D120" s="1">
        <v>103259</v>
      </c>
      <c r="E120" s="1">
        <v>96811</v>
      </c>
      <c r="F120" s="1">
        <v>33745</v>
      </c>
      <c r="J120" s="1" t="s">
        <v>72</v>
      </c>
    </row>
    <row r="121" spans="1:10">
      <c r="A121" s="7" t="s">
        <v>102</v>
      </c>
      <c r="B121" s="1">
        <v>51396</v>
      </c>
      <c r="C121" s="1">
        <v>3275</v>
      </c>
      <c r="D121" s="1">
        <v>9660</v>
      </c>
      <c r="E121" s="1">
        <v>16313</v>
      </c>
      <c r="F121" s="1">
        <v>22147</v>
      </c>
      <c r="J121" s="1" t="s">
        <v>72</v>
      </c>
    </row>
    <row r="122" spans="1:10">
      <c r="A122" s="7" t="s">
        <v>103</v>
      </c>
      <c r="B122" s="1">
        <v>11188</v>
      </c>
      <c r="C122" s="1" t="s">
        <v>72</v>
      </c>
      <c r="D122" s="1">
        <v>2440</v>
      </c>
      <c r="E122" s="1" t="s">
        <v>72</v>
      </c>
      <c r="F122" s="1">
        <v>8748</v>
      </c>
      <c r="J122" s="1" t="s">
        <v>72</v>
      </c>
    </row>
    <row r="123" spans="1:10">
      <c r="A123" s="7" t="s">
        <v>29</v>
      </c>
      <c r="B123" s="1">
        <v>135391</v>
      </c>
      <c r="C123" s="1">
        <v>10797</v>
      </c>
      <c r="D123" s="1">
        <v>17726</v>
      </c>
      <c r="E123" s="1">
        <v>27317</v>
      </c>
      <c r="F123" s="1">
        <v>1358</v>
      </c>
      <c r="J123" s="1">
        <v>78194</v>
      </c>
    </row>
    <row r="124" spans="1:10">
      <c r="A124" s="6" t="s">
        <v>106</v>
      </c>
    </row>
    <row r="125" spans="1:10">
      <c r="A125" s="7" t="s">
        <v>100</v>
      </c>
      <c r="B125" s="1">
        <v>517110</v>
      </c>
      <c r="C125" s="1">
        <v>210880</v>
      </c>
      <c r="D125" s="1">
        <v>144549</v>
      </c>
      <c r="E125" s="1">
        <v>117844</v>
      </c>
      <c r="F125" s="1">
        <v>43838</v>
      </c>
      <c r="J125" s="1" t="s">
        <v>72</v>
      </c>
    </row>
    <row r="126" spans="1:10">
      <c r="A126" s="7" t="s">
        <v>101</v>
      </c>
      <c r="B126" s="1">
        <v>170789</v>
      </c>
      <c r="C126" s="1">
        <v>28693</v>
      </c>
      <c r="D126" s="1">
        <v>60414</v>
      </c>
      <c r="E126" s="1">
        <v>47155</v>
      </c>
      <c r="F126" s="1">
        <v>34526</v>
      </c>
      <c r="J126" s="1" t="s">
        <v>72</v>
      </c>
    </row>
    <row r="127" spans="1:10">
      <c r="A127" s="7" t="s">
        <v>102</v>
      </c>
      <c r="B127" s="1">
        <v>30003</v>
      </c>
      <c r="C127" s="1">
        <v>1443</v>
      </c>
      <c r="D127" s="1">
        <v>15991</v>
      </c>
      <c r="E127" s="1">
        <v>5751</v>
      </c>
      <c r="F127" s="1">
        <v>6818</v>
      </c>
      <c r="J127" s="1" t="s">
        <v>72</v>
      </c>
    </row>
    <row r="128" spans="1:10">
      <c r="A128" s="7" t="s">
        <v>103</v>
      </c>
      <c r="B128" s="1">
        <v>9751</v>
      </c>
      <c r="C128" s="1" t="s">
        <v>72</v>
      </c>
      <c r="D128" s="1">
        <v>760</v>
      </c>
      <c r="E128" s="1" t="s">
        <v>72</v>
      </c>
      <c r="F128" s="1">
        <v>8991</v>
      </c>
      <c r="J128" s="1" t="s">
        <v>72</v>
      </c>
    </row>
    <row r="129" spans="1:10">
      <c r="A129" s="7" t="s">
        <v>29</v>
      </c>
      <c r="B129" s="1">
        <v>136985</v>
      </c>
      <c r="C129" s="1">
        <v>10797</v>
      </c>
      <c r="D129" s="1">
        <v>19320</v>
      </c>
      <c r="E129" s="1">
        <v>27317</v>
      </c>
      <c r="F129" s="1">
        <v>1358</v>
      </c>
      <c r="J129" s="1">
        <v>78194</v>
      </c>
    </row>
    <row r="130" spans="1:10">
      <c r="A130" s="6" t="s">
        <v>107</v>
      </c>
    </row>
    <row r="131" spans="1:10">
      <c r="A131" s="7" t="s">
        <v>100</v>
      </c>
      <c r="B131" s="1">
        <v>672437</v>
      </c>
      <c r="C131" s="1">
        <v>236654</v>
      </c>
      <c r="D131" s="1">
        <v>204083</v>
      </c>
      <c r="E131" s="1">
        <v>163749</v>
      </c>
      <c r="F131" s="1">
        <v>67951</v>
      </c>
      <c r="J131" s="1" t="s">
        <v>72</v>
      </c>
    </row>
    <row r="132" spans="1:10">
      <c r="A132" s="7" t="s">
        <v>101</v>
      </c>
      <c r="B132" s="1">
        <v>33639</v>
      </c>
      <c r="C132" s="1">
        <v>4361</v>
      </c>
      <c r="D132" s="1">
        <v>15983</v>
      </c>
      <c r="E132" s="1">
        <v>7003</v>
      </c>
      <c r="F132" s="1">
        <v>6291</v>
      </c>
      <c r="J132" s="1" t="s">
        <v>72</v>
      </c>
    </row>
    <row r="133" spans="1:10">
      <c r="A133" s="7" t="s">
        <v>102</v>
      </c>
      <c r="B133" s="1">
        <v>14423</v>
      </c>
      <c r="C133" s="1" t="s">
        <v>72</v>
      </c>
      <c r="D133" s="1">
        <v>3241</v>
      </c>
      <c r="E133" s="1" t="s">
        <v>72</v>
      </c>
      <c r="F133" s="1">
        <v>11182</v>
      </c>
      <c r="J133" s="1" t="s">
        <v>72</v>
      </c>
    </row>
    <row r="134" spans="1:10">
      <c r="A134" s="7" t="s">
        <v>103</v>
      </c>
      <c r="B134" s="1">
        <v>8748</v>
      </c>
      <c r="C134" s="1" t="s">
        <v>72</v>
      </c>
      <c r="D134" s="1" t="s">
        <v>72</v>
      </c>
      <c r="E134" s="1" t="s">
        <v>72</v>
      </c>
      <c r="F134" s="1">
        <v>8748</v>
      </c>
      <c r="J134" s="1" t="s">
        <v>72</v>
      </c>
    </row>
    <row r="135" spans="1:10">
      <c r="A135" s="7" t="s">
        <v>29</v>
      </c>
      <c r="B135" s="1">
        <v>135391</v>
      </c>
      <c r="C135" s="1">
        <v>10797</v>
      </c>
      <c r="D135" s="1">
        <v>17726</v>
      </c>
      <c r="E135" s="1">
        <v>27317</v>
      </c>
      <c r="F135" s="1">
        <v>1358</v>
      </c>
      <c r="J135" s="1">
        <v>78194</v>
      </c>
    </row>
    <row r="136" spans="1:10">
      <c r="A136" s="6" t="s">
        <v>108</v>
      </c>
    </row>
    <row r="137" spans="1:10">
      <c r="A137" s="7" t="s">
        <v>100</v>
      </c>
      <c r="B137" s="1">
        <v>656022</v>
      </c>
      <c r="C137" s="1">
        <v>230071</v>
      </c>
      <c r="D137" s="1">
        <v>214619</v>
      </c>
      <c r="E137" s="1">
        <v>144025</v>
      </c>
      <c r="F137" s="1">
        <v>67306</v>
      </c>
      <c r="J137" s="1" t="s">
        <v>72</v>
      </c>
    </row>
    <row r="138" spans="1:10">
      <c r="A138" s="7" t="s">
        <v>101</v>
      </c>
      <c r="B138" s="1">
        <v>49362</v>
      </c>
      <c r="C138" s="1">
        <v>9502</v>
      </c>
      <c r="D138" s="1">
        <v>8688</v>
      </c>
      <c r="E138" s="1">
        <v>24995</v>
      </c>
      <c r="F138" s="1">
        <v>6176</v>
      </c>
      <c r="J138" s="1" t="s">
        <v>72</v>
      </c>
    </row>
    <row r="139" spans="1:10">
      <c r="A139" s="7" t="s">
        <v>102</v>
      </c>
      <c r="B139" s="1">
        <v>11942</v>
      </c>
      <c r="C139" s="1" t="s">
        <v>72</v>
      </c>
      <c r="D139" s="1" t="s">
        <v>72</v>
      </c>
      <c r="E139" s="1" t="s">
        <v>72</v>
      </c>
      <c r="F139" s="1">
        <v>11942</v>
      </c>
      <c r="J139" s="1" t="s">
        <v>72</v>
      </c>
    </row>
    <row r="140" spans="1:10">
      <c r="A140" s="7" t="s">
        <v>103</v>
      </c>
      <c r="B140" s="1">
        <v>8748</v>
      </c>
      <c r="C140" s="1" t="s">
        <v>72</v>
      </c>
      <c r="D140" s="1" t="s">
        <v>72</v>
      </c>
      <c r="E140" s="1" t="s">
        <v>72</v>
      </c>
      <c r="F140" s="1">
        <v>8748</v>
      </c>
      <c r="J140" s="1" t="s">
        <v>72</v>
      </c>
    </row>
    <row r="141" spans="1:10">
      <c r="A141" s="7" t="s">
        <v>29</v>
      </c>
      <c r="B141" s="1">
        <v>138565</v>
      </c>
      <c r="C141" s="1">
        <v>12240</v>
      </c>
      <c r="D141" s="1">
        <v>17726</v>
      </c>
      <c r="E141" s="1">
        <v>29048</v>
      </c>
      <c r="F141" s="1">
        <v>1358</v>
      </c>
      <c r="J141" s="1">
        <v>78194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1444043</v>
      </c>
      <c r="C8" s="1">
        <v>350424</v>
      </c>
      <c r="D8" s="1">
        <v>407164</v>
      </c>
      <c r="E8" s="1">
        <v>304993</v>
      </c>
      <c r="F8" s="1">
        <v>227144</v>
      </c>
      <c r="G8" s="1">
        <f>SUM(C8:F8)</f>
        <v>1289725</v>
      </c>
      <c r="H8" s="1">
        <f>SUM(E8:F8)</f>
        <v>532137</v>
      </c>
      <c r="I8" s="8">
        <f>H8/G8</f>
        <v>0.41259725910562328</v>
      </c>
      <c r="J8" s="1">
        <v>154318</v>
      </c>
    </row>
    <row r="9" spans="1:10">
      <c r="A9" s="6" t="s">
        <v>15</v>
      </c>
    </row>
    <row r="10" spans="1:10">
      <c r="A10" s="7" t="s">
        <v>16</v>
      </c>
      <c r="B10" s="1">
        <v>127213</v>
      </c>
      <c r="C10" s="1">
        <v>29978</v>
      </c>
      <c r="D10" s="1">
        <v>56625</v>
      </c>
      <c r="E10" s="1">
        <v>17686</v>
      </c>
      <c r="F10" s="1">
        <v>9889</v>
      </c>
      <c r="J10" s="1">
        <v>13036</v>
      </c>
    </row>
    <row r="11" spans="1:10">
      <c r="A11" s="7" t="s">
        <v>17</v>
      </c>
      <c r="B11" s="1">
        <v>397675</v>
      </c>
      <c r="C11" s="1">
        <v>111456</v>
      </c>
      <c r="D11" s="1">
        <v>78183</v>
      </c>
      <c r="E11" s="1">
        <v>83860</v>
      </c>
      <c r="F11" s="1">
        <v>60808</v>
      </c>
      <c r="J11" s="1">
        <v>63368</v>
      </c>
    </row>
    <row r="12" spans="1:10">
      <c r="A12" s="7" t="s">
        <v>18</v>
      </c>
      <c r="B12" s="1">
        <v>351184</v>
      </c>
      <c r="C12" s="1">
        <v>55880</v>
      </c>
      <c r="D12" s="1">
        <v>114293</v>
      </c>
      <c r="E12" s="1">
        <v>78919</v>
      </c>
      <c r="F12" s="1">
        <v>82284</v>
      </c>
      <c r="J12" s="1">
        <v>19808</v>
      </c>
    </row>
    <row r="13" spans="1:10">
      <c r="A13" s="7" t="s">
        <v>19</v>
      </c>
      <c r="B13" s="1">
        <v>246781</v>
      </c>
      <c r="C13" s="1">
        <v>57667</v>
      </c>
      <c r="D13" s="1">
        <v>70434</v>
      </c>
      <c r="E13" s="1">
        <v>54453</v>
      </c>
      <c r="F13" s="1">
        <v>47940</v>
      </c>
      <c r="J13" s="1">
        <v>16288</v>
      </c>
    </row>
    <row r="14" spans="1:10">
      <c r="A14" s="7" t="s">
        <v>20</v>
      </c>
      <c r="B14" s="1">
        <v>321190</v>
      </c>
      <c r="C14" s="1">
        <v>95444</v>
      </c>
      <c r="D14" s="1">
        <v>87628</v>
      </c>
      <c r="E14" s="1">
        <v>70076</v>
      </c>
      <c r="F14" s="1">
        <v>26224</v>
      </c>
      <c r="J14" s="1">
        <v>41819</v>
      </c>
    </row>
    <row r="15" spans="1:10">
      <c r="A15" s="6" t="s">
        <v>21</v>
      </c>
    </row>
    <row r="16" spans="1:10">
      <c r="A16" s="7" t="s">
        <v>22</v>
      </c>
      <c r="B16" s="1">
        <v>718474</v>
      </c>
      <c r="C16" s="1">
        <v>181368</v>
      </c>
      <c r="D16" s="1">
        <v>196063</v>
      </c>
      <c r="E16" s="1">
        <v>143626</v>
      </c>
      <c r="F16" s="1">
        <v>110140</v>
      </c>
      <c r="J16" s="1">
        <v>87276</v>
      </c>
    </row>
    <row r="17" spans="1:10">
      <c r="A17" s="7" t="s">
        <v>23</v>
      </c>
      <c r="B17" s="1">
        <v>725569</v>
      </c>
      <c r="C17" s="1">
        <v>169056</v>
      </c>
      <c r="D17" s="1">
        <v>211100</v>
      </c>
      <c r="E17" s="1">
        <v>161367</v>
      </c>
      <c r="F17" s="1">
        <v>117003</v>
      </c>
      <c r="J17" s="1">
        <v>67042</v>
      </c>
    </row>
    <row r="18" spans="1:10">
      <c r="A18" s="6" t="s">
        <v>24</v>
      </c>
    </row>
    <row r="19" spans="1:10">
      <c r="A19" s="7" t="s">
        <v>25</v>
      </c>
      <c r="B19" s="1">
        <v>693862</v>
      </c>
      <c r="C19" s="1">
        <v>177911</v>
      </c>
      <c r="D19" s="1">
        <v>191664</v>
      </c>
      <c r="E19" s="1">
        <v>140350</v>
      </c>
      <c r="F19" s="1">
        <v>105025</v>
      </c>
      <c r="J19" s="1">
        <v>78913</v>
      </c>
    </row>
    <row r="20" spans="1:10">
      <c r="A20" s="7" t="s">
        <v>26</v>
      </c>
      <c r="B20" s="1">
        <v>706098</v>
      </c>
      <c r="C20" s="1">
        <v>167912</v>
      </c>
      <c r="D20" s="1">
        <v>204029</v>
      </c>
      <c r="E20" s="1">
        <v>159013</v>
      </c>
      <c r="F20" s="1">
        <v>109770</v>
      </c>
      <c r="J20" s="1">
        <v>65374</v>
      </c>
    </row>
    <row r="21" spans="1:10">
      <c r="A21" s="7" t="s">
        <v>27</v>
      </c>
      <c r="B21" s="1">
        <v>11304</v>
      </c>
      <c r="C21" s="1">
        <v>1095</v>
      </c>
      <c r="D21" s="1">
        <v>4784</v>
      </c>
      <c r="E21" s="1" t="s">
        <v>72</v>
      </c>
      <c r="F21" s="1">
        <v>5426</v>
      </c>
      <c r="J21" s="1" t="s">
        <v>72</v>
      </c>
    </row>
    <row r="22" spans="1:10">
      <c r="A22" s="7" t="s">
        <v>28</v>
      </c>
      <c r="B22" s="1">
        <v>13664</v>
      </c>
      <c r="C22" s="1">
        <v>2362</v>
      </c>
      <c r="D22" s="1">
        <v>4436</v>
      </c>
      <c r="E22" s="1">
        <v>3613</v>
      </c>
      <c r="F22" s="1" t="s">
        <v>72</v>
      </c>
      <c r="J22" s="1">
        <v>3252</v>
      </c>
    </row>
    <row r="23" spans="1:10">
      <c r="A23" s="7" t="s">
        <v>29</v>
      </c>
      <c r="B23" s="1">
        <v>19115</v>
      </c>
      <c r="C23" s="1">
        <v>1144</v>
      </c>
      <c r="D23" s="1">
        <v>2251</v>
      </c>
      <c r="E23" s="1">
        <v>2017</v>
      </c>
      <c r="F23" s="1">
        <v>6923</v>
      </c>
      <c r="J23" s="1">
        <v>6779</v>
      </c>
    </row>
    <row r="24" spans="1:10">
      <c r="A24" s="6" t="s">
        <v>30</v>
      </c>
    </row>
    <row r="25" spans="1:10">
      <c r="A25" s="7" t="s">
        <v>31</v>
      </c>
      <c r="B25" s="1">
        <v>34835</v>
      </c>
      <c r="C25" s="1">
        <v>11709</v>
      </c>
      <c r="D25" s="1">
        <v>8910</v>
      </c>
      <c r="E25" s="1">
        <v>7580</v>
      </c>
      <c r="F25" s="1">
        <v>5975</v>
      </c>
      <c r="J25" s="1">
        <v>661</v>
      </c>
    </row>
    <row r="26" spans="1:10">
      <c r="A26" s="7" t="s">
        <v>32</v>
      </c>
      <c r="B26" s="1">
        <v>1246675</v>
      </c>
      <c r="C26" s="1">
        <v>298009</v>
      </c>
      <c r="D26" s="1">
        <v>361125</v>
      </c>
      <c r="E26" s="1">
        <v>266865</v>
      </c>
      <c r="F26" s="1">
        <v>189734</v>
      </c>
      <c r="J26" s="1">
        <v>130941</v>
      </c>
    </row>
    <row r="27" spans="1:10">
      <c r="A27" s="7" t="s">
        <v>33</v>
      </c>
      <c r="B27" s="1">
        <v>97497</v>
      </c>
      <c r="C27" s="1">
        <v>31384</v>
      </c>
      <c r="D27" s="1">
        <v>27404</v>
      </c>
      <c r="E27" s="1">
        <v>17261</v>
      </c>
      <c r="F27" s="1">
        <v>18204</v>
      </c>
      <c r="J27" s="1">
        <v>3244</v>
      </c>
    </row>
    <row r="28" spans="1:10">
      <c r="A28" s="7" t="s">
        <v>34</v>
      </c>
      <c r="B28" s="1">
        <v>27311</v>
      </c>
      <c r="C28" s="1">
        <v>7060</v>
      </c>
      <c r="D28" s="1">
        <v>8667</v>
      </c>
      <c r="E28" s="1">
        <v>1921</v>
      </c>
      <c r="F28" s="1">
        <v>2279</v>
      </c>
      <c r="J28" s="1">
        <v>7384</v>
      </c>
    </row>
    <row r="29" spans="1:10">
      <c r="A29" s="7" t="s">
        <v>35</v>
      </c>
      <c r="B29" s="1">
        <v>13203</v>
      </c>
      <c r="C29" s="1">
        <v>331</v>
      </c>
      <c r="D29" s="1" t="s">
        <v>72</v>
      </c>
      <c r="E29" s="1">
        <v>2618</v>
      </c>
      <c r="F29" s="1">
        <v>6236</v>
      </c>
      <c r="J29" s="1">
        <v>4018</v>
      </c>
    </row>
    <row r="30" spans="1:10">
      <c r="A30" s="7" t="s">
        <v>29</v>
      </c>
      <c r="B30" s="1">
        <v>24521</v>
      </c>
      <c r="C30" s="1">
        <v>1930</v>
      </c>
      <c r="D30" s="1">
        <v>1058</v>
      </c>
      <c r="E30" s="1">
        <v>8748</v>
      </c>
      <c r="F30" s="1">
        <v>4716</v>
      </c>
      <c r="J30" s="1">
        <v>8069</v>
      </c>
    </row>
    <row r="31" spans="1:10">
      <c r="A31" s="6" t="s">
        <v>36</v>
      </c>
    </row>
    <row r="32" spans="1:10">
      <c r="A32" s="7" t="s">
        <v>37</v>
      </c>
      <c r="B32" s="1">
        <v>140951</v>
      </c>
      <c r="C32" s="1">
        <v>44188</v>
      </c>
      <c r="D32" s="1">
        <v>39788</v>
      </c>
      <c r="E32" s="1">
        <v>24840</v>
      </c>
      <c r="F32" s="1">
        <v>28228</v>
      </c>
      <c r="J32" s="1">
        <v>3906</v>
      </c>
    </row>
    <row r="33" spans="1:10">
      <c r="A33" s="7" t="s">
        <v>38</v>
      </c>
      <c r="B33" s="1">
        <v>1227569</v>
      </c>
      <c r="C33" s="1">
        <v>293409</v>
      </c>
      <c r="D33" s="1">
        <v>358645</v>
      </c>
      <c r="E33" s="1">
        <v>264512</v>
      </c>
      <c r="F33" s="1">
        <v>180063</v>
      </c>
      <c r="J33" s="1">
        <v>130941</v>
      </c>
    </row>
    <row r="34" spans="1:10">
      <c r="A34" s="7" t="s">
        <v>39</v>
      </c>
      <c r="B34" s="1">
        <v>41741</v>
      </c>
      <c r="C34" s="1">
        <v>9753</v>
      </c>
      <c r="D34" s="1">
        <v>6480</v>
      </c>
      <c r="E34" s="1">
        <v>6892</v>
      </c>
      <c r="F34" s="1">
        <v>7214</v>
      </c>
      <c r="J34" s="1">
        <v>11402</v>
      </c>
    </row>
    <row r="35" spans="1:10">
      <c r="A35" s="7" t="s">
        <v>29</v>
      </c>
      <c r="B35" s="1">
        <v>33782</v>
      </c>
      <c r="C35" s="1">
        <v>3075</v>
      </c>
      <c r="D35" s="1">
        <v>2251</v>
      </c>
      <c r="E35" s="1">
        <v>8748</v>
      </c>
      <c r="F35" s="1">
        <v>11639</v>
      </c>
      <c r="J35" s="1">
        <v>8069</v>
      </c>
    </row>
    <row r="36" spans="1:10">
      <c r="A36" s="6" t="s">
        <v>40</v>
      </c>
    </row>
    <row r="37" spans="1:10">
      <c r="A37" s="7" t="s">
        <v>41</v>
      </c>
      <c r="B37" s="1">
        <v>131969</v>
      </c>
      <c r="C37" s="1">
        <v>14915</v>
      </c>
      <c r="D37" s="1">
        <v>33779</v>
      </c>
      <c r="E37" s="1">
        <v>26145</v>
      </c>
      <c r="F37" s="1">
        <v>36410</v>
      </c>
      <c r="G37" s="1">
        <f>SUM(C37:F37)</f>
        <v>111249</v>
      </c>
      <c r="H37" s="1">
        <f>SUM(E37:F37)</f>
        <v>62555</v>
      </c>
      <c r="I37" s="8">
        <f>H37/G37</f>
        <v>0.56229718918821747</v>
      </c>
      <c r="J37" s="1">
        <v>20719</v>
      </c>
    </row>
    <row r="38" spans="1:10">
      <c r="A38" s="7" t="s">
        <v>42</v>
      </c>
      <c r="B38" s="1">
        <v>1200976</v>
      </c>
      <c r="C38" s="1">
        <v>322685</v>
      </c>
      <c r="D38" s="1">
        <v>351158</v>
      </c>
      <c r="E38" s="1">
        <v>254887</v>
      </c>
      <c r="F38" s="1">
        <v>158660</v>
      </c>
      <c r="G38" s="1">
        <f t="shared" ref="G38:G41" si="0">SUM(C38:F38)</f>
        <v>1087390</v>
      </c>
      <c r="H38" s="1">
        <f t="shared" ref="H38:H41" si="1">SUM(E38:F38)</f>
        <v>413547</v>
      </c>
      <c r="I38" s="8">
        <f t="shared" ref="I38:I41" si="2">H38/G38</f>
        <v>0.38031157174518804</v>
      </c>
      <c r="J38" s="1">
        <v>113587</v>
      </c>
    </row>
    <row r="39" spans="1:10">
      <c r="A39" s="7" t="s">
        <v>43</v>
      </c>
      <c r="B39" s="1">
        <v>38366</v>
      </c>
      <c r="C39" s="1">
        <v>688</v>
      </c>
      <c r="D39" s="1">
        <v>6350</v>
      </c>
      <c r="E39" s="1">
        <v>3553</v>
      </c>
      <c r="F39" s="1">
        <v>16541</v>
      </c>
      <c r="G39" s="1">
        <f t="shared" si="0"/>
        <v>27132</v>
      </c>
      <c r="H39" s="1">
        <f t="shared" si="1"/>
        <v>20094</v>
      </c>
      <c r="I39" s="8">
        <f t="shared" si="2"/>
        <v>0.74060150375939848</v>
      </c>
      <c r="J39" s="1">
        <v>11235</v>
      </c>
    </row>
    <row r="40" spans="1:10">
      <c r="A40" s="7" t="s">
        <v>44</v>
      </c>
      <c r="B40" s="1">
        <v>23109</v>
      </c>
      <c r="C40" s="1">
        <v>3508</v>
      </c>
      <c r="D40" s="1">
        <v>7276</v>
      </c>
      <c r="E40" s="1">
        <v>9413</v>
      </c>
      <c r="F40" s="1" t="s">
        <v>72</v>
      </c>
      <c r="G40" s="1">
        <f t="shared" si="0"/>
        <v>20197</v>
      </c>
      <c r="H40" s="1">
        <f t="shared" si="1"/>
        <v>9413</v>
      </c>
      <c r="I40" s="8">
        <f t="shared" si="2"/>
        <v>0.4660593157399614</v>
      </c>
      <c r="J40" s="1">
        <v>2913</v>
      </c>
    </row>
    <row r="41" spans="1:10">
      <c r="A41" s="7" t="s">
        <v>45</v>
      </c>
      <c r="B41" s="1">
        <v>49623</v>
      </c>
      <c r="C41" s="1">
        <v>8628</v>
      </c>
      <c r="D41" s="1">
        <v>8601</v>
      </c>
      <c r="E41" s="1">
        <v>10996</v>
      </c>
      <c r="F41" s="1">
        <v>15533</v>
      </c>
      <c r="G41" s="1">
        <f t="shared" si="0"/>
        <v>43758</v>
      </c>
      <c r="H41" s="1">
        <f t="shared" si="1"/>
        <v>26529</v>
      </c>
      <c r="I41" s="8">
        <f t="shared" si="2"/>
        <v>0.606266282736871</v>
      </c>
      <c r="J41" s="1">
        <v>5865</v>
      </c>
    </row>
    <row r="42" spans="1:10">
      <c r="A42" s="6" t="s">
        <v>46</v>
      </c>
    </row>
    <row r="43" spans="1:10">
      <c r="A43" s="7" t="s">
        <v>47</v>
      </c>
      <c r="B43" s="1">
        <v>41231</v>
      </c>
      <c r="C43" s="1" t="s">
        <v>72</v>
      </c>
      <c r="D43" s="1" t="s">
        <v>72</v>
      </c>
      <c r="E43" s="1">
        <v>13800</v>
      </c>
      <c r="F43" s="1">
        <v>12525</v>
      </c>
      <c r="J43" s="1">
        <v>14907</v>
      </c>
    </row>
    <row r="44" spans="1:10">
      <c r="A44" s="7" t="s">
        <v>48</v>
      </c>
      <c r="B44" s="1">
        <v>452627</v>
      </c>
      <c r="C44" s="1">
        <v>56761</v>
      </c>
      <c r="D44" s="1">
        <v>127078</v>
      </c>
      <c r="E44" s="1">
        <v>118564</v>
      </c>
      <c r="F44" s="1">
        <v>86272</v>
      </c>
      <c r="J44" s="1">
        <v>63953</v>
      </c>
    </row>
    <row r="45" spans="1:10">
      <c r="A45" s="7" t="s">
        <v>49</v>
      </c>
      <c r="B45" s="1">
        <v>502187</v>
      </c>
      <c r="C45" s="1">
        <v>115286</v>
      </c>
      <c r="D45" s="1">
        <v>140389</v>
      </c>
      <c r="E45" s="1">
        <v>111347</v>
      </c>
      <c r="F45" s="1">
        <v>97444</v>
      </c>
      <c r="J45" s="1">
        <v>37720</v>
      </c>
    </row>
    <row r="46" spans="1:10">
      <c r="A46" s="7" t="s">
        <v>50</v>
      </c>
      <c r="B46" s="1">
        <v>447998</v>
      </c>
      <c r="C46" s="1">
        <v>178377</v>
      </c>
      <c r="D46" s="1">
        <v>139696</v>
      </c>
      <c r="E46" s="1">
        <v>61282</v>
      </c>
      <c r="F46" s="1">
        <v>30903</v>
      </c>
      <c r="J46" s="1">
        <v>37739</v>
      </c>
    </row>
    <row r="47" spans="1:10">
      <c r="A47" s="6" t="s">
        <v>51</v>
      </c>
    </row>
    <row r="48" spans="1:10">
      <c r="A48" s="7" t="s">
        <v>52</v>
      </c>
      <c r="B48" s="1">
        <v>810933</v>
      </c>
      <c r="C48" s="1">
        <v>231161</v>
      </c>
      <c r="D48" s="1">
        <v>237915</v>
      </c>
      <c r="E48" s="1">
        <v>168409</v>
      </c>
      <c r="F48" s="1">
        <v>103922</v>
      </c>
      <c r="J48" s="1">
        <v>69526</v>
      </c>
    </row>
    <row r="49" spans="1:10">
      <c r="A49" s="7" t="s">
        <v>53</v>
      </c>
      <c r="B49" s="1">
        <v>82559</v>
      </c>
      <c r="C49" s="1">
        <v>14483</v>
      </c>
      <c r="D49" s="1">
        <v>12515</v>
      </c>
      <c r="E49" s="1">
        <v>24974</v>
      </c>
      <c r="F49" s="1">
        <v>6991</v>
      </c>
      <c r="J49" s="1">
        <v>23596</v>
      </c>
    </row>
    <row r="50" spans="1:10">
      <c r="A50" s="7" t="s">
        <v>54</v>
      </c>
      <c r="B50" s="1">
        <v>219588</v>
      </c>
      <c r="C50" s="1">
        <v>30330</v>
      </c>
      <c r="D50" s="1">
        <v>60182</v>
      </c>
      <c r="E50" s="1">
        <v>52539</v>
      </c>
      <c r="F50" s="1">
        <v>60271</v>
      </c>
      <c r="J50" s="1">
        <v>16265</v>
      </c>
    </row>
    <row r="51" spans="1:10">
      <c r="A51" s="7" t="s">
        <v>55</v>
      </c>
      <c r="B51" s="1">
        <v>319273</v>
      </c>
      <c r="C51" s="1">
        <v>72298</v>
      </c>
      <c r="D51" s="1">
        <v>96552</v>
      </c>
      <c r="E51" s="1">
        <v>59070</v>
      </c>
      <c r="F51" s="1">
        <v>55960</v>
      </c>
      <c r="J51" s="1">
        <v>35393</v>
      </c>
    </row>
    <row r="52" spans="1:10">
      <c r="A52" s="7" t="s">
        <v>29</v>
      </c>
      <c r="B52" s="1">
        <v>11691</v>
      </c>
      <c r="C52" s="1">
        <v>2153</v>
      </c>
      <c r="D52" s="1" t="s">
        <v>72</v>
      </c>
      <c r="E52" s="1" t="s">
        <v>72</v>
      </c>
      <c r="F52" s="1" t="s">
        <v>72</v>
      </c>
      <c r="J52" s="1">
        <v>9538</v>
      </c>
    </row>
    <row r="53" spans="1:10">
      <c r="A53" s="6" t="s">
        <v>56</v>
      </c>
    </row>
    <row r="54" spans="1:10">
      <c r="A54" s="7" t="s">
        <v>57</v>
      </c>
      <c r="B54" s="1">
        <v>156127</v>
      </c>
      <c r="C54" s="1">
        <v>41637</v>
      </c>
      <c r="D54" s="1">
        <v>46607</v>
      </c>
      <c r="E54" s="1">
        <v>37111</v>
      </c>
      <c r="F54" s="1">
        <v>19434</v>
      </c>
      <c r="J54" s="1">
        <v>11337</v>
      </c>
    </row>
    <row r="55" spans="1:10">
      <c r="A55" s="7" t="s">
        <v>58</v>
      </c>
      <c r="B55" s="1">
        <v>499593</v>
      </c>
      <c r="C55" s="1">
        <v>146378</v>
      </c>
      <c r="D55" s="1">
        <v>137635</v>
      </c>
      <c r="E55" s="1">
        <v>118433</v>
      </c>
      <c r="F55" s="1">
        <v>58334</v>
      </c>
      <c r="J55" s="1">
        <v>38812</v>
      </c>
    </row>
    <row r="56" spans="1:10">
      <c r="A56" s="7" t="s">
        <v>59</v>
      </c>
      <c r="B56" s="1">
        <v>294713</v>
      </c>
      <c r="C56" s="1">
        <v>78683</v>
      </c>
      <c r="D56" s="1">
        <v>81480</v>
      </c>
      <c r="E56" s="1">
        <v>60090</v>
      </c>
      <c r="F56" s="1">
        <v>34638</v>
      </c>
      <c r="J56" s="1">
        <v>39822</v>
      </c>
    </row>
    <row r="57" spans="1:10">
      <c r="A57" s="7" t="s">
        <v>60</v>
      </c>
      <c r="B57" s="1">
        <v>225428</v>
      </c>
      <c r="C57" s="1">
        <v>54845</v>
      </c>
      <c r="D57" s="1">
        <v>58189</v>
      </c>
      <c r="E57" s="1">
        <v>59093</v>
      </c>
      <c r="F57" s="1">
        <v>36031</v>
      </c>
      <c r="J57" s="1">
        <v>17269</v>
      </c>
    </row>
    <row r="58" spans="1:10">
      <c r="A58" s="7" t="s">
        <v>61</v>
      </c>
      <c r="B58" s="1">
        <v>147429</v>
      </c>
      <c r="C58" s="1">
        <v>18405</v>
      </c>
      <c r="D58" s="1">
        <v>44833</v>
      </c>
      <c r="E58" s="1">
        <v>17028</v>
      </c>
      <c r="F58" s="1">
        <v>53216</v>
      </c>
      <c r="J58" s="1">
        <v>13947</v>
      </c>
    </row>
    <row r="59" spans="1:10">
      <c r="A59" s="7" t="s">
        <v>62</v>
      </c>
      <c r="B59" s="1">
        <v>43042</v>
      </c>
      <c r="C59" s="1">
        <v>7073</v>
      </c>
      <c r="D59" s="1">
        <v>13554</v>
      </c>
      <c r="E59" s="1">
        <v>7929</v>
      </c>
      <c r="F59" s="1">
        <v>6626</v>
      </c>
      <c r="J59" s="1">
        <v>7860</v>
      </c>
    </row>
    <row r="60" spans="1:10">
      <c r="A60" s="7" t="s">
        <v>63</v>
      </c>
      <c r="B60" s="1">
        <v>77713</v>
      </c>
      <c r="C60" s="1">
        <v>3404</v>
      </c>
      <c r="D60" s="1">
        <v>24864</v>
      </c>
      <c r="E60" s="1">
        <v>5309</v>
      </c>
      <c r="F60" s="1">
        <v>18865</v>
      </c>
      <c r="J60" s="1">
        <v>25271</v>
      </c>
    </row>
    <row r="61" spans="1:10">
      <c r="A61" s="6" t="s">
        <v>64</v>
      </c>
    </row>
    <row r="62" spans="1:10">
      <c r="A62" s="7" t="s">
        <v>65</v>
      </c>
      <c r="B62" s="1">
        <v>579419</v>
      </c>
      <c r="C62" s="1">
        <v>112065</v>
      </c>
      <c r="D62" s="1">
        <v>153803</v>
      </c>
      <c r="E62" s="1">
        <v>111152</v>
      </c>
      <c r="F62" s="1">
        <v>117217</v>
      </c>
      <c r="G62" s="1">
        <f>SUM(C62:F62)</f>
        <v>494237</v>
      </c>
      <c r="H62" s="1">
        <f>SUM(E62:F62)</f>
        <v>228369</v>
      </c>
      <c r="I62" s="8">
        <f>H62/G62</f>
        <v>0.46206374674498268</v>
      </c>
      <c r="J62" s="1">
        <v>85182</v>
      </c>
    </row>
    <row r="63" spans="1:10">
      <c r="A63" s="7" t="s">
        <v>66</v>
      </c>
      <c r="B63" s="1">
        <v>864624</v>
      </c>
      <c r="C63" s="1">
        <v>238359</v>
      </c>
      <c r="D63" s="1">
        <v>253361</v>
      </c>
      <c r="E63" s="1">
        <v>193841</v>
      </c>
      <c r="F63" s="1">
        <v>109927</v>
      </c>
      <c r="G63" s="1">
        <f>SUM(C63:F63)</f>
        <v>795488</v>
      </c>
      <c r="H63" s="1">
        <f>SUM(E63:F63)</f>
        <v>303768</v>
      </c>
      <c r="I63" s="8">
        <f>H63/G63</f>
        <v>0.38186371133191199</v>
      </c>
      <c r="J63" s="1">
        <v>69137</v>
      </c>
    </row>
    <row r="64" spans="1:10" ht="30">
      <c r="A64" s="6" t="s">
        <v>67</v>
      </c>
    </row>
    <row r="65" spans="1:10">
      <c r="A65" s="7" t="s">
        <v>37</v>
      </c>
      <c r="B65" s="1">
        <v>97410</v>
      </c>
      <c r="C65" s="1">
        <v>5500</v>
      </c>
      <c r="D65" s="1">
        <v>25142</v>
      </c>
      <c r="E65" s="1">
        <v>29975</v>
      </c>
      <c r="F65" s="1">
        <v>31911</v>
      </c>
      <c r="J65" s="1">
        <v>4882</v>
      </c>
    </row>
    <row r="66" spans="1:10">
      <c r="A66" s="7" t="s">
        <v>38</v>
      </c>
      <c r="B66" s="1">
        <v>1278591</v>
      </c>
      <c r="C66" s="1">
        <v>343780</v>
      </c>
      <c r="D66" s="1">
        <v>379678</v>
      </c>
      <c r="E66" s="1">
        <v>275018</v>
      </c>
      <c r="F66" s="1">
        <v>194344</v>
      </c>
      <c r="J66" s="1">
        <v>85771</v>
      </c>
    </row>
    <row r="67" spans="1:10">
      <c r="A67" s="7" t="s">
        <v>29</v>
      </c>
      <c r="B67" s="1">
        <v>68042</v>
      </c>
      <c r="C67" s="1">
        <v>1144</v>
      </c>
      <c r="D67" s="1">
        <v>2344</v>
      </c>
      <c r="E67" s="1" t="s">
        <v>72</v>
      </c>
      <c r="F67" s="1">
        <v>889</v>
      </c>
      <c r="J67" s="1">
        <v>63665</v>
      </c>
    </row>
    <row r="68" spans="1:10">
      <c r="A68" s="6" t="s">
        <v>68</v>
      </c>
    </row>
    <row r="69" spans="1:10">
      <c r="A69" s="7" t="s">
        <v>37</v>
      </c>
      <c r="B69" s="1">
        <v>879722</v>
      </c>
      <c r="C69" s="1">
        <v>246606</v>
      </c>
      <c r="D69" s="1">
        <v>278347</v>
      </c>
      <c r="E69" s="1">
        <v>203488</v>
      </c>
      <c r="F69" s="1">
        <v>101635</v>
      </c>
      <c r="J69" s="1">
        <v>49646</v>
      </c>
    </row>
    <row r="70" spans="1:10">
      <c r="A70" s="7" t="s">
        <v>38</v>
      </c>
      <c r="B70" s="1">
        <v>485769</v>
      </c>
      <c r="C70" s="1">
        <v>103818</v>
      </c>
      <c r="D70" s="1">
        <v>123678</v>
      </c>
      <c r="E70" s="1">
        <v>101505</v>
      </c>
      <c r="F70" s="1">
        <v>116711</v>
      </c>
      <c r="J70" s="1">
        <v>40056</v>
      </c>
    </row>
    <row r="71" spans="1:10">
      <c r="A71" s="7" t="s">
        <v>29</v>
      </c>
      <c r="B71" s="1">
        <v>78553</v>
      </c>
      <c r="C71" s="1" t="s">
        <v>72</v>
      </c>
      <c r="D71" s="1">
        <v>5139</v>
      </c>
      <c r="E71" s="1" t="s">
        <v>72</v>
      </c>
      <c r="F71" s="1">
        <v>8798</v>
      </c>
      <c r="J71" s="1">
        <v>64616</v>
      </c>
    </row>
    <row r="72" spans="1:10">
      <c r="A72" s="6" t="s">
        <v>69</v>
      </c>
    </row>
    <row r="73" spans="1:10">
      <c r="A73" s="7" t="s">
        <v>70</v>
      </c>
      <c r="B73" s="1">
        <v>154651</v>
      </c>
      <c r="C73" s="1">
        <v>16182</v>
      </c>
      <c r="D73" s="1">
        <v>28573</v>
      </c>
      <c r="E73" s="1">
        <v>51581</v>
      </c>
      <c r="F73" s="1">
        <v>58315</v>
      </c>
      <c r="G73" s="1">
        <f>SUM(C73:F73)</f>
        <v>154651</v>
      </c>
      <c r="H73" s="1">
        <f>SUM(E73:F73)</f>
        <v>109896</v>
      </c>
      <c r="I73" s="8">
        <f>H73/G73</f>
        <v>0.71060646229251667</v>
      </c>
      <c r="J73" s="1" t="s">
        <v>72</v>
      </c>
    </row>
    <row r="74" spans="1:10">
      <c r="A74" s="7" t="s">
        <v>71</v>
      </c>
      <c r="B74" s="1">
        <v>134888</v>
      </c>
      <c r="C74" s="1">
        <v>10410</v>
      </c>
      <c r="D74" s="1">
        <v>44788</v>
      </c>
      <c r="E74" s="1">
        <v>50793</v>
      </c>
      <c r="F74" s="1">
        <v>28896</v>
      </c>
      <c r="G74" s="1">
        <f>SUM(C74:F74)</f>
        <v>134887</v>
      </c>
      <c r="H74" s="1">
        <f>SUM(E74:F74)</f>
        <v>79689</v>
      </c>
      <c r="I74" s="8">
        <f>H74/G74</f>
        <v>0.59078339647260303</v>
      </c>
      <c r="J74" s="1" t="s">
        <v>72</v>
      </c>
    </row>
    <row r="75" spans="1:10">
      <c r="A75" s="7" t="s">
        <v>73</v>
      </c>
      <c r="B75" s="1">
        <v>134042</v>
      </c>
      <c r="C75" s="1">
        <v>27433</v>
      </c>
      <c r="D75" s="1">
        <v>46753</v>
      </c>
      <c r="E75" s="1">
        <v>35145</v>
      </c>
      <c r="F75" s="1">
        <v>24711</v>
      </c>
      <c r="J75" s="1" t="s">
        <v>72</v>
      </c>
    </row>
    <row r="76" spans="1:10">
      <c r="A76" s="7" t="s">
        <v>74</v>
      </c>
      <c r="B76" s="1">
        <v>191861</v>
      </c>
      <c r="C76" s="1">
        <v>39664</v>
      </c>
      <c r="D76" s="1">
        <v>70246</v>
      </c>
      <c r="E76" s="1">
        <v>62735</v>
      </c>
      <c r="F76" s="1">
        <v>19217</v>
      </c>
      <c r="J76" s="1" t="s">
        <v>72</v>
      </c>
    </row>
    <row r="77" spans="1:10">
      <c r="A77" s="7" t="s">
        <v>75</v>
      </c>
      <c r="C77" s="1">
        <f>SUM(C73:C76)</f>
        <v>93689</v>
      </c>
      <c r="D77" s="1">
        <f>SUM(D73:D76)</f>
        <v>190360</v>
      </c>
      <c r="E77" s="1">
        <f>SUM(E73:E76)</f>
        <v>200254</v>
      </c>
      <c r="F77" s="1">
        <f>SUM(F73:F76)</f>
        <v>131139</v>
      </c>
      <c r="G77" s="1">
        <f>SUM(C77:F77)</f>
        <v>615442</v>
      </c>
      <c r="H77" s="1">
        <f>SUM(E77:F77)</f>
        <v>331393</v>
      </c>
      <c r="I77" s="8">
        <f>H77/G77</f>
        <v>0.53846341328671099</v>
      </c>
    </row>
    <row r="78" spans="1:10">
      <c r="A78" s="7"/>
    </row>
    <row r="79" spans="1:10">
      <c r="A79" s="7" t="s">
        <v>76</v>
      </c>
      <c r="B79" s="1">
        <v>183609</v>
      </c>
      <c r="C79" s="1">
        <v>50803</v>
      </c>
      <c r="D79" s="1">
        <v>68503</v>
      </c>
      <c r="E79" s="1">
        <v>25236</v>
      </c>
      <c r="F79" s="1">
        <v>39067</v>
      </c>
      <c r="J79" s="1" t="s">
        <v>72</v>
      </c>
    </row>
    <row r="80" spans="1:10">
      <c r="A80" s="7" t="s">
        <v>77</v>
      </c>
      <c r="B80" s="1">
        <v>189353</v>
      </c>
      <c r="C80" s="1">
        <v>81055</v>
      </c>
      <c r="D80" s="1">
        <v>70652</v>
      </c>
      <c r="E80" s="1">
        <v>25392</v>
      </c>
      <c r="F80" s="1">
        <v>12253</v>
      </c>
      <c r="J80" s="1" t="s">
        <v>72</v>
      </c>
    </row>
    <row r="81" spans="1:10">
      <c r="A81" s="7" t="s">
        <v>78</v>
      </c>
      <c r="B81" s="1">
        <v>59638</v>
      </c>
      <c r="C81" s="1">
        <v>37901</v>
      </c>
      <c r="D81" s="1">
        <v>17012</v>
      </c>
      <c r="E81" s="1">
        <v>3188</v>
      </c>
      <c r="F81" s="1">
        <v>1536</v>
      </c>
      <c r="J81" s="1" t="s">
        <v>72</v>
      </c>
    </row>
    <row r="82" spans="1:10">
      <c r="A82" s="7" t="s">
        <v>79</v>
      </c>
      <c r="B82" s="1">
        <v>53503</v>
      </c>
      <c r="C82" s="1">
        <v>30831</v>
      </c>
      <c r="D82" s="1">
        <v>11270</v>
      </c>
      <c r="E82" s="1">
        <v>5755</v>
      </c>
      <c r="F82" s="1">
        <v>5646</v>
      </c>
      <c r="J82" s="1" t="s">
        <v>72</v>
      </c>
    </row>
    <row r="83" spans="1:10">
      <c r="A83" s="7"/>
      <c r="C83" s="1">
        <f>SUM(C79:C82)</f>
        <v>200590</v>
      </c>
      <c r="D83" s="1">
        <f>SUM(D79:D82)</f>
        <v>167437</v>
      </c>
      <c r="E83" s="1">
        <f>SUM(E79:E82)</f>
        <v>59571</v>
      </c>
      <c r="F83" s="1">
        <f>SUM(F79:F82)</f>
        <v>58502</v>
      </c>
      <c r="G83" s="1">
        <f>SUM(C83:F83)</f>
        <v>486100</v>
      </c>
    </row>
    <row r="84" spans="1:10">
      <c r="A84" s="7" t="s">
        <v>80</v>
      </c>
      <c r="G84" s="1">
        <f>G83+G77</f>
        <v>1101542</v>
      </c>
    </row>
    <row r="85" spans="1:10">
      <c r="A85" s="7" t="s">
        <v>29</v>
      </c>
      <c r="B85" s="1">
        <v>342500</v>
      </c>
      <c r="C85" s="1">
        <v>56145</v>
      </c>
      <c r="D85" s="1">
        <v>49366</v>
      </c>
      <c r="E85" s="1">
        <v>45168</v>
      </c>
      <c r="F85" s="1">
        <v>37502</v>
      </c>
      <c r="J85" s="1">
        <v>154318</v>
      </c>
    </row>
    <row r="86" spans="1:10">
      <c r="A86" s="6" t="s">
        <v>81</v>
      </c>
    </row>
    <row r="87" spans="1:10" ht="30">
      <c r="A87" s="7" t="s">
        <v>82</v>
      </c>
      <c r="B87" s="1">
        <v>938265</v>
      </c>
      <c r="C87" s="1">
        <v>304518</v>
      </c>
      <c r="D87" s="1">
        <v>321585</v>
      </c>
      <c r="E87" s="1">
        <v>199264</v>
      </c>
      <c r="F87" s="1">
        <v>112897</v>
      </c>
      <c r="J87" s="1" t="s">
        <v>72</v>
      </c>
    </row>
    <row r="88" spans="1:10">
      <c r="A88" s="7" t="s">
        <v>83</v>
      </c>
      <c r="B88" s="1">
        <v>413645</v>
      </c>
      <c r="C88" s="1">
        <v>59086</v>
      </c>
      <c r="D88" s="1">
        <v>138755</v>
      </c>
      <c r="E88" s="1">
        <v>125765</v>
      </c>
      <c r="F88" s="1">
        <v>90040</v>
      </c>
      <c r="J88" s="1" t="s">
        <v>72</v>
      </c>
    </row>
    <row r="89" spans="1:10" ht="45">
      <c r="A89" s="7" t="s">
        <v>84</v>
      </c>
      <c r="B89" s="1">
        <v>437886</v>
      </c>
      <c r="C89" s="1">
        <v>54299</v>
      </c>
      <c r="D89" s="1">
        <v>149490</v>
      </c>
      <c r="E89" s="1">
        <v>124348</v>
      </c>
      <c r="F89" s="1">
        <v>109749</v>
      </c>
      <c r="J89" s="1" t="s">
        <v>72</v>
      </c>
    </row>
    <row r="90" spans="1:10">
      <c r="A90" s="7" t="s">
        <v>85</v>
      </c>
      <c r="B90" s="1">
        <v>150563</v>
      </c>
      <c r="C90" s="1">
        <v>7574</v>
      </c>
      <c r="D90" s="1">
        <v>25298</v>
      </c>
      <c r="E90" s="1">
        <v>38045</v>
      </c>
      <c r="F90" s="1">
        <v>79647</v>
      </c>
      <c r="J90" s="1" t="s">
        <v>72</v>
      </c>
    </row>
    <row r="91" spans="1:10" ht="30">
      <c r="A91" s="7" t="s">
        <v>86</v>
      </c>
      <c r="B91" s="1">
        <v>2332</v>
      </c>
      <c r="C91" s="1" t="s">
        <v>72</v>
      </c>
      <c r="D91" s="1" t="s">
        <v>72</v>
      </c>
      <c r="E91" s="1">
        <v>992</v>
      </c>
      <c r="F91" s="1">
        <v>1339</v>
      </c>
      <c r="J91" s="1" t="s">
        <v>72</v>
      </c>
    </row>
    <row r="92" spans="1:10" ht="30">
      <c r="A92" s="7" t="s">
        <v>87</v>
      </c>
      <c r="B92" s="1">
        <v>58106</v>
      </c>
      <c r="C92" s="1">
        <v>7799</v>
      </c>
      <c r="D92" s="1">
        <v>24264</v>
      </c>
      <c r="E92" s="1">
        <v>8815</v>
      </c>
      <c r="F92" s="1">
        <v>17228</v>
      </c>
      <c r="J92" s="1" t="s">
        <v>72</v>
      </c>
    </row>
    <row r="93" spans="1:10" ht="30">
      <c r="A93" s="7" t="s">
        <v>88</v>
      </c>
      <c r="B93" s="1">
        <v>59208</v>
      </c>
      <c r="C93" s="1">
        <v>2712</v>
      </c>
      <c r="D93" s="1">
        <v>4957</v>
      </c>
      <c r="E93" s="1">
        <v>25498</v>
      </c>
      <c r="F93" s="1">
        <v>26041</v>
      </c>
      <c r="G93" s="1">
        <f>SUM(C93:F93)</f>
        <v>59208</v>
      </c>
      <c r="H93" s="1">
        <f>E93+F93</f>
        <v>51539</v>
      </c>
      <c r="I93" s="8">
        <f>H93/G93</f>
        <v>0.87047358465072289</v>
      </c>
      <c r="J93" s="1" t="s">
        <v>72</v>
      </c>
    </row>
    <row r="94" spans="1:10" ht="30">
      <c r="A94" s="7" t="s">
        <v>89</v>
      </c>
      <c r="B94" s="1">
        <v>7722</v>
      </c>
      <c r="C94" s="1" t="s">
        <v>72</v>
      </c>
      <c r="D94" s="1">
        <v>2354</v>
      </c>
      <c r="E94" s="1">
        <v>1128</v>
      </c>
      <c r="F94" s="1">
        <v>4241</v>
      </c>
      <c r="J94" s="1" t="s">
        <v>72</v>
      </c>
    </row>
    <row r="95" spans="1:10">
      <c r="A95" s="7" t="s">
        <v>90</v>
      </c>
      <c r="B95" s="1">
        <v>27882</v>
      </c>
      <c r="C95" s="1">
        <v>1911</v>
      </c>
      <c r="D95" s="1" t="s">
        <v>72</v>
      </c>
      <c r="E95" s="1">
        <v>6452</v>
      </c>
      <c r="F95" s="1">
        <v>19520</v>
      </c>
      <c r="J95" s="1" t="s">
        <v>72</v>
      </c>
    </row>
    <row r="96" spans="1:10">
      <c r="A96" s="7" t="s">
        <v>91</v>
      </c>
      <c r="B96" s="1">
        <v>32214</v>
      </c>
      <c r="C96" s="1">
        <v>2292</v>
      </c>
      <c r="D96" s="1">
        <v>3663</v>
      </c>
      <c r="E96" s="1">
        <v>8824</v>
      </c>
      <c r="F96" s="1">
        <v>17435</v>
      </c>
      <c r="J96" s="1" t="s">
        <v>72</v>
      </c>
    </row>
    <row r="97" spans="1:10">
      <c r="A97" s="7" t="s">
        <v>92</v>
      </c>
      <c r="B97" s="1">
        <v>65345</v>
      </c>
      <c r="C97" s="1">
        <v>6830</v>
      </c>
      <c r="D97" s="1">
        <v>12184</v>
      </c>
      <c r="E97" s="1">
        <v>5112</v>
      </c>
      <c r="F97" s="1">
        <v>41218</v>
      </c>
      <c r="J97" s="1" t="s">
        <v>72</v>
      </c>
    </row>
    <row r="98" spans="1:10">
      <c r="A98" s="7" t="s">
        <v>29</v>
      </c>
      <c r="B98" s="1">
        <v>209310</v>
      </c>
      <c r="C98" s="1">
        <v>22462</v>
      </c>
      <c r="D98" s="1">
        <v>8825</v>
      </c>
      <c r="E98" s="1">
        <v>18223</v>
      </c>
      <c r="F98" s="1">
        <v>5482</v>
      </c>
      <c r="J98" s="1">
        <v>154318</v>
      </c>
    </row>
    <row r="99" spans="1:10">
      <c r="A99" s="6" t="s">
        <v>93</v>
      </c>
    </row>
    <row r="100" spans="1:10">
      <c r="A100" s="7" t="s">
        <v>94</v>
      </c>
      <c r="B100" s="1">
        <v>6734</v>
      </c>
      <c r="C100" s="1">
        <v>331</v>
      </c>
      <c r="D100" s="1" t="s">
        <v>72</v>
      </c>
      <c r="E100" s="1">
        <v>950</v>
      </c>
      <c r="F100" s="1">
        <v>1911</v>
      </c>
      <c r="J100" s="1">
        <v>3543</v>
      </c>
    </row>
    <row r="101" spans="1:10">
      <c r="A101" s="7" t="s">
        <v>95</v>
      </c>
      <c r="B101" s="1">
        <v>2663</v>
      </c>
      <c r="C101" s="1" t="s">
        <v>72</v>
      </c>
      <c r="D101" s="1">
        <v>1713</v>
      </c>
      <c r="E101" s="1">
        <v>950</v>
      </c>
      <c r="F101" s="1" t="s">
        <v>72</v>
      </c>
      <c r="J101" s="1" t="s">
        <v>72</v>
      </c>
    </row>
    <row r="102" spans="1:10">
      <c r="A102" s="7" t="s">
        <v>96</v>
      </c>
      <c r="B102" s="1">
        <v>16934</v>
      </c>
      <c r="C102" s="1">
        <v>11321</v>
      </c>
      <c r="D102" s="1">
        <v>5613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10866</v>
      </c>
      <c r="C103" s="1">
        <v>2938</v>
      </c>
      <c r="D103" s="1" t="s">
        <v>72</v>
      </c>
      <c r="E103" s="1">
        <v>7929</v>
      </c>
      <c r="F103" s="1" t="s">
        <v>72</v>
      </c>
      <c r="J103" s="1" t="s">
        <v>72</v>
      </c>
    </row>
    <row r="104" spans="1:10">
      <c r="A104" s="7" t="s">
        <v>98</v>
      </c>
      <c r="B104" s="1">
        <v>1396696</v>
      </c>
      <c r="C104" s="1">
        <v>335835</v>
      </c>
      <c r="D104" s="1">
        <v>398358</v>
      </c>
      <c r="E104" s="1">
        <v>296114</v>
      </c>
      <c r="F104" s="1">
        <v>224344</v>
      </c>
      <c r="J104" s="1">
        <v>142045</v>
      </c>
    </row>
    <row r="105" spans="1:10">
      <c r="A105" s="7" t="s">
        <v>29</v>
      </c>
      <c r="B105" s="1">
        <v>11099</v>
      </c>
      <c r="C105" s="1" t="s">
        <v>72</v>
      </c>
      <c r="D105" s="1">
        <v>1479</v>
      </c>
      <c r="E105" s="1" t="s">
        <v>72</v>
      </c>
      <c r="F105" s="1">
        <v>889</v>
      </c>
      <c r="J105" s="1">
        <v>8731</v>
      </c>
    </row>
    <row r="106" spans="1:10">
      <c r="A106" s="6" t="s">
        <v>99</v>
      </c>
    </row>
    <row r="107" spans="1:10">
      <c r="A107" s="7" t="s">
        <v>100</v>
      </c>
      <c r="B107" s="1">
        <v>746281</v>
      </c>
      <c r="C107" s="1">
        <v>241240</v>
      </c>
      <c r="D107" s="1">
        <v>253643</v>
      </c>
      <c r="E107" s="1">
        <v>151504</v>
      </c>
      <c r="F107" s="1">
        <v>99894</v>
      </c>
      <c r="J107" s="1" t="s">
        <v>72</v>
      </c>
    </row>
    <row r="108" spans="1:10">
      <c r="A108" s="7" t="s">
        <v>101</v>
      </c>
      <c r="B108" s="1">
        <v>393488</v>
      </c>
      <c r="C108" s="1">
        <v>74492</v>
      </c>
      <c r="D108" s="1">
        <v>108498</v>
      </c>
      <c r="E108" s="1">
        <v>119311</v>
      </c>
      <c r="F108" s="1">
        <v>91187</v>
      </c>
      <c r="J108" s="1" t="s">
        <v>72</v>
      </c>
    </row>
    <row r="109" spans="1:10">
      <c r="A109" s="7" t="s">
        <v>102</v>
      </c>
      <c r="B109" s="1">
        <v>31748</v>
      </c>
      <c r="C109" s="1">
        <v>3907</v>
      </c>
      <c r="D109" s="1">
        <v>8589</v>
      </c>
      <c r="E109" s="1">
        <v>4797</v>
      </c>
      <c r="F109" s="1">
        <v>14455</v>
      </c>
      <c r="J109" s="1" t="s">
        <v>72</v>
      </c>
    </row>
    <row r="110" spans="1:10">
      <c r="A110" s="7" t="s">
        <v>103</v>
      </c>
      <c r="B110" s="1">
        <v>2760</v>
      </c>
      <c r="C110" s="1" t="s">
        <v>72</v>
      </c>
      <c r="D110" s="1">
        <v>860</v>
      </c>
      <c r="E110" s="1" t="s">
        <v>72</v>
      </c>
      <c r="F110" s="1">
        <v>1899</v>
      </c>
      <c r="J110" s="1" t="s">
        <v>72</v>
      </c>
    </row>
    <row r="111" spans="1:10">
      <c r="A111" s="7" t="s">
        <v>29</v>
      </c>
      <c r="B111" s="1">
        <v>269766</v>
      </c>
      <c r="C111" s="1">
        <v>30786</v>
      </c>
      <c r="D111" s="1">
        <v>35573</v>
      </c>
      <c r="E111" s="1">
        <v>29380</v>
      </c>
      <c r="F111" s="1">
        <v>19709</v>
      </c>
      <c r="J111" s="1">
        <v>154318</v>
      </c>
    </row>
    <row r="112" spans="1:10">
      <c r="A112" s="6" t="s">
        <v>104</v>
      </c>
    </row>
    <row r="113" spans="1:10">
      <c r="A113" s="7" t="s">
        <v>100</v>
      </c>
      <c r="B113" s="1">
        <v>858476</v>
      </c>
      <c r="C113" s="1">
        <v>241459</v>
      </c>
      <c r="D113" s="1">
        <v>273856</v>
      </c>
      <c r="E113" s="1">
        <v>195424</v>
      </c>
      <c r="F113" s="1">
        <v>147736</v>
      </c>
      <c r="J113" s="1" t="s">
        <v>72</v>
      </c>
    </row>
    <row r="114" spans="1:10">
      <c r="A114" s="7" t="s">
        <v>101</v>
      </c>
      <c r="B114" s="1">
        <v>264576</v>
      </c>
      <c r="C114" s="1">
        <v>73202</v>
      </c>
      <c r="D114" s="1">
        <v>78950</v>
      </c>
      <c r="E114" s="1">
        <v>71295</v>
      </c>
      <c r="F114" s="1">
        <v>41130</v>
      </c>
      <c r="J114" s="1" t="s">
        <v>72</v>
      </c>
    </row>
    <row r="115" spans="1:10">
      <c r="A115" s="7" t="s">
        <v>102</v>
      </c>
      <c r="B115" s="1">
        <v>43578</v>
      </c>
      <c r="C115" s="1">
        <v>6604</v>
      </c>
      <c r="D115" s="1">
        <v>13586</v>
      </c>
      <c r="E115" s="1">
        <v>5712</v>
      </c>
      <c r="F115" s="1">
        <v>17676</v>
      </c>
      <c r="J115" s="1" t="s">
        <v>72</v>
      </c>
    </row>
    <row r="116" spans="1:10">
      <c r="A116" s="7" t="s">
        <v>103</v>
      </c>
      <c r="B116" s="1">
        <v>1921</v>
      </c>
      <c r="C116" s="1">
        <v>661</v>
      </c>
      <c r="D116" s="1" t="s">
        <v>72</v>
      </c>
      <c r="E116" s="1">
        <v>1259</v>
      </c>
      <c r="F116" s="1" t="s">
        <v>72</v>
      </c>
      <c r="J116" s="1" t="s">
        <v>72</v>
      </c>
    </row>
    <row r="117" spans="1:10">
      <c r="A117" s="7" t="s">
        <v>29</v>
      </c>
      <c r="B117" s="1">
        <v>275492</v>
      </c>
      <c r="C117" s="1">
        <v>28498</v>
      </c>
      <c r="D117" s="1">
        <v>40771</v>
      </c>
      <c r="E117" s="1">
        <v>31302</v>
      </c>
      <c r="F117" s="1">
        <v>20602</v>
      </c>
      <c r="J117" s="1">
        <v>154318</v>
      </c>
    </row>
    <row r="118" spans="1:10">
      <c r="A118" s="6" t="s">
        <v>105</v>
      </c>
    </row>
    <row r="119" spans="1:10">
      <c r="A119" s="7" t="s">
        <v>100</v>
      </c>
      <c r="B119" s="1">
        <v>639836</v>
      </c>
      <c r="C119" s="1">
        <v>208120</v>
      </c>
      <c r="D119" s="1">
        <v>173893</v>
      </c>
      <c r="E119" s="1">
        <v>152891</v>
      </c>
      <c r="F119" s="1">
        <v>104931</v>
      </c>
      <c r="J119" s="1" t="s">
        <v>72</v>
      </c>
    </row>
    <row r="120" spans="1:10">
      <c r="A120" s="7" t="s">
        <v>101</v>
      </c>
      <c r="B120" s="1">
        <v>473498</v>
      </c>
      <c r="C120" s="1">
        <v>99934</v>
      </c>
      <c r="D120" s="1">
        <v>174176</v>
      </c>
      <c r="E120" s="1">
        <v>104967</v>
      </c>
      <c r="F120" s="1">
        <v>94420</v>
      </c>
      <c r="J120" s="1" t="s">
        <v>72</v>
      </c>
    </row>
    <row r="121" spans="1:10">
      <c r="A121" s="7" t="s">
        <v>102</v>
      </c>
      <c r="B121" s="1">
        <v>59402</v>
      </c>
      <c r="C121" s="1">
        <v>13873</v>
      </c>
      <c r="D121" s="1">
        <v>20407</v>
      </c>
      <c r="E121" s="1">
        <v>17754</v>
      </c>
      <c r="F121" s="1">
        <v>7367</v>
      </c>
      <c r="J121" s="1" t="s">
        <v>72</v>
      </c>
    </row>
    <row r="122" spans="1:10">
      <c r="A122" s="7" t="s">
        <v>103</v>
      </c>
      <c r="B122" s="1">
        <v>1528</v>
      </c>
      <c r="C122" s="1" t="s">
        <v>72</v>
      </c>
      <c r="D122" s="1">
        <v>1528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269780</v>
      </c>
      <c r="C123" s="1">
        <v>28498</v>
      </c>
      <c r="D123" s="1">
        <v>37159</v>
      </c>
      <c r="E123" s="1">
        <v>29380</v>
      </c>
      <c r="F123" s="1">
        <v>20425</v>
      </c>
      <c r="J123" s="1">
        <v>154318</v>
      </c>
    </row>
    <row r="124" spans="1:10">
      <c r="A124" s="6" t="s">
        <v>106</v>
      </c>
    </row>
    <row r="125" spans="1:10">
      <c r="A125" s="7" t="s">
        <v>100</v>
      </c>
      <c r="B125" s="1">
        <v>819686</v>
      </c>
      <c r="C125" s="1">
        <v>271061</v>
      </c>
      <c r="D125" s="1">
        <v>262773</v>
      </c>
      <c r="E125" s="1">
        <v>171128</v>
      </c>
      <c r="F125" s="1">
        <v>114724</v>
      </c>
      <c r="J125" s="1" t="s">
        <v>72</v>
      </c>
    </row>
    <row r="126" spans="1:10">
      <c r="A126" s="7" t="s">
        <v>101</v>
      </c>
      <c r="B126" s="1">
        <v>301104</v>
      </c>
      <c r="C126" s="1">
        <v>46426</v>
      </c>
      <c r="D126" s="1">
        <v>94972</v>
      </c>
      <c r="E126" s="1">
        <v>88091</v>
      </c>
      <c r="F126" s="1">
        <v>71614</v>
      </c>
      <c r="J126" s="1" t="s">
        <v>72</v>
      </c>
    </row>
    <row r="127" spans="1:10">
      <c r="A127" s="7" t="s">
        <v>102</v>
      </c>
      <c r="B127" s="1">
        <v>40487</v>
      </c>
      <c r="C127" s="1">
        <v>4440</v>
      </c>
      <c r="D127" s="1">
        <v>7296</v>
      </c>
      <c r="E127" s="1">
        <v>15018</v>
      </c>
      <c r="F127" s="1">
        <v>13733</v>
      </c>
      <c r="J127" s="1" t="s">
        <v>72</v>
      </c>
    </row>
    <row r="128" spans="1:10">
      <c r="A128" s="7" t="s">
        <v>103</v>
      </c>
      <c r="B128" s="1">
        <v>8055</v>
      </c>
      <c r="C128" s="1" t="s">
        <v>72</v>
      </c>
      <c r="D128" s="1">
        <v>4963</v>
      </c>
      <c r="E128" s="1">
        <v>1375</v>
      </c>
      <c r="F128" s="1">
        <v>1717</v>
      </c>
      <c r="J128" s="1" t="s">
        <v>72</v>
      </c>
    </row>
    <row r="129" spans="1:10">
      <c r="A129" s="7" t="s">
        <v>29</v>
      </c>
      <c r="B129" s="1">
        <v>274711</v>
      </c>
      <c r="C129" s="1">
        <v>28498</v>
      </c>
      <c r="D129" s="1">
        <v>37159</v>
      </c>
      <c r="E129" s="1">
        <v>29380</v>
      </c>
      <c r="F129" s="1">
        <v>25355</v>
      </c>
      <c r="J129" s="1">
        <v>154318</v>
      </c>
    </row>
    <row r="130" spans="1:10">
      <c r="A130" s="6" t="s">
        <v>107</v>
      </c>
    </row>
    <row r="131" spans="1:10">
      <c r="A131" s="7" t="s">
        <v>100</v>
      </c>
      <c r="B131" s="1">
        <v>1077117</v>
      </c>
      <c r="C131" s="1">
        <v>309475</v>
      </c>
      <c r="D131" s="1">
        <v>346441</v>
      </c>
      <c r="E131" s="1">
        <v>244907</v>
      </c>
      <c r="F131" s="1">
        <v>176294</v>
      </c>
      <c r="J131" s="1" t="s">
        <v>72</v>
      </c>
    </row>
    <row r="132" spans="1:10">
      <c r="A132" s="7" t="s">
        <v>101</v>
      </c>
      <c r="B132" s="1">
        <v>90861</v>
      </c>
      <c r="C132" s="1">
        <v>12452</v>
      </c>
      <c r="D132" s="1">
        <v>23563</v>
      </c>
      <c r="E132" s="1">
        <v>25081</v>
      </c>
      <c r="F132" s="1">
        <v>29765</v>
      </c>
      <c r="J132" s="1" t="s">
        <v>72</v>
      </c>
    </row>
    <row r="133" spans="1:10">
      <c r="A133" s="7" t="s">
        <v>102</v>
      </c>
      <c r="B133" s="1">
        <v>7001</v>
      </c>
      <c r="C133" s="1" t="s">
        <v>72</v>
      </c>
      <c r="D133" s="1" t="s">
        <v>72</v>
      </c>
      <c r="E133" s="1">
        <v>5624</v>
      </c>
      <c r="F133" s="1">
        <v>1376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269064</v>
      </c>
      <c r="C135" s="1">
        <v>28498</v>
      </c>
      <c r="D135" s="1">
        <v>37159</v>
      </c>
      <c r="E135" s="1">
        <v>29380</v>
      </c>
      <c r="F135" s="1">
        <v>19709</v>
      </c>
      <c r="J135" s="1">
        <v>154318</v>
      </c>
    </row>
    <row r="136" spans="1:10">
      <c r="A136" s="6" t="s">
        <v>108</v>
      </c>
    </row>
    <row r="137" spans="1:10">
      <c r="A137" s="7" t="s">
        <v>100</v>
      </c>
      <c r="B137" s="1">
        <v>1078162</v>
      </c>
      <c r="C137" s="1">
        <v>306813</v>
      </c>
      <c r="D137" s="1">
        <v>343358</v>
      </c>
      <c r="E137" s="1">
        <v>247660</v>
      </c>
      <c r="F137" s="1">
        <v>180332</v>
      </c>
      <c r="J137" s="1" t="s">
        <v>72</v>
      </c>
    </row>
    <row r="138" spans="1:10">
      <c r="A138" s="7" t="s">
        <v>101</v>
      </c>
      <c r="B138" s="1">
        <v>94221</v>
      </c>
      <c r="C138" s="1">
        <v>14253</v>
      </c>
      <c r="D138" s="1">
        <v>26288</v>
      </c>
      <c r="E138" s="1">
        <v>27953</v>
      </c>
      <c r="F138" s="1">
        <v>25727</v>
      </c>
      <c r="J138" s="1" t="s">
        <v>72</v>
      </c>
    </row>
    <row r="139" spans="1:10">
      <c r="A139" s="7" t="s">
        <v>102</v>
      </c>
      <c r="B139" s="1">
        <v>2596</v>
      </c>
      <c r="C139" s="1">
        <v>860</v>
      </c>
      <c r="D139" s="1">
        <v>359</v>
      </c>
      <c r="E139" s="1" t="s">
        <v>72</v>
      </c>
      <c r="F139" s="1">
        <v>1376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269064</v>
      </c>
      <c r="C141" s="1">
        <v>28498</v>
      </c>
      <c r="D141" s="1">
        <v>37159</v>
      </c>
      <c r="E141" s="1">
        <v>29380</v>
      </c>
      <c r="F141" s="1">
        <v>19709</v>
      </c>
      <c r="J141" s="1">
        <v>154318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531333</v>
      </c>
      <c r="C8" s="1">
        <v>182033</v>
      </c>
      <c r="D8" s="1">
        <v>148358</v>
      </c>
      <c r="E8" s="1">
        <v>112479</v>
      </c>
      <c r="F8" s="1">
        <v>72012</v>
      </c>
      <c r="G8" s="1">
        <f>SUM(C8:F8)</f>
        <v>514882</v>
      </c>
      <c r="H8" s="1">
        <f>SUM(E8:F8)</f>
        <v>184491</v>
      </c>
      <c r="I8" s="8">
        <f>H8/G8</f>
        <v>0.35831705128553726</v>
      </c>
      <c r="J8" s="1">
        <v>16451</v>
      </c>
    </row>
    <row r="9" spans="1:10">
      <c r="A9" s="6" t="s">
        <v>15</v>
      </c>
    </row>
    <row r="10" spans="1:10">
      <c r="A10" s="7" t="s">
        <v>16</v>
      </c>
      <c r="B10" s="1">
        <v>53324</v>
      </c>
      <c r="C10" s="1">
        <v>12804</v>
      </c>
      <c r="D10" s="1">
        <v>18239</v>
      </c>
      <c r="E10" s="1">
        <v>20301</v>
      </c>
      <c r="F10" s="1">
        <v>1979</v>
      </c>
      <c r="J10" s="1" t="s">
        <v>72</v>
      </c>
    </row>
    <row r="11" spans="1:10">
      <c r="A11" s="7" t="s">
        <v>17</v>
      </c>
      <c r="B11" s="1">
        <v>153288</v>
      </c>
      <c r="C11" s="1">
        <v>50289</v>
      </c>
      <c r="D11" s="1">
        <v>42456</v>
      </c>
      <c r="E11" s="1">
        <v>26917</v>
      </c>
      <c r="F11" s="1">
        <v>25277</v>
      </c>
      <c r="J11" s="1">
        <v>8349</v>
      </c>
    </row>
    <row r="12" spans="1:10">
      <c r="A12" s="7" t="s">
        <v>18</v>
      </c>
      <c r="B12" s="1">
        <v>129631</v>
      </c>
      <c r="C12" s="1">
        <v>45472</v>
      </c>
      <c r="D12" s="1">
        <v>34188</v>
      </c>
      <c r="E12" s="1">
        <v>33371</v>
      </c>
      <c r="F12" s="1">
        <v>14320</v>
      </c>
      <c r="J12" s="1">
        <v>2279</v>
      </c>
    </row>
    <row r="13" spans="1:10">
      <c r="A13" s="7" t="s">
        <v>19</v>
      </c>
      <c r="B13" s="1">
        <v>92170</v>
      </c>
      <c r="C13" s="1">
        <v>30734</v>
      </c>
      <c r="D13" s="1">
        <v>24201</v>
      </c>
      <c r="E13" s="1">
        <v>10278</v>
      </c>
      <c r="F13" s="1">
        <v>22963</v>
      </c>
      <c r="J13" s="1">
        <v>3994</v>
      </c>
    </row>
    <row r="14" spans="1:10">
      <c r="A14" s="7" t="s">
        <v>20</v>
      </c>
      <c r="B14" s="1">
        <v>102920</v>
      </c>
      <c r="C14" s="1">
        <v>42734</v>
      </c>
      <c r="D14" s="1">
        <v>29274</v>
      </c>
      <c r="E14" s="1">
        <v>21612</v>
      </c>
      <c r="F14" s="1">
        <v>7473</v>
      </c>
      <c r="J14" s="1">
        <v>1828</v>
      </c>
    </row>
    <row r="15" spans="1:10">
      <c r="A15" s="6" t="s">
        <v>21</v>
      </c>
    </row>
    <row r="16" spans="1:10">
      <c r="A16" s="7" t="s">
        <v>22</v>
      </c>
      <c r="B16" s="1">
        <v>273848</v>
      </c>
      <c r="C16" s="1">
        <v>96925</v>
      </c>
      <c r="D16" s="1">
        <v>59763</v>
      </c>
      <c r="E16" s="1">
        <v>66530</v>
      </c>
      <c r="F16" s="1">
        <v>39161</v>
      </c>
      <c r="J16" s="1">
        <v>11469</v>
      </c>
    </row>
    <row r="17" spans="1:10">
      <c r="A17" s="7" t="s">
        <v>23</v>
      </c>
      <c r="B17" s="1">
        <v>257485</v>
      </c>
      <c r="C17" s="1">
        <v>85107</v>
      </c>
      <c r="D17" s="1">
        <v>88595</v>
      </c>
      <c r="E17" s="1">
        <v>45950</v>
      </c>
      <c r="F17" s="1">
        <v>32851</v>
      </c>
      <c r="J17" s="1">
        <v>4982</v>
      </c>
    </row>
    <row r="18" spans="1:10">
      <c r="A18" s="6" t="s">
        <v>24</v>
      </c>
    </row>
    <row r="19" spans="1:10">
      <c r="A19" s="7" t="s">
        <v>25</v>
      </c>
      <c r="B19" s="1">
        <v>262738</v>
      </c>
      <c r="C19" s="1">
        <v>92513</v>
      </c>
      <c r="D19" s="1">
        <v>56426</v>
      </c>
      <c r="E19" s="1">
        <v>65326</v>
      </c>
      <c r="F19" s="1">
        <v>38072</v>
      </c>
      <c r="J19" s="1">
        <v>10401</v>
      </c>
    </row>
    <row r="20" spans="1:10">
      <c r="A20" s="7" t="s">
        <v>26</v>
      </c>
      <c r="B20" s="1">
        <v>247053</v>
      </c>
      <c r="C20" s="1">
        <v>84354</v>
      </c>
      <c r="D20" s="1">
        <v>85721</v>
      </c>
      <c r="E20" s="1">
        <v>41804</v>
      </c>
      <c r="F20" s="1">
        <v>30192</v>
      </c>
      <c r="J20" s="1">
        <v>4982</v>
      </c>
    </row>
    <row r="21" spans="1:10">
      <c r="A21" s="7" t="s">
        <v>27</v>
      </c>
      <c r="B21" s="1">
        <v>9436</v>
      </c>
      <c r="C21" s="1">
        <v>3905</v>
      </c>
      <c r="D21" s="1">
        <v>3629</v>
      </c>
      <c r="E21" s="1">
        <v>1902</v>
      </c>
      <c r="F21" s="1" t="s">
        <v>72</v>
      </c>
      <c r="J21" s="1" t="s">
        <v>72</v>
      </c>
    </row>
    <row r="22" spans="1:10">
      <c r="A22" s="7" t="s">
        <v>28</v>
      </c>
      <c r="B22" s="1">
        <v>6786</v>
      </c>
      <c r="C22" s="1">
        <v>432</v>
      </c>
      <c r="D22" s="1">
        <v>1134</v>
      </c>
      <c r="E22" s="1">
        <v>1922</v>
      </c>
      <c r="F22" s="1">
        <v>2230</v>
      </c>
      <c r="J22" s="1">
        <v>1068</v>
      </c>
    </row>
    <row r="23" spans="1:10">
      <c r="A23" s="7" t="s">
        <v>29</v>
      </c>
      <c r="B23" s="1">
        <v>5320</v>
      </c>
      <c r="C23" s="1">
        <v>830</v>
      </c>
      <c r="D23" s="1">
        <v>1447</v>
      </c>
      <c r="E23" s="1">
        <v>1525</v>
      </c>
      <c r="F23" s="1">
        <v>1518</v>
      </c>
      <c r="J23" s="1" t="s">
        <v>72</v>
      </c>
    </row>
    <row r="24" spans="1:10">
      <c r="A24" s="6" t="s">
        <v>30</v>
      </c>
    </row>
    <row r="25" spans="1:10">
      <c r="A25" s="7" t="s">
        <v>31</v>
      </c>
      <c r="B25" s="1">
        <v>16594</v>
      </c>
      <c r="C25" s="1">
        <v>1098</v>
      </c>
      <c r="D25" s="1">
        <v>7238</v>
      </c>
      <c r="E25" s="1">
        <v>8258</v>
      </c>
      <c r="F25" s="1" t="s">
        <v>72</v>
      </c>
      <c r="J25" s="1" t="s">
        <v>72</v>
      </c>
    </row>
    <row r="26" spans="1:10">
      <c r="A26" s="7" t="s">
        <v>32</v>
      </c>
      <c r="B26" s="1">
        <v>441000</v>
      </c>
      <c r="C26" s="1">
        <v>155118</v>
      </c>
      <c r="D26" s="1">
        <v>120676</v>
      </c>
      <c r="E26" s="1">
        <v>91384</v>
      </c>
      <c r="F26" s="1">
        <v>59054</v>
      </c>
      <c r="J26" s="1">
        <v>14769</v>
      </c>
    </row>
    <row r="27" spans="1:10">
      <c r="A27" s="7" t="s">
        <v>33</v>
      </c>
      <c r="B27" s="1">
        <v>37318</v>
      </c>
      <c r="C27" s="1">
        <v>15379</v>
      </c>
      <c r="D27" s="1">
        <v>12025</v>
      </c>
      <c r="E27" s="1">
        <v>4053</v>
      </c>
      <c r="F27" s="1">
        <v>5160</v>
      </c>
      <c r="J27" s="1">
        <v>700</v>
      </c>
    </row>
    <row r="28" spans="1:10">
      <c r="A28" s="7" t="s">
        <v>34</v>
      </c>
      <c r="B28" s="1">
        <v>18641</v>
      </c>
      <c r="C28" s="1">
        <v>3137</v>
      </c>
      <c r="D28" s="1">
        <v>1931</v>
      </c>
      <c r="E28" s="1">
        <v>7255</v>
      </c>
      <c r="F28" s="1">
        <v>6318</v>
      </c>
      <c r="J28" s="1" t="s">
        <v>72</v>
      </c>
    </row>
    <row r="29" spans="1:10">
      <c r="A29" s="7" t="s">
        <v>35</v>
      </c>
      <c r="B29" s="1">
        <v>6801</v>
      </c>
      <c r="C29" s="1">
        <v>1940</v>
      </c>
      <c r="D29" s="1">
        <v>3682</v>
      </c>
      <c r="E29" s="1">
        <v>1179</v>
      </c>
      <c r="F29" s="1" t="s">
        <v>72</v>
      </c>
      <c r="J29" s="1" t="s">
        <v>72</v>
      </c>
    </row>
    <row r="30" spans="1:10">
      <c r="A30" s="7" t="s">
        <v>29</v>
      </c>
      <c r="B30" s="1">
        <v>10980</v>
      </c>
      <c r="C30" s="1">
        <v>5361</v>
      </c>
      <c r="D30" s="1">
        <v>2805</v>
      </c>
      <c r="E30" s="1">
        <v>350</v>
      </c>
      <c r="F30" s="1">
        <v>1482</v>
      </c>
      <c r="J30" s="1">
        <v>982</v>
      </c>
    </row>
    <row r="31" spans="1:10">
      <c r="A31" s="6" t="s">
        <v>36</v>
      </c>
    </row>
    <row r="32" spans="1:10">
      <c r="A32" s="7" t="s">
        <v>37</v>
      </c>
      <c r="B32" s="1">
        <v>54362</v>
      </c>
      <c r="C32" s="1">
        <v>16774</v>
      </c>
      <c r="D32" s="1">
        <v>19263</v>
      </c>
      <c r="E32" s="1">
        <v>12464</v>
      </c>
      <c r="F32" s="1">
        <v>5160</v>
      </c>
      <c r="J32" s="1">
        <v>700</v>
      </c>
    </row>
    <row r="33" spans="1:10">
      <c r="A33" s="7" t="s">
        <v>38</v>
      </c>
      <c r="B33" s="1">
        <v>433231</v>
      </c>
      <c r="C33" s="1">
        <v>154447</v>
      </c>
      <c r="D33" s="1">
        <v>118932</v>
      </c>
      <c r="E33" s="1">
        <v>89706</v>
      </c>
      <c r="F33" s="1">
        <v>56446</v>
      </c>
      <c r="J33" s="1">
        <v>13701</v>
      </c>
    </row>
    <row r="34" spans="1:10">
      <c r="A34" s="7" t="s">
        <v>39</v>
      </c>
      <c r="B34" s="1">
        <v>28418</v>
      </c>
      <c r="C34" s="1">
        <v>5077</v>
      </c>
      <c r="D34" s="1">
        <v>6432</v>
      </c>
      <c r="E34" s="1">
        <v>8434</v>
      </c>
      <c r="F34" s="1">
        <v>7406</v>
      </c>
      <c r="J34" s="1">
        <v>1068</v>
      </c>
    </row>
    <row r="35" spans="1:10">
      <c r="A35" s="7" t="s">
        <v>29</v>
      </c>
      <c r="B35" s="1">
        <v>15322</v>
      </c>
      <c r="C35" s="1">
        <v>5735</v>
      </c>
      <c r="D35" s="1">
        <v>3731</v>
      </c>
      <c r="E35" s="1">
        <v>1875</v>
      </c>
      <c r="F35" s="1">
        <v>3000</v>
      </c>
      <c r="J35" s="1">
        <v>982</v>
      </c>
    </row>
    <row r="36" spans="1:10">
      <c r="A36" s="6" t="s">
        <v>40</v>
      </c>
    </row>
    <row r="37" spans="1:10">
      <c r="A37" s="7" t="s">
        <v>41</v>
      </c>
      <c r="B37" s="1">
        <v>44312</v>
      </c>
      <c r="C37" s="1">
        <v>9693</v>
      </c>
      <c r="D37" s="1">
        <v>10877</v>
      </c>
      <c r="E37" s="1">
        <v>9284</v>
      </c>
      <c r="F37" s="1">
        <v>13757</v>
      </c>
      <c r="G37" s="1">
        <f>SUM(C37:F37)</f>
        <v>43611</v>
      </c>
      <c r="H37" s="1">
        <f>SUM(E37:F37)</f>
        <v>23041</v>
      </c>
      <c r="I37" s="8">
        <f>H37/G37</f>
        <v>0.52833000848409806</v>
      </c>
      <c r="J37" s="1">
        <v>700</v>
      </c>
    </row>
    <row r="38" spans="1:10">
      <c r="A38" s="7" t="s">
        <v>42</v>
      </c>
      <c r="B38" s="1">
        <v>338114</v>
      </c>
      <c r="C38" s="1">
        <v>142188</v>
      </c>
      <c r="D38" s="1">
        <v>84413</v>
      </c>
      <c r="E38" s="1">
        <v>64602</v>
      </c>
      <c r="F38" s="1">
        <v>34952</v>
      </c>
      <c r="G38" s="1">
        <f t="shared" ref="G38:G41" si="0">SUM(C38:F38)</f>
        <v>326155</v>
      </c>
      <c r="H38" s="1">
        <f t="shared" ref="H38:H41" si="1">SUM(E38:F38)</f>
        <v>99554</v>
      </c>
      <c r="I38" s="8">
        <f t="shared" ref="I38:I41" si="2">H38/G38</f>
        <v>0.30523524091306281</v>
      </c>
      <c r="J38" s="1">
        <v>11959</v>
      </c>
    </row>
    <row r="39" spans="1:10">
      <c r="A39" s="7" t="s">
        <v>43</v>
      </c>
      <c r="B39" s="1">
        <v>4894</v>
      </c>
      <c r="C39" s="1">
        <v>270</v>
      </c>
      <c r="D39" s="1">
        <v>3776</v>
      </c>
      <c r="E39" s="1">
        <v>848</v>
      </c>
      <c r="F39" s="1" t="s">
        <v>72</v>
      </c>
      <c r="G39" s="1">
        <f t="shared" si="0"/>
        <v>4894</v>
      </c>
      <c r="H39" s="1">
        <f t="shared" si="1"/>
        <v>848</v>
      </c>
      <c r="I39" s="8">
        <f t="shared" si="2"/>
        <v>0.17327339599509603</v>
      </c>
      <c r="J39" s="1" t="s">
        <v>72</v>
      </c>
    </row>
    <row r="40" spans="1:10">
      <c r="A40" s="7" t="s">
        <v>44</v>
      </c>
      <c r="B40" s="1">
        <v>33492</v>
      </c>
      <c r="C40" s="1">
        <v>9468</v>
      </c>
      <c r="D40" s="1">
        <v>5543</v>
      </c>
      <c r="E40" s="1">
        <v>14510</v>
      </c>
      <c r="F40" s="1">
        <v>3449</v>
      </c>
      <c r="G40" s="1">
        <f t="shared" si="0"/>
        <v>32970</v>
      </c>
      <c r="H40" s="1">
        <f t="shared" si="1"/>
        <v>17959</v>
      </c>
      <c r="I40" s="8">
        <f t="shared" si="2"/>
        <v>0.54470730967546255</v>
      </c>
      <c r="J40" s="1">
        <v>522</v>
      </c>
    </row>
    <row r="41" spans="1:10">
      <c r="A41" s="7" t="s">
        <v>45</v>
      </c>
      <c r="B41" s="1">
        <v>110521</v>
      </c>
      <c r="C41" s="1">
        <v>20415</v>
      </c>
      <c r="D41" s="1">
        <v>43747</v>
      </c>
      <c r="E41" s="1">
        <v>23234</v>
      </c>
      <c r="F41" s="1">
        <v>19855</v>
      </c>
      <c r="G41" s="1">
        <f t="shared" si="0"/>
        <v>107251</v>
      </c>
      <c r="H41" s="1">
        <f t="shared" si="1"/>
        <v>43089</v>
      </c>
      <c r="I41" s="8">
        <f t="shared" si="2"/>
        <v>0.4017584917623146</v>
      </c>
      <c r="J41" s="1">
        <v>3270</v>
      </c>
    </row>
    <row r="42" spans="1:10">
      <c r="A42" s="6" t="s">
        <v>46</v>
      </c>
    </row>
    <row r="43" spans="1:10">
      <c r="A43" s="7" t="s">
        <v>47</v>
      </c>
      <c r="B43" s="1">
        <v>28812</v>
      </c>
      <c r="C43" s="1">
        <v>7799</v>
      </c>
      <c r="D43" s="1">
        <v>5420</v>
      </c>
      <c r="E43" s="1">
        <v>4833</v>
      </c>
      <c r="F43" s="1">
        <v>10761</v>
      </c>
      <c r="J43" s="1" t="s">
        <v>72</v>
      </c>
    </row>
    <row r="44" spans="1:10">
      <c r="A44" s="7" t="s">
        <v>48</v>
      </c>
      <c r="B44" s="1">
        <v>167627</v>
      </c>
      <c r="C44" s="1">
        <v>28418</v>
      </c>
      <c r="D44" s="1">
        <v>52006</v>
      </c>
      <c r="E44" s="1">
        <v>48164</v>
      </c>
      <c r="F44" s="1">
        <v>31164</v>
      </c>
      <c r="J44" s="1">
        <v>7875</v>
      </c>
    </row>
    <row r="45" spans="1:10">
      <c r="A45" s="7" t="s">
        <v>49</v>
      </c>
      <c r="B45" s="1">
        <v>188432</v>
      </c>
      <c r="C45" s="1">
        <v>59878</v>
      </c>
      <c r="D45" s="1">
        <v>56360</v>
      </c>
      <c r="E45" s="1">
        <v>44400</v>
      </c>
      <c r="F45" s="1">
        <v>23001</v>
      </c>
      <c r="J45" s="1">
        <v>4792</v>
      </c>
    </row>
    <row r="46" spans="1:10">
      <c r="A46" s="7" t="s">
        <v>50</v>
      </c>
      <c r="B46" s="1">
        <v>146463</v>
      </c>
      <c r="C46" s="1">
        <v>85939</v>
      </c>
      <c r="D46" s="1">
        <v>34571</v>
      </c>
      <c r="E46" s="1">
        <v>15083</v>
      </c>
      <c r="F46" s="1">
        <v>7085</v>
      </c>
      <c r="J46" s="1">
        <v>3784</v>
      </c>
    </row>
    <row r="47" spans="1:10">
      <c r="A47" s="6" t="s">
        <v>51</v>
      </c>
    </row>
    <row r="48" spans="1:10">
      <c r="A48" s="7" t="s">
        <v>52</v>
      </c>
      <c r="B48" s="1">
        <v>289183</v>
      </c>
      <c r="C48" s="1">
        <v>106207</v>
      </c>
      <c r="D48" s="1">
        <v>82978</v>
      </c>
      <c r="E48" s="1">
        <v>52831</v>
      </c>
      <c r="F48" s="1">
        <v>42379</v>
      </c>
      <c r="J48" s="1">
        <v>4788</v>
      </c>
    </row>
    <row r="49" spans="1:10">
      <c r="A49" s="7" t="s">
        <v>53</v>
      </c>
      <c r="B49" s="1">
        <v>16240</v>
      </c>
      <c r="C49" s="1">
        <v>3245</v>
      </c>
      <c r="D49" s="1">
        <v>6273</v>
      </c>
      <c r="E49" s="1">
        <v>4739</v>
      </c>
      <c r="F49" s="1">
        <v>1834</v>
      </c>
      <c r="J49" s="1">
        <v>149</v>
      </c>
    </row>
    <row r="50" spans="1:10">
      <c r="A50" s="7" t="s">
        <v>54</v>
      </c>
      <c r="B50" s="1">
        <v>73102</v>
      </c>
      <c r="C50" s="1">
        <v>21160</v>
      </c>
      <c r="D50" s="1">
        <v>16127</v>
      </c>
      <c r="E50" s="1">
        <v>16364</v>
      </c>
      <c r="F50" s="1">
        <v>14837</v>
      </c>
      <c r="J50" s="1">
        <v>4614</v>
      </c>
    </row>
    <row r="51" spans="1:10">
      <c r="A51" s="7" t="s">
        <v>55</v>
      </c>
      <c r="B51" s="1">
        <v>150686</v>
      </c>
      <c r="C51" s="1">
        <v>50519</v>
      </c>
      <c r="D51" s="1">
        <v>42458</v>
      </c>
      <c r="E51" s="1">
        <v>38545</v>
      </c>
      <c r="F51" s="1">
        <v>12264</v>
      </c>
      <c r="J51" s="1">
        <v>6900</v>
      </c>
    </row>
    <row r="52" spans="1:10">
      <c r="A52" s="7" t="s">
        <v>29</v>
      </c>
      <c r="B52" s="1">
        <v>2122</v>
      </c>
      <c r="C52" s="1">
        <v>902</v>
      </c>
      <c r="D52" s="1">
        <v>522</v>
      </c>
      <c r="E52" s="1" t="s">
        <v>72</v>
      </c>
      <c r="F52" s="1">
        <v>697</v>
      </c>
      <c r="J52" s="1" t="s">
        <v>72</v>
      </c>
    </row>
    <row r="53" spans="1:10">
      <c r="A53" s="6" t="s">
        <v>56</v>
      </c>
    </row>
    <row r="54" spans="1:10">
      <c r="A54" s="7" t="s">
        <v>57</v>
      </c>
      <c r="B54" s="1">
        <v>41499</v>
      </c>
      <c r="C54" s="1">
        <v>15665</v>
      </c>
      <c r="D54" s="1">
        <v>9810</v>
      </c>
      <c r="E54" s="1">
        <v>6452</v>
      </c>
      <c r="F54" s="1">
        <v>7672</v>
      </c>
      <c r="J54" s="1">
        <v>1901</v>
      </c>
    </row>
    <row r="55" spans="1:10">
      <c r="A55" s="7" t="s">
        <v>58</v>
      </c>
      <c r="B55" s="1">
        <v>162449</v>
      </c>
      <c r="C55" s="1">
        <v>62225</v>
      </c>
      <c r="D55" s="1">
        <v>56994</v>
      </c>
      <c r="E55" s="1">
        <v>22314</v>
      </c>
      <c r="F55" s="1">
        <v>12499</v>
      </c>
      <c r="J55" s="1">
        <v>8417</v>
      </c>
    </row>
    <row r="56" spans="1:10">
      <c r="A56" s="7" t="s">
        <v>59</v>
      </c>
      <c r="B56" s="1">
        <v>102572</v>
      </c>
      <c r="C56" s="1">
        <v>38549</v>
      </c>
      <c r="D56" s="1">
        <v>20902</v>
      </c>
      <c r="E56" s="1">
        <v>31948</v>
      </c>
      <c r="F56" s="1">
        <v>9413</v>
      </c>
      <c r="J56" s="1">
        <v>1759</v>
      </c>
    </row>
    <row r="57" spans="1:10">
      <c r="A57" s="7" t="s">
        <v>60</v>
      </c>
      <c r="B57" s="1">
        <v>96501</v>
      </c>
      <c r="C57" s="1">
        <v>27822</v>
      </c>
      <c r="D57" s="1">
        <v>39093</v>
      </c>
      <c r="E57" s="1">
        <v>17429</v>
      </c>
      <c r="F57" s="1">
        <v>9752</v>
      </c>
      <c r="J57" s="1">
        <v>2405</v>
      </c>
    </row>
    <row r="58" spans="1:10">
      <c r="A58" s="7" t="s">
        <v>61</v>
      </c>
      <c r="B58" s="1">
        <v>68302</v>
      </c>
      <c r="C58" s="1">
        <v>23537</v>
      </c>
      <c r="D58" s="1">
        <v>10508</v>
      </c>
      <c r="E58" s="1">
        <v>16967</v>
      </c>
      <c r="F58" s="1">
        <v>15321</v>
      </c>
      <c r="J58" s="1">
        <v>1969</v>
      </c>
    </row>
    <row r="59" spans="1:10">
      <c r="A59" s="7" t="s">
        <v>62</v>
      </c>
      <c r="B59" s="1">
        <v>31279</v>
      </c>
      <c r="C59" s="1">
        <v>5896</v>
      </c>
      <c r="D59" s="1">
        <v>5473</v>
      </c>
      <c r="E59" s="1">
        <v>14719</v>
      </c>
      <c r="F59" s="1">
        <v>5191</v>
      </c>
      <c r="J59" s="1" t="s">
        <v>72</v>
      </c>
    </row>
    <row r="60" spans="1:10">
      <c r="A60" s="7" t="s">
        <v>63</v>
      </c>
      <c r="B60" s="1">
        <v>28730</v>
      </c>
      <c r="C60" s="1">
        <v>8338</v>
      </c>
      <c r="D60" s="1">
        <v>5577</v>
      </c>
      <c r="E60" s="1">
        <v>2650</v>
      </c>
      <c r="F60" s="1">
        <v>12165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205039</v>
      </c>
      <c r="C62" s="1">
        <v>62832</v>
      </c>
      <c r="D62" s="1">
        <v>49085</v>
      </c>
      <c r="E62" s="1">
        <v>54393</v>
      </c>
      <c r="F62" s="1">
        <v>32596</v>
      </c>
      <c r="G62" s="1">
        <f>SUM(C62:F62)</f>
        <v>198906</v>
      </c>
      <c r="H62" s="1">
        <f>SUM(E62:F62)</f>
        <v>86989</v>
      </c>
      <c r="I62" s="8">
        <f>H62/G62</f>
        <v>0.43733723467366492</v>
      </c>
      <c r="J62" s="1">
        <v>6134</v>
      </c>
    </row>
    <row r="63" spans="1:10">
      <c r="A63" s="7" t="s">
        <v>66</v>
      </c>
      <c r="B63" s="1">
        <v>326294</v>
      </c>
      <c r="C63" s="1">
        <v>119201</v>
      </c>
      <c r="D63" s="1">
        <v>99273</v>
      </c>
      <c r="E63" s="1">
        <v>58086</v>
      </c>
      <c r="F63" s="1">
        <v>39416</v>
      </c>
      <c r="G63" s="1">
        <f>SUM(C63:F63)</f>
        <v>315976</v>
      </c>
      <c r="H63" s="1">
        <f>SUM(E63:F63)</f>
        <v>97502</v>
      </c>
      <c r="I63" s="8">
        <f>H63/G63</f>
        <v>0.30857406891662659</v>
      </c>
      <c r="J63" s="1">
        <v>10318</v>
      </c>
    </row>
    <row r="64" spans="1:10" ht="30">
      <c r="A64" s="6" t="s">
        <v>67</v>
      </c>
    </row>
    <row r="65" spans="1:10">
      <c r="A65" s="7" t="s">
        <v>37</v>
      </c>
      <c r="B65" s="1">
        <v>48803</v>
      </c>
      <c r="C65" s="1">
        <v>9162</v>
      </c>
      <c r="D65" s="1">
        <v>7561</v>
      </c>
      <c r="E65" s="1">
        <v>20290</v>
      </c>
      <c r="F65" s="1">
        <v>11789</v>
      </c>
      <c r="J65" s="1" t="s">
        <v>72</v>
      </c>
    </row>
    <row r="66" spans="1:10">
      <c r="A66" s="7" t="s">
        <v>38</v>
      </c>
      <c r="B66" s="1">
        <v>473848</v>
      </c>
      <c r="C66" s="1">
        <v>172642</v>
      </c>
      <c r="D66" s="1">
        <v>140275</v>
      </c>
      <c r="E66" s="1">
        <v>92189</v>
      </c>
      <c r="F66" s="1">
        <v>60223</v>
      </c>
      <c r="J66" s="1">
        <v>8520</v>
      </c>
    </row>
    <row r="67" spans="1:10">
      <c r="A67" s="7" t="s">
        <v>29</v>
      </c>
      <c r="B67" s="1">
        <v>8682</v>
      </c>
      <c r="C67" s="1">
        <v>228</v>
      </c>
      <c r="D67" s="1">
        <v>522</v>
      </c>
      <c r="E67" s="1" t="s">
        <v>72</v>
      </c>
      <c r="F67" s="1" t="s">
        <v>72</v>
      </c>
      <c r="J67" s="1">
        <v>7932</v>
      </c>
    </row>
    <row r="68" spans="1:10">
      <c r="A68" s="6" t="s">
        <v>68</v>
      </c>
    </row>
    <row r="69" spans="1:10">
      <c r="A69" s="7" t="s">
        <v>37</v>
      </c>
      <c r="B69" s="1">
        <v>328255</v>
      </c>
      <c r="C69" s="1">
        <v>120241</v>
      </c>
      <c r="D69" s="1">
        <v>91740</v>
      </c>
      <c r="E69" s="1">
        <v>66200</v>
      </c>
      <c r="F69" s="1">
        <v>43767</v>
      </c>
      <c r="J69" s="1">
        <v>6306</v>
      </c>
    </row>
    <row r="70" spans="1:10">
      <c r="A70" s="7" t="s">
        <v>38</v>
      </c>
      <c r="B70" s="1">
        <v>192799</v>
      </c>
      <c r="C70" s="1">
        <v>61418</v>
      </c>
      <c r="D70" s="1">
        <v>56096</v>
      </c>
      <c r="E70" s="1">
        <v>46279</v>
      </c>
      <c r="F70" s="1">
        <v>26793</v>
      </c>
      <c r="J70" s="1">
        <v>2214</v>
      </c>
    </row>
    <row r="71" spans="1:10">
      <c r="A71" s="7" t="s">
        <v>29</v>
      </c>
      <c r="B71" s="1">
        <v>10279</v>
      </c>
      <c r="C71" s="1">
        <v>374</v>
      </c>
      <c r="D71" s="1">
        <v>522</v>
      </c>
      <c r="E71" s="1" t="s">
        <v>72</v>
      </c>
      <c r="F71" s="1">
        <v>1452</v>
      </c>
      <c r="J71" s="1">
        <v>7932</v>
      </c>
    </row>
    <row r="72" spans="1:10">
      <c r="A72" s="6" t="s">
        <v>69</v>
      </c>
    </row>
    <row r="73" spans="1:10">
      <c r="A73" s="7" t="s">
        <v>70</v>
      </c>
      <c r="B73" s="1">
        <v>41173</v>
      </c>
      <c r="C73" s="1">
        <v>6812</v>
      </c>
      <c r="D73" s="1">
        <v>13216</v>
      </c>
      <c r="E73" s="1">
        <v>11669</v>
      </c>
      <c r="F73" s="1">
        <v>8495</v>
      </c>
      <c r="G73" s="1">
        <f>SUM(C73:F73)</f>
        <v>40192</v>
      </c>
      <c r="H73" s="1">
        <f>SUM(E73:F73)</f>
        <v>20164</v>
      </c>
      <c r="I73" s="8">
        <f>H73/G73</f>
        <v>0.50169187898089174</v>
      </c>
      <c r="J73" s="1">
        <v>982</v>
      </c>
    </row>
    <row r="74" spans="1:10">
      <c r="A74" s="7" t="s">
        <v>71</v>
      </c>
      <c r="B74" s="1">
        <v>43313</v>
      </c>
      <c r="C74" s="1">
        <v>13017</v>
      </c>
      <c r="D74" s="1">
        <v>10273</v>
      </c>
      <c r="E74" s="1">
        <v>11930</v>
      </c>
      <c r="F74" s="1">
        <v>8093</v>
      </c>
      <c r="G74" s="1">
        <f>SUM(C74:F74)</f>
        <v>43313</v>
      </c>
      <c r="H74" s="1">
        <f>SUM(E74:F74)</f>
        <v>20023</v>
      </c>
      <c r="I74" s="8">
        <f>H74/G74</f>
        <v>0.46228614965483805</v>
      </c>
      <c r="J74" s="1" t="s">
        <v>72</v>
      </c>
    </row>
    <row r="75" spans="1:10">
      <c r="A75" s="7" t="s">
        <v>73</v>
      </c>
      <c r="B75" s="1">
        <v>35659</v>
      </c>
      <c r="C75" s="1">
        <v>3239</v>
      </c>
      <c r="D75" s="1">
        <v>11043</v>
      </c>
      <c r="E75" s="1">
        <v>12051</v>
      </c>
      <c r="F75" s="1">
        <v>9327</v>
      </c>
      <c r="J75" s="1" t="s">
        <v>72</v>
      </c>
    </row>
    <row r="76" spans="1:10">
      <c r="A76" s="7" t="s">
        <v>74</v>
      </c>
      <c r="B76" s="1">
        <v>76938</v>
      </c>
      <c r="C76" s="1">
        <v>21564</v>
      </c>
      <c r="D76" s="1">
        <v>20238</v>
      </c>
      <c r="E76" s="1">
        <v>24793</v>
      </c>
      <c r="F76" s="1">
        <v>10342</v>
      </c>
      <c r="J76" s="1" t="s">
        <v>72</v>
      </c>
    </row>
    <row r="77" spans="1:10">
      <c r="A77" s="7" t="s">
        <v>75</v>
      </c>
      <c r="C77" s="1">
        <f>SUM(C73:C76)</f>
        <v>44632</v>
      </c>
      <c r="D77" s="1">
        <f>SUM(D73:D76)</f>
        <v>54770</v>
      </c>
      <c r="E77" s="1">
        <f>SUM(E73:E76)</f>
        <v>60443</v>
      </c>
      <c r="F77" s="1">
        <f>SUM(F73:F76)</f>
        <v>36257</v>
      </c>
      <c r="G77" s="1">
        <f>SUM(C77:F77)</f>
        <v>196102</v>
      </c>
      <c r="H77" s="1">
        <f>SUM(E77:F77)</f>
        <v>96700</v>
      </c>
      <c r="I77" s="8">
        <f>H77/G77</f>
        <v>0.49311072809048351</v>
      </c>
    </row>
    <row r="78" spans="1:10">
      <c r="A78" s="7"/>
    </row>
    <row r="79" spans="1:10">
      <c r="A79" s="7" t="s">
        <v>76</v>
      </c>
      <c r="B79" s="1">
        <v>71553</v>
      </c>
      <c r="C79" s="1">
        <v>27764</v>
      </c>
      <c r="D79" s="1">
        <v>22832</v>
      </c>
      <c r="E79" s="1">
        <v>9016</v>
      </c>
      <c r="F79" s="1">
        <v>11940</v>
      </c>
      <c r="J79" s="1" t="s">
        <v>72</v>
      </c>
    </row>
    <row r="80" spans="1:10">
      <c r="A80" s="7" t="s">
        <v>77</v>
      </c>
      <c r="B80" s="1">
        <v>97141</v>
      </c>
      <c r="C80" s="1">
        <v>42326</v>
      </c>
      <c r="D80" s="1">
        <v>26113</v>
      </c>
      <c r="E80" s="1">
        <v>18056</v>
      </c>
      <c r="F80" s="1">
        <v>10645</v>
      </c>
      <c r="J80" s="1" t="s">
        <v>72</v>
      </c>
    </row>
    <row r="81" spans="1:10">
      <c r="A81" s="7" t="s">
        <v>78</v>
      </c>
      <c r="B81" s="1">
        <v>46923</v>
      </c>
      <c r="C81" s="1">
        <v>25484</v>
      </c>
      <c r="D81" s="1">
        <v>11457</v>
      </c>
      <c r="E81" s="1">
        <v>8990</v>
      </c>
      <c r="F81" s="1">
        <v>993</v>
      </c>
      <c r="J81" s="1" t="s">
        <v>72</v>
      </c>
    </row>
    <row r="82" spans="1:10">
      <c r="A82" s="7" t="s">
        <v>79</v>
      </c>
      <c r="B82" s="1">
        <v>33748</v>
      </c>
      <c r="C82" s="1">
        <v>24691</v>
      </c>
      <c r="D82" s="1">
        <v>5056</v>
      </c>
      <c r="E82" s="1">
        <v>1387</v>
      </c>
      <c r="F82" s="1">
        <v>2614</v>
      </c>
      <c r="J82" s="1" t="s">
        <v>72</v>
      </c>
    </row>
    <row r="83" spans="1:10">
      <c r="A83" s="7"/>
      <c r="C83" s="1">
        <f>SUM(C79:C82)</f>
        <v>120265</v>
      </c>
      <c r="D83" s="1">
        <f>SUM(D79:D82)</f>
        <v>65458</v>
      </c>
      <c r="E83" s="1">
        <f>SUM(E79:E82)</f>
        <v>37449</v>
      </c>
      <c r="F83" s="1">
        <f>SUM(F79:F82)</f>
        <v>26192</v>
      </c>
      <c r="G83" s="1">
        <f>SUM(C83:F83)</f>
        <v>249364</v>
      </c>
    </row>
    <row r="84" spans="1:10">
      <c r="A84" s="7" t="s">
        <v>80</v>
      </c>
      <c r="G84" s="1">
        <f>G83+G77</f>
        <v>445466</v>
      </c>
    </row>
    <row r="85" spans="1:10">
      <c r="A85" s="7" t="s">
        <v>29</v>
      </c>
      <c r="B85" s="1">
        <v>84885</v>
      </c>
      <c r="C85" s="1">
        <v>17135</v>
      </c>
      <c r="D85" s="1">
        <v>28129</v>
      </c>
      <c r="E85" s="1">
        <v>14588</v>
      </c>
      <c r="F85" s="1">
        <v>9564</v>
      </c>
      <c r="J85" s="1">
        <v>15469</v>
      </c>
    </row>
    <row r="86" spans="1:10">
      <c r="A86" s="6" t="s">
        <v>81</v>
      </c>
    </row>
    <row r="87" spans="1:10" ht="30">
      <c r="A87" s="7" t="s">
        <v>82</v>
      </c>
      <c r="B87" s="1">
        <v>389691</v>
      </c>
      <c r="C87" s="1">
        <v>159232</v>
      </c>
      <c r="D87" s="1">
        <v>104085</v>
      </c>
      <c r="E87" s="1">
        <v>81779</v>
      </c>
      <c r="F87" s="1">
        <v>43613</v>
      </c>
      <c r="J87" s="1">
        <v>982</v>
      </c>
    </row>
    <row r="88" spans="1:10">
      <c r="A88" s="7" t="s">
        <v>83</v>
      </c>
      <c r="B88" s="1">
        <v>142583</v>
      </c>
      <c r="C88" s="1">
        <v>31362</v>
      </c>
      <c r="D88" s="1">
        <v>35734</v>
      </c>
      <c r="E88" s="1">
        <v>40806</v>
      </c>
      <c r="F88" s="1">
        <v>34681</v>
      </c>
      <c r="J88" s="1" t="s">
        <v>72</v>
      </c>
    </row>
    <row r="89" spans="1:10" ht="45">
      <c r="A89" s="7" t="s">
        <v>84</v>
      </c>
      <c r="B89" s="1">
        <v>159920</v>
      </c>
      <c r="C89" s="1">
        <v>24591</v>
      </c>
      <c r="D89" s="1">
        <v>51673</v>
      </c>
      <c r="E89" s="1">
        <v>46076</v>
      </c>
      <c r="F89" s="1">
        <v>37579</v>
      </c>
      <c r="J89" s="1" t="s">
        <v>72</v>
      </c>
    </row>
    <row r="90" spans="1:10">
      <c r="A90" s="7" t="s">
        <v>85</v>
      </c>
      <c r="B90" s="1">
        <v>40150</v>
      </c>
      <c r="C90" s="1">
        <v>7365</v>
      </c>
      <c r="D90" s="1">
        <v>5340</v>
      </c>
      <c r="E90" s="1">
        <v>8060</v>
      </c>
      <c r="F90" s="1">
        <v>19385</v>
      </c>
      <c r="J90" s="1" t="s">
        <v>72</v>
      </c>
    </row>
    <row r="91" spans="1:10" ht="30">
      <c r="A91" s="7" t="s">
        <v>86</v>
      </c>
      <c r="B91" s="1">
        <v>4304</v>
      </c>
      <c r="C91" s="1" t="s">
        <v>72</v>
      </c>
      <c r="D91" s="1">
        <v>2823</v>
      </c>
      <c r="E91" s="1">
        <v>350</v>
      </c>
      <c r="F91" s="1">
        <v>1131</v>
      </c>
      <c r="J91" s="1" t="s">
        <v>72</v>
      </c>
    </row>
    <row r="92" spans="1:10" ht="30">
      <c r="A92" s="7" t="s">
        <v>87</v>
      </c>
      <c r="B92" s="1">
        <v>21916</v>
      </c>
      <c r="C92" s="1">
        <v>3174</v>
      </c>
      <c r="D92" s="1">
        <v>2434</v>
      </c>
      <c r="E92" s="1">
        <v>6585</v>
      </c>
      <c r="F92" s="1">
        <v>9722</v>
      </c>
      <c r="J92" s="1" t="s">
        <v>72</v>
      </c>
    </row>
    <row r="93" spans="1:10" ht="30">
      <c r="A93" s="7" t="s">
        <v>88</v>
      </c>
      <c r="B93" s="1">
        <v>44818</v>
      </c>
      <c r="C93" s="1">
        <v>315</v>
      </c>
      <c r="D93" s="1">
        <v>6070</v>
      </c>
      <c r="E93" s="1">
        <v>19512</v>
      </c>
      <c r="F93" s="1">
        <v>17938</v>
      </c>
      <c r="G93" s="1">
        <f>SUM(C93:F93)</f>
        <v>43835</v>
      </c>
      <c r="H93" s="1">
        <f>E93+F93</f>
        <v>37450</v>
      </c>
      <c r="I93" s="8">
        <f>H93/G93</f>
        <v>0.85434013915820695</v>
      </c>
      <c r="J93" s="1">
        <v>982</v>
      </c>
    </row>
    <row r="94" spans="1:10" ht="30">
      <c r="A94" s="7" t="s">
        <v>89</v>
      </c>
      <c r="B94" s="1">
        <v>8531</v>
      </c>
      <c r="C94" s="1">
        <v>657</v>
      </c>
      <c r="D94" s="1">
        <v>561</v>
      </c>
      <c r="E94" s="1">
        <v>1464</v>
      </c>
      <c r="F94" s="1">
        <v>5849</v>
      </c>
      <c r="J94" s="1" t="s">
        <v>72</v>
      </c>
    </row>
    <row r="95" spans="1:10">
      <c r="A95" s="7" t="s">
        <v>90</v>
      </c>
      <c r="B95" s="1">
        <v>27418</v>
      </c>
      <c r="C95" s="1">
        <v>5562</v>
      </c>
      <c r="D95" s="1">
        <v>4290</v>
      </c>
      <c r="E95" s="1">
        <v>6213</v>
      </c>
      <c r="F95" s="1">
        <v>11353</v>
      </c>
      <c r="J95" s="1" t="s">
        <v>72</v>
      </c>
    </row>
    <row r="96" spans="1:10">
      <c r="A96" s="7" t="s">
        <v>91</v>
      </c>
      <c r="B96" s="1">
        <v>16955</v>
      </c>
      <c r="C96" s="1" t="s">
        <v>72</v>
      </c>
      <c r="D96" s="1">
        <v>537</v>
      </c>
      <c r="E96" s="1">
        <v>4697</v>
      </c>
      <c r="F96" s="1">
        <v>10739</v>
      </c>
      <c r="J96" s="1">
        <v>982</v>
      </c>
    </row>
    <row r="97" spans="1:10">
      <c r="A97" s="7" t="s">
        <v>92</v>
      </c>
      <c r="B97" s="1">
        <v>28540</v>
      </c>
      <c r="C97" s="1">
        <v>11104</v>
      </c>
      <c r="D97" s="1">
        <v>3749</v>
      </c>
      <c r="E97" s="1">
        <v>6593</v>
      </c>
      <c r="F97" s="1">
        <v>7094</v>
      </c>
      <c r="J97" s="1" t="s">
        <v>72</v>
      </c>
    </row>
    <row r="98" spans="1:10">
      <c r="A98" s="7" t="s">
        <v>29</v>
      </c>
      <c r="B98" s="1">
        <v>34352</v>
      </c>
      <c r="C98" s="1">
        <v>4798</v>
      </c>
      <c r="D98" s="1">
        <v>4423</v>
      </c>
      <c r="E98" s="1">
        <v>9482</v>
      </c>
      <c r="F98" s="1">
        <v>181</v>
      </c>
      <c r="J98" s="1">
        <v>15469</v>
      </c>
    </row>
    <row r="99" spans="1:10">
      <c r="A99" s="6" t="s">
        <v>93</v>
      </c>
    </row>
    <row r="100" spans="1:10">
      <c r="A100" s="7" t="s">
        <v>94</v>
      </c>
      <c r="B100" s="1">
        <v>9383</v>
      </c>
      <c r="C100" s="1">
        <v>2471</v>
      </c>
      <c r="D100" s="1">
        <v>2905</v>
      </c>
      <c r="E100" s="1">
        <v>345</v>
      </c>
      <c r="F100" s="1">
        <v>2594</v>
      </c>
      <c r="J100" s="1">
        <v>1068</v>
      </c>
    </row>
    <row r="101" spans="1:10">
      <c r="A101" s="7" t="s">
        <v>95</v>
      </c>
      <c r="B101" s="1">
        <v>3129</v>
      </c>
      <c r="C101" s="1">
        <v>1353</v>
      </c>
      <c r="D101" s="1" t="s">
        <v>72</v>
      </c>
      <c r="E101" s="1" t="s">
        <v>72</v>
      </c>
      <c r="F101" s="1">
        <v>1776</v>
      </c>
      <c r="J101" s="1" t="s">
        <v>72</v>
      </c>
    </row>
    <row r="102" spans="1:10">
      <c r="A102" s="7" t="s">
        <v>96</v>
      </c>
      <c r="B102" s="1">
        <v>7023</v>
      </c>
      <c r="C102" s="1">
        <v>3145</v>
      </c>
      <c r="D102" s="1">
        <v>2809</v>
      </c>
      <c r="E102" s="1">
        <v>1068</v>
      </c>
      <c r="F102" s="1" t="s">
        <v>72</v>
      </c>
      <c r="J102" s="1" t="s">
        <v>72</v>
      </c>
    </row>
    <row r="103" spans="1:10">
      <c r="A103" s="7" t="s">
        <v>97</v>
      </c>
      <c r="B103" s="1">
        <v>687</v>
      </c>
      <c r="C103" s="1">
        <v>687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510918</v>
      </c>
      <c r="C104" s="1">
        <v>175406</v>
      </c>
      <c r="D104" s="1">
        <v>141422</v>
      </c>
      <c r="E104" s="1">
        <v>111065</v>
      </c>
      <c r="F104" s="1">
        <v>67643</v>
      </c>
      <c r="J104" s="1">
        <v>15383</v>
      </c>
    </row>
    <row r="105" spans="1:10">
      <c r="A105" s="7" t="s">
        <v>29</v>
      </c>
      <c r="B105" s="1">
        <v>1222</v>
      </c>
      <c r="C105" s="1" t="s">
        <v>72</v>
      </c>
      <c r="D105" s="1">
        <v>1222</v>
      </c>
      <c r="E105" s="1" t="s">
        <v>72</v>
      </c>
      <c r="F105" s="1" t="s">
        <v>72</v>
      </c>
      <c r="J105" s="1" t="s">
        <v>72</v>
      </c>
    </row>
    <row r="106" spans="1:10">
      <c r="A106" s="6" t="s">
        <v>99</v>
      </c>
    </row>
    <row r="107" spans="1:10">
      <c r="A107" s="7" t="s">
        <v>100</v>
      </c>
      <c r="B107" s="1">
        <v>284885</v>
      </c>
      <c r="C107" s="1">
        <v>125076</v>
      </c>
      <c r="D107" s="1">
        <v>77394</v>
      </c>
      <c r="E107" s="1">
        <v>46894</v>
      </c>
      <c r="F107" s="1">
        <v>34539</v>
      </c>
      <c r="J107" s="1">
        <v>982</v>
      </c>
    </row>
    <row r="108" spans="1:10">
      <c r="A108" s="7" t="s">
        <v>101</v>
      </c>
      <c r="B108" s="1">
        <v>142942</v>
      </c>
      <c r="C108" s="1">
        <v>44204</v>
      </c>
      <c r="D108" s="1">
        <v>42314</v>
      </c>
      <c r="E108" s="1">
        <v>40391</v>
      </c>
      <c r="F108" s="1">
        <v>16034</v>
      </c>
      <c r="J108" s="1" t="s">
        <v>72</v>
      </c>
    </row>
    <row r="109" spans="1:10">
      <c r="A109" s="7" t="s">
        <v>102</v>
      </c>
      <c r="B109" s="1">
        <v>36409</v>
      </c>
      <c r="C109" s="1">
        <v>1468</v>
      </c>
      <c r="D109" s="1">
        <v>7654</v>
      </c>
      <c r="E109" s="1">
        <v>12638</v>
      </c>
      <c r="F109" s="1">
        <v>14649</v>
      </c>
      <c r="J109" s="1" t="s">
        <v>72</v>
      </c>
    </row>
    <row r="110" spans="1:10">
      <c r="A110" s="7" t="s">
        <v>103</v>
      </c>
      <c r="B110" s="1">
        <v>153</v>
      </c>
      <c r="C110" s="1">
        <v>153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66944</v>
      </c>
      <c r="C111" s="1">
        <v>11132</v>
      </c>
      <c r="D111" s="1">
        <v>20996</v>
      </c>
      <c r="E111" s="1">
        <v>12556</v>
      </c>
      <c r="F111" s="1">
        <v>6791</v>
      </c>
      <c r="J111" s="1">
        <v>15469</v>
      </c>
    </row>
    <row r="112" spans="1:10">
      <c r="A112" s="6" t="s">
        <v>104</v>
      </c>
    </row>
    <row r="113" spans="1:10">
      <c r="A113" s="7" t="s">
        <v>100</v>
      </c>
      <c r="B113" s="1">
        <v>330740</v>
      </c>
      <c r="C113" s="1">
        <v>140396</v>
      </c>
      <c r="D113" s="1">
        <v>77333</v>
      </c>
      <c r="E113" s="1">
        <v>67312</v>
      </c>
      <c r="F113" s="1">
        <v>45699</v>
      </c>
      <c r="J113" s="1" t="s">
        <v>72</v>
      </c>
    </row>
    <row r="114" spans="1:10">
      <c r="A114" s="7" t="s">
        <v>101</v>
      </c>
      <c r="B114" s="1">
        <v>120778</v>
      </c>
      <c r="C114" s="1">
        <v>29049</v>
      </c>
      <c r="D114" s="1">
        <v>45190</v>
      </c>
      <c r="E114" s="1">
        <v>31044</v>
      </c>
      <c r="F114" s="1">
        <v>15495</v>
      </c>
      <c r="J114" s="1" t="s">
        <v>72</v>
      </c>
    </row>
    <row r="115" spans="1:10">
      <c r="A115" s="7" t="s">
        <v>102</v>
      </c>
      <c r="B115" s="1">
        <v>8826</v>
      </c>
      <c r="C115" s="1">
        <v>895</v>
      </c>
      <c r="D115" s="1">
        <v>3789</v>
      </c>
      <c r="E115" s="1">
        <v>1566</v>
      </c>
      <c r="F115" s="1">
        <v>2575</v>
      </c>
      <c r="J115" s="1" t="s">
        <v>72</v>
      </c>
    </row>
    <row r="116" spans="1:10">
      <c r="A116" s="7" t="s">
        <v>103</v>
      </c>
      <c r="B116" s="1">
        <v>2503</v>
      </c>
      <c r="C116" s="1" t="s">
        <v>72</v>
      </c>
      <c r="D116" s="1">
        <v>1051</v>
      </c>
      <c r="E116" s="1" t="s">
        <v>72</v>
      </c>
      <c r="F116" s="1">
        <v>1452</v>
      </c>
      <c r="J116" s="1" t="s">
        <v>72</v>
      </c>
    </row>
    <row r="117" spans="1:10">
      <c r="A117" s="7" t="s">
        <v>29</v>
      </c>
      <c r="B117" s="1">
        <v>68486</v>
      </c>
      <c r="C117" s="1">
        <v>11693</v>
      </c>
      <c r="D117" s="1">
        <v>20996</v>
      </c>
      <c r="E117" s="1">
        <v>12556</v>
      </c>
      <c r="F117" s="1">
        <v>6791</v>
      </c>
      <c r="J117" s="1">
        <v>16451</v>
      </c>
    </row>
    <row r="118" spans="1:10">
      <c r="A118" s="6" t="s">
        <v>105</v>
      </c>
    </row>
    <row r="119" spans="1:10">
      <c r="A119" s="7" t="s">
        <v>100</v>
      </c>
      <c r="B119" s="1">
        <v>239105</v>
      </c>
      <c r="C119" s="1">
        <v>114476</v>
      </c>
      <c r="D119" s="1">
        <v>55702</v>
      </c>
      <c r="E119" s="1">
        <v>45947</v>
      </c>
      <c r="F119" s="1">
        <v>22980</v>
      </c>
      <c r="J119" s="1" t="s">
        <v>72</v>
      </c>
    </row>
    <row r="120" spans="1:10">
      <c r="A120" s="7" t="s">
        <v>101</v>
      </c>
      <c r="B120" s="1">
        <v>186245</v>
      </c>
      <c r="C120" s="1">
        <v>48838</v>
      </c>
      <c r="D120" s="1">
        <v>52303</v>
      </c>
      <c r="E120" s="1">
        <v>47631</v>
      </c>
      <c r="F120" s="1">
        <v>36490</v>
      </c>
      <c r="J120" s="1">
        <v>982</v>
      </c>
    </row>
    <row r="121" spans="1:10">
      <c r="A121" s="7" t="s">
        <v>102</v>
      </c>
      <c r="B121" s="1">
        <v>38479</v>
      </c>
      <c r="C121" s="1">
        <v>7026</v>
      </c>
      <c r="D121" s="1">
        <v>19356</v>
      </c>
      <c r="E121" s="1">
        <v>6346</v>
      </c>
      <c r="F121" s="1">
        <v>5752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67504</v>
      </c>
      <c r="C123" s="1">
        <v>11693</v>
      </c>
      <c r="D123" s="1">
        <v>20996</v>
      </c>
      <c r="E123" s="1">
        <v>12556</v>
      </c>
      <c r="F123" s="1">
        <v>6791</v>
      </c>
      <c r="J123" s="1">
        <v>15469</v>
      </c>
    </row>
    <row r="124" spans="1:10">
      <c r="A124" s="6" t="s">
        <v>106</v>
      </c>
    </row>
    <row r="125" spans="1:10">
      <c r="A125" s="7" t="s">
        <v>100</v>
      </c>
      <c r="B125" s="1">
        <v>355908</v>
      </c>
      <c r="C125" s="1">
        <v>144188</v>
      </c>
      <c r="D125" s="1">
        <v>96077</v>
      </c>
      <c r="E125" s="1">
        <v>65181</v>
      </c>
      <c r="F125" s="1">
        <v>50461</v>
      </c>
      <c r="J125" s="1" t="s">
        <v>72</v>
      </c>
    </row>
    <row r="126" spans="1:10">
      <c r="A126" s="7" t="s">
        <v>101</v>
      </c>
      <c r="B126" s="1">
        <v>88496</v>
      </c>
      <c r="C126" s="1">
        <v>23202</v>
      </c>
      <c r="D126" s="1">
        <v>29591</v>
      </c>
      <c r="E126" s="1">
        <v>26957</v>
      </c>
      <c r="F126" s="1">
        <v>7763</v>
      </c>
      <c r="J126" s="1">
        <v>982</v>
      </c>
    </row>
    <row r="127" spans="1:10">
      <c r="A127" s="7" t="s">
        <v>102</v>
      </c>
      <c r="B127" s="1">
        <v>18587</v>
      </c>
      <c r="C127" s="1">
        <v>2949</v>
      </c>
      <c r="D127" s="1">
        <v>1694</v>
      </c>
      <c r="E127" s="1">
        <v>7174</v>
      </c>
      <c r="F127" s="1">
        <v>6770</v>
      </c>
      <c r="J127" s="1" t="s">
        <v>72</v>
      </c>
    </row>
    <row r="128" spans="1:10">
      <c r="A128" s="7" t="s">
        <v>103</v>
      </c>
      <c r="B128" s="1">
        <v>838</v>
      </c>
      <c r="C128" s="1" t="s">
        <v>72</v>
      </c>
      <c r="D128" s="1" t="s">
        <v>72</v>
      </c>
      <c r="E128" s="1">
        <v>610</v>
      </c>
      <c r="F128" s="1">
        <v>228</v>
      </c>
      <c r="J128" s="1" t="s">
        <v>72</v>
      </c>
    </row>
    <row r="129" spans="1:10">
      <c r="A129" s="7" t="s">
        <v>29</v>
      </c>
      <c r="B129" s="1">
        <v>67504</v>
      </c>
      <c r="C129" s="1">
        <v>11693</v>
      </c>
      <c r="D129" s="1">
        <v>20996</v>
      </c>
      <c r="E129" s="1">
        <v>12556</v>
      </c>
      <c r="F129" s="1">
        <v>6791</v>
      </c>
      <c r="J129" s="1">
        <v>15469</v>
      </c>
    </row>
    <row r="130" spans="1:10">
      <c r="A130" s="6" t="s">
        <v>107</v>
      </c>
    </row>
    <row r="131" spans="1:10">
      <c r="A131" s="7" t="s">
        <v>100</v>
      </c>
      <c r="B131" s="1">
        <v>421672</v>
      </c>
      <c r="C131" s="1">
        <v>164679</v>
      </c>
      <c r="D131" s="1">
        <v>120933</v>
      </c>
      <c r="E131" s="1">
        <v>79543</v>
      </c>
      <c r="F131" s="1">
        <v>55535</v>
      </c>
      <c r="J131" s="1">
        <v>982</v>
      </c>
    </row>
    <row r="132" spans="1:10">
      <c r="A132" s="7" t="s">
        <v>101</v>
      </c>
      <c r="B132" s="1">
        <v>32663</v>
      </c>
      <c r="C132" s="1">
        <v>4921</v>
      </c>
      <c r="D132" s="1">
        <v>2495</v>
      </c>
      <c r="E132" s="1">
        <v>18684</v>
      </c>
      <c r="F132" s="1">
        <v>6564</v>
      </c>
      <c r="J132" s="1" t="s">
        <v>72</v>
      </c>
    </row>
    <row r="133" spans="1:10">
      <c r="A133" s="7" t="s">
        <v>102</v>
      </c>
      <c r="B133" s="1">
        <v>8771</v>
      </c>
      <c r="C133" s="1">
        <v>366</v>
      </c>
      <c r="D133" s="1">
        <v>3934</v>
      </c>
      <c r="E133" s="1">
        <v>1348</v>
      </c>
      <c r="F133" s="1">
        <v>3123</v>
      </c>
      <c r="J133" s="1" t="s">
        <v>72</v>
      </c>
    </row>
    <row r="134" spans="1:10">
      <c r="A134" s="7" t="s">
        <v>103</v>
      </c>
      <c r="B134" s="1">
        <v>349</v>
      </c>
      <c r="C134" s="1" t="s">
        <v>72</v>
      </c>
      <c r="D134" s="1" t="s">
        <v>72</v>
      </c>
      <c r="E134" s="1">
        <v>349</v>
      </c>
      <c r="F134" s="1" t="s">
        <v>72</v>
      </c>
      <c r="J134" s="1" t="s">
        <v>72</v>
      </c>
    </row>
    <row r="135" spans="1:10">
      <c r="A135" s="7" t="s">
        <v>29</v>
      </c>
      <c r="B135" s="1">
        <v>67878</v>
      </c>
      <c r="C135" s="1">
        <v>12067</v>
      </c>
      <c r="D135" s="1">
        <v>20996</v>
      </c>
      <c r="E135" s="1">
        <v>12556</v>
      </c>
      <c r="F135" s="1">
        <v>6791</v>
      </c>
      <c r="J135" s="1">
        <v>15469</v>
      </c>
    </row>
    <row r="136" spans="1:10">
      <c r="A136" s="6" t="s">
        <v>108</v>
      </c>
    </row>
    <row r="137" spans="1:10">
      <c r="A137" s="7" t="s">
        <v>100</v>
      </c>
      <c r="B137" s="1">
        <v>421201</v>
      </c>
      <c r="C137" s="1">
        <v>164429</v>
      </c>
      <c r="D137" s="1">
        <v>111540</v>
      </c>
      <c r="E137" s="1">
        <v>84925</v>
      </c>
      <c r="F137" s="1">
        <v>59325</v>
      </c>
      <c r="J137" s="1">
        <v>982</v>
      </c>
    </row>
    <row r="138" spans="1:10">
      <c r="A138" s="7" t="s">
        <v>101</v>
      </c>
      <c r="B138" s="1">
        <v>40343</v>
      </c>
      <c r="C138" s="1">
        <v>5911</v>
      </c>
      <c r="D138" s="1">
        <v>15641</v>
      </c>
      <c r="E138" s="1">
        <v>14998</v>
      </c>
      <c r="F138" s="1">
        <v>3793</v>
      </c>
      <c r="J138" s="1" t="s">
        <v>72</v>
      </c>
    </row>
    <row r="139" spans="1:10">
      <c r="A139" s="7" t="s">
        <v>102</v>
      </c>
      <c r="B139" s="1">
        <v>1089</v>
      </c>
      <c r="C139" s="1" t="s">
        <v>72</v>
      </c>
      <c r="D139" s="1" t="s">
        <v>72</v>
      </c>
      <c r="E139" s="1" t="s">
        <v>72</v>
      </c>
      <c r="F139" s="1">
        <v>1089</v>
      </c>
      <c r="J139" s="1" t="s">
        <v>72</v>
      </c>
    </row>
    <row r="140" spans="1:10">
      <c r="A140" s="7" t="s">
        <v>103</v>
      </c>
      <c r="B140" s="1">
        <v>754</v>
      </c>
      <c r="C140" s="1" t="s">
        <v>72</v>
      </c>
      <c r="D140" s="1" t="s">
        <v>72</v>
      </c>
      <c r="E140" s="1" t="s">
        <v>72</v>
      </c>
      <c r="F140" s="1">
        <v>754</v>
      </c>
      <c r="J140" s="1" t="s">
        <v>72</v>
      </c>
    </row>
    <row r="141" spans="1:10">
      <c r="A141" s="7" t="s">
        <v>29</v>
      </c>
      <c r="B141" s="1">
        <v>67946</v>
      </c>
      <c r="C141" s="1">
        <v>11693</v>
      </c>
      <c r="D141" s="1">
        <v>21177</v>
      </c>
      <c r="E141" s="1">
        <v>12556</v>
      </c>
      <c r="F141" s="1">
        <v>7051</v>
      </c>
      <c r="J141" s="1">
        <v>15469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139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2449239</v>
      </c>
      <c r="C8" s="1">
        <v>609922</v>
      </c>
      <c r="D8" s="1">
        <v>575979</v>
      </c>
      <c r="E8" s="1">
        <v>552227</v>
      </c>
      <c r="F8" s="1">
        <v>546904</v>
      </c>
      <c r="G8" s="1">
        <f>SUM(C8:F8)</f>
        <v>2285032</v>
      </c>
      <c r="H8" s="1">
        <f>SUM(E8:F8)</f>
        <v>1099131</v>
      </c>
      <c r="I8" s="8">
        <f>H8/G8</f>
        <v>0.48101339499840701</v>
      </c>
      <c r="J8" s="1">
        <v>164207</v>
      </c>
    </row>
    <row r="9" spans="1:10">
      <c r="A9" s="6" t="s">
        <v>15</v>
      </c>
    </row>
    <row r="10" spans="1:10">
      <c r="A10" s="7" t="s">
        <v>16</v>
      </c>
      <c r="B10" s="1">
        <v>217175</v>
      </c>
      <c r="C10" s="1">
        <v>61791</v>
      </c>
      <c r="D10" s="1">
        <v>59771</v>
      </c>
      <c r="E10" s="1">
        <v>61975</v>
      </c>
      <c r="F10" s="1">
        <v>20202</v>
      </c>
      <c r="J10" s="1">
        <v>13436</v>
      </c>
    </row>
    <row r="11" spans="1:10">
      <c r="A11" s="7" t="s">
        <v>17</v>
      </c>
      <c r="B11" s="1">
        <v>660029</v>
      </c>
      <c r="C11" s="1">
        <v>199330</v>
      </c>
      <c r="D11" s="1">
        <v>142445</v>
      </c>
      <c r="E11" s="1">
        <v>125550</v>
      </c>
      <c r="F11" s="1">
        <v>150205</v>
      </c>
      <c r="J11" s="1">
        <v>42499</v>
      </c>
    </row>
    <row r="12" spans="1:10">
      <c r="A12" s="7" t="s">
        <v>18</v>
      </c>
      <c r="B12" s="1">
        <v>647310</v>
      </c>
      <c r="C12" s="1">
        <v>96760</v>
      </c>
      <c r="D12" s="1">
        <v>128747</v>
      </c>
      <c r="E12" s="1">
        <v>163478</v>
      </c>
      <c r="F12" s="1">
        <v>227995</v>
      </c>
      <c r="J12" s="1">
        <v>30330</v>
      </c>
    </row>
    <row r="13" spans="1:10">
      <c r="A13" s="7" t="s">
        <v>19</v>
      </c>
      <c r="B13" s="1">
        <v>424596</v>
      </c>
      <c r="C13" s="1">
        <v>74548</v>
      </c>
      <c r="D13" s="1">
        <v>124093</v>
      </c>
      <c r="E13" s="1">
        <v>107349</v>
      </c>
      <c r="F13" s="1">
        <v>80868</v>
      </c>
      <c r="J13" s="1">
        <v>37739</v>
      </c>
    </row>
    <row r="14" spans="1:10">
      <c r="A14" s="7" t="s">
        <v>20</v>
      </c>
      <c r="B14" s="1">
        <v>500128</v>
      </c>
      <c r="C14" s="1">
        <v>177494</v>
      </c>
      <c r="D14" s="1">
        <v>120922</v>
      </c>
      <c r="E14" s="1">
        <v>93875</v>
      </c>
      <c r="F14" s="1">
        <v>67633</v>
      </c>
      <c r="J14" s="1">
        <v>40204</v>
      </c>
    </row>
    <row r="15" spans="1:10">
      <c r="A15" s="6" t="s">
        <v>21</v>
      </c>
    </row>
    <row r="16" spans="1:10">
      <c r="A16" s="7" t="s">
        <v>22</v>
      </c>
      <c r="B16" s="1">
        <v>1219888</v>
      </c>
      <c r="C16" s="1">
        <v>350038</v>
      </c>
      <c r="D16" s="1">
        <v>323722</v>
      </c>
      <c r="E16" s="1">
        <v>324251</v>
      </c>
      <c r="F16" s="1">
        <v>160206</v>
      </c>
      <c r="J16" s="1">
        <v>61670</v>
      </c>
    </row>
    <row r="17" spans="1:10">
      <c r="A17" s="7" t="s">
        <v>23</v>
      </c>
      <c r="B17" s="1">
        <v>1229351</v>
      </c>
      <c r="C17" s="1">
        <v>259884</v>
      </c>
      <c r="D17" s="1">
        <v>252257</v>
      </c>
      <c r="E17" s="1">
        <v>227976</v>
      </c>
      <c r="F17" s="1">
        <v>386697</v>
      </c>
      <c r="J17" s="1">
        <v>102537</v>
      </c>
    </row>
    <row r="18" spans="1:10">
      <c r="A18" s="6" t="s">
        <v>24</v>
      </c>
    </row>
    <row r="19" spans="1:10">
      <c r="A19" s="7" t="s">
        <v>25</v>
      </c>
      <c r="B19" s="1">
        <v>1204284</v>
      </c>
      <c r="C19" s="1">
        <v>350038</v>
      </c>
      <c r="D19" s="1">
        <v>323722</v>
      </c>
      <c r="E19" s="1">
        <v>312850</v>
      </c>
      <c r="F19" s="1">
        <v>157246</v>
      </c>
      <c r="J19" s="1">
        <v>60428</v>
      </c>
    </row>
    <row r="20" spans="1:10">
      <c r="A20" s="7" t="s">
        <v>26</v>
      </c>
      <c r="B20" s="1">
        <v>1159828</v>
      </c>
      <c r="C20" s="1">
        <v>248617</v>
      </c>
      <c r="D20" s="1">
        <v>245916</v>
      </c>
      <c r="E20" s="1">
        <v>195543</v>
      </c>
      <c r="F20" s="1">
        <v>377719</v>
      </c>
      <c r="J20" s="1">
        <v>92033</v>
      </c>
    </row>
    <row r="21" spans="1:10">
      <c r="A21" s="7" t="s">
        <v>27</v>
      </c>
      <c r="B21" s="1">
        <v>54334</v>
      </c>
      <c r="C21" s="1">
        <v>2834</v>
      </c>
      <c r="D21" s="1">
        <v>3620</v>
      </c>
      <c r="E21" s="1">
        <v>40069</v>
      </c>
      <c r="F21" s="1" t="s">
        <v>72</v>
      </c>
      <c r="J21" s="1">
        <v>7810</v>
      </c>
    </row>
    <row r="22" spans="1:10">
      <c r="A22" s="7" t="s">
        <v>28</v>
      </c>
      <c r="B22" s="1">
        <v>20370</v>
      </c>
      <c r="C22" s="1">
        <v>8432</v>
      </c>
      <c r="D22" s="1" t="s">
        <v>72</v>
      </c>
      <c r="E22" s="1" t="s">
        <v>72</v>
      </c>
      <c r="F22" s="1">
        <v>11938</v>
      </c>
      <c r="J22" s="1" t="s">
        <v>72</v>
      </c>
    </row>
    <row r="23" spans="1:10">
      <c r="A23" s="7" t="s">
        <v>29</v>
      </c>
      <c r="B23" s="1">
        <v>10422</v>
      </c>
      <c r="C23" s="1" t="s">
        <v>72</v>
      </c>
      <c r="D23" s="1">
        <v>2722</v>
      </c>
      <c r="E23" s="1">
        <v>3765</v>
      </c>
      <c r="F23" s="1" t="s">
        <v>72</v>
      </c>
      <c r="J23" s="1">
        <v>3936</v>
      </c>
    </row>
    <row r="24" spans="1:10">
      <c r="A24" s="6" t="s">
        <v>30</v>
      </c>
    </row>
    <row r="25" spans="1:10">
      <c r="A25" s="7" t="s">
        <v>31</v>
      </c>
      <c r="B25" s="1">
        <v>78771</v>
      </c>
      <c r="C25" s="1">
        <v>14262</v>
      </c>
      <c r="D25" s="1">
        <v>27690</v>
      </c>
      <c r="E25" s="1">
        <v>7576</v>
      </c>
      <c r="F25" s="1">
        <v>28540</v>
      </c>
      <c r="J25" s="1">
        <v>703</v>
      </c>
    </row>
    <row r="26" spans="1:10">
      <c r="A26" s="7" t="s">
        <v>32</v>
      </c>
      <c r="B26" s="1">
        <v>2070170</v>
      </c>
      <c r="C26" s="1">
        <v>564670</v>
      </c>
      <c r="D26" s="1">
        <v>530632</v>
      </c>
      <c r="E26" s="1">
        <v>464171</v>
      </c>
      <c r="F26" s="1">
        <v>389818</v>
      </c>
      <c r="J26" s="1">
        <v>120879</v>
      </c>
    </row>
    <row r="27" spans="1:10">
      <c r="A27" s="7" t="s">
        <v>33</v>
      </c>
      <c r="B27" s="1">
        <v>106643</v>
      </c>
      <c r="C27" s="1">
        <v>14239</v>
      </c>
      <c r="D27" s="1">
        <v>7862</v>
      </c>
      <c r="E27" s="1">
        <v>41402</v>
      </c>
      <c r="F27" s="1">
        <v>32688</v>
      </c>
      <c r="J27" s="1">
        <v>10453</v>
      </c>
    </row>
    <row r="28" spans="1:10">
      <c r="A28" s="7" t="s">
        <v>34</v>
      </c>
      <c r="B28" s="1">
        <v>36563</v>
      </c>
      <c r="C28" s="1">
        <v>4252</v>
      </c>
      <c r="D28" s="1">
        <v>4891</v>
      </c>
      <c r="E28" s="1" t="s">
        <v>72</v>
      </c>
      <c r="F28" s="1">
        <v>19610</v>
      </c>
      <c r="J28" s="1">
        <v>7810</v>
      </c>
    </row>
    <row r="29" spans="1:10">
      <c r="A29" s="7" t="s">
        <v>35</v>
      </c>
      <c r="B29" s="1">
        <v>119003</v>
      </c>
      <c r="C29" s="1">
        <v>9053</v>
      </c>
      <c r="D29" s="1">
        <v>2182</v>
      </c>
      <c r="E29" s="1">
        <v>22200</v>
      </c>
      <c r="F29" s="1">
        <v>70177</v>
      </c>
      <c r="J29" s="1">
        <v>15390</v>
      </c>
    </row>
    <row r="30" spans="1:10">
      <c r="A30" s="7" t="s">
        <v>29</v>
      </c>
      <c r="B30" s="1">
        <v>38089</v>
      </c>
      <c r="C30" s="1">
        <v>3445</v>
      </c>
      <c r="D30" s="1">
        <v>2722</v>
      </c>
      <c r="E30" s="1">
        <v>16878</v>
      </c>
      <c r="F30" s="1">
        <v>6071</v>
      </c>
      <c r="J30" s="1">
        <v>8973</v>
      </c>
    </row>
    <row r="31" spans="1:10">
      <c r="A31" s="6" t="s">
        <v>36</v>
      </c>
    </row>
    <row r="32" spans="1:10">
      <c r="A32" s="7" t="s">
        <v>37</v>
      </c>
      <c r="B32" s="1">
        <v>211449</v>
      </c>
      <c r="C32" s="1">
        <v>31336</v>
      </c>
      <c r="D32" s="1">
        <v>35552</v>
      </c>
      <c r="E32" s="1">
        <v>64368</v>
      </c>
      <c r="F32" s="1">
        <v>61228</v>
      </c>
      <c r="J32" s="1">
        <v>18966</v>
      </c>
    </row>
    <row r="33" spans="1:10">
      <c r="A33" s="7" t="s">
        <v>38</v>
      </c>
      <c r="B33" s="1">
        <v>2060674</v>
      </c>
      <c r="C33" s="1">
        <v>564670</v>
      </c>
      <c r="D33" s="1">
        <v>530632</v>
      </c>
      <c r="E33" s="1">
        <v>460406</v>
      </c>
      <c r="F33" s="1">
        <v>385329</v>
      </c>
      <c r="J33" s="1">
        <v>119637</v>
      </c>
    </row>
    <row r="34" spans="1:10">
      <c r="A34" s="7" t="s">
        <v>39</v>
      </c>
      <c r="B34" s="1">
        <v>149410</v>
      </c>
      <c r="C34" s="1">
        <v>10471</v>
      </c>
      <c r="D34" s="1">
        <v>7073</v>
      </c>
      <c r="E34" s="1">
        <v>22200</v>
      </c>
      <c r="F34" s="1">
        <v>94277</v>
      </c>
      <c r="J34" s="1">
        <v>15390</v>
      </c>
    </row>
    <row r="35" spans="1:10">
      <c r="A35" s="7" t="s">
        <v>29</v>
      </c>
      <c r="B35" s="1">
        <v>27706</v>
      </c>
      <c r="C35" s="1">
        <v>3445</v>
      </c>
      <c r="D35" s="1">
        <v>2722</v>
      </c>
      <c r="E35" s="1">
        <v>5253</v>
      </c>
      <c r="F35" s="1">
        <v>6071</v>
      </c>
      <c r="J35" s="1">
        <v>10215</v>
      </c>
    </row>
    <row r="36" spans="1:10">
      <c r="A36" s="6" t="s">
        <v>40</v>
      </c>
    </row>
    <row r="37" spans="1:10">
      <c r="A37" s="7" t="s">
        <v>41</v>
      </c>
      <c r="B37" s="1">
        <v>665564</v>
      </c>
      <c r="C37" s="1">
        <v>81660</v>
      </c>
      <c r="D37" s="1">
        <v>208863</v>
      </c>
      <c r="E37" s="1">
        <v>106157</v>
      </c>
      <c r="F37" s="1">
        <v>220083</v>
      </c>
      <c r="G37" s="1">
        <f>SUM(C37:F37)</f>
        <v>616763</v>
      </c>
      <c r="H37" s="1">
        <f>SUM(E37:F37)</f>
        <v>326240</v>
      </c>
      <c r="I37" s="8">
        <f>H37/G37</f>
        <v>0.52895520645693728</v>
      </c>
      <c r="J37" s="1">
        <v>48801</v>
      </c>
    </row>
    <row r="38" spans="1:10">
      <c r="A38" s="7" t="s">
        <v>42</v>
      </c>
      <c r="B38" s="1">
        <v>1216678</v>
      </c>
      <c r="C38" s="1">
        <v>396753</v>
      </c>
      <c r="D38" s="1">
        <v>236020</v>
      </c>
      <c r="E38" s="1">
        <v>274863</v>
      </c>
      <c r="F38" s="1">
        <v>260705</v>
      </c>
      <c r="G38" s="1">
        <f t="shared" ref="G38:G41" si="0">SUM(C38:F38)</f>
        <v>1168341</v>
      </c>
      <c r="H38" s="1">
        <f t="shared" ref="H38:H41" si="1">SUM(E38:F38)</f>
        <v>535568</v>
      </c>
      <c r="I38" s="8">
        <f t="shared" ref="I38:I41" si="2">H38/G38</f>
        <v>0.45840041563208</v>
      </c>
      <c r="J38" s="1">
        <v>48337</v>
      </c>
    </row>
    <row r="39" spans="1:10">
      <c r="A39" s="7" t="s">
        <v>43</v>
      </c>
      <c r="B39" s="1">
        <v>218303</v>
      </c>
      <c r="C39" s="1">
        <v>44619</v>
      </c>
      <c r="D39" s="1">
        <v>40182</v>
      </c>
      <c r="E39" s="1">
        <v>81048</v>
      </c>
      <c r="F39" s="1">
        <v>22077</v>
      </c>
      <c r="G39" s="1">
        <f t="shared" si="0"/>
        <v>187926</v>
      </c>
      <c r="H39" s="1">
        <f t="shared" si="1"/>
        <v>103125</v>
      </c>
      <c r="I39" s="8">
        <f t="shared" si="2"/>
        <v>0.54875323265540688</v>
      </c>
      <c r="J39" s="1">
        <v>30377</v>
      </c>
    </row>
    <row r="40" spans="1:10">
      <c r="A40" s="7" t="s">
        <v>44</v>
      </c>
      <c r="B40" s="1">
        <v>154389</v>
      </c>
      <c r="C40" s="1">
        <v>40615</v>
      </c>
      <c r="D40" s="1">
        <v>43934</v>
      </c>
      <c r="E40" s="1">
        <v>37181</v>
      </c>
      <c r="F40" s="1">
        <v>14390</v>
      </c>
      <c r="G40" s="1">
        <f t="shared" si="0"/>
        <v>136120</v>
      </c>
      <c r="H40" s="1">
        <f t="shared" si="1"/>
        <v>51571</v>
      </c>
      <c r="I40" s="8">
        <f t="shared" si="2"/>
        <v>0.3788642374375551</v>
      </c>
      <c r="J40" s="1">
        <v>18268</v>
      </c>
    </row>
    <row r="41" spans="1:10">
      <c r="A41" s="7" t="s">
        <v>45</v>
      </c>
      <c r="B41" s="1">
        <v>194305</v>
      </c>
      <c r="C41" s="1">
        <v>46276</v>
      </c>
      <c r="D41" s="1">
        <v>46980</v>
      </c>
      <c r="E41" s="1">
        <v>52977</v>
      </c>
      <c r="F41" s="1">
        <v>29648</v>
      </c>
      <c r="G41" s="1">
        <f t="shared" si="0"/>
        <v>175881</v>
      </c>
      <c r="H41" s="1">
        <f t="shared" si="1"/>
        <v>82625</v>
      </c>
      <c r="I41" s="8">
        <f t="shared" si="2"/>
        <v>0.46977786116749393</v>
      </c>
      <c r="J41" s="1">
        <v>18424</v>
      </c>
    </row>
    <row r="42" spans="1:10">
      <c r="A42" s="6" t="s">
        <v>46</v>
      </c>
    </row>
    <row r="43" spans="1:10">
      <c r="A43" s="7" t="s">
        <v>47</v>
      </c>
      <c r="B43" s="1">
        <v>192518</v>
      </c>
      <c r="C43" s="1" t="s">
        <v>72</v>
      </c>
      <c r="D43" s="1">
        <v>22635</v>
      </c>
      <c r="E43" s="1">
        <v>42089</v>
      </c>
      <c r="F43" s="1">
        <v>117342</v>
      </c>
      <c r="J43" s="1">
        <v>10453</v>
      </c>
    </row>
    <row r="44" spans="1:10">
      <c r="A44" s="7" t="s">
        <v>48</v>
      </c>
      <c r="B44" s="1">
        <v>512131</v>
      </c>
      <c r="C44" s="1">
        <v>85899</v>
      </c>
      <c r="D44" s="1">
        <v>71332</v>
      </c>
      <c r="E44" s="1">
        <v>147279</v>
      </c>
      <c r="F44" s="1">
        <v>153403</v>
      </c>
      <c r="J44" s="1">
        <v>54218</v>
      </c>
    </row>
    <row r="45" spans="1:10">
      <c r="A45" s="7" t="s">
        <v>49</v>
      </c>
      <c r="B45" s="1">
        <v>1161302</v>
      </c>
      <c r="C45" s="1">
        <v>295207</v>
      </c>
      <c r="D45" s="1">
        <v>320312</v>
      </c>
      <c r="E45" s="1">
        <v>256454</v>
      </c>
      <c r="F45" s="1">
        <v>237339</v>
      </c>
      <c r="J45" s="1">
        <v>51989</v>
      </c>
    </row>
    <row r="46" spans="1:10">
      <c r="A46" s="7" t="s">
        <v>50</v>
      </c>
      <c r="B46" s="1">
        <v>583288</v>
      </c>
      <c r="C46" s="1">
        <v>228816</v>
      </c>
      <c r="D46" s="1">
        <v>161699</v>
      </c>
      <c r="E46" s="1">
        <v>106405</v>
      </c>
      <c r="F46" s="1">
        <v>38820</v>
      </c>
      <c r="J46" s="1">
        <v>47547</v>
      </c>
    </row>
    <row r="47" spans="1:10">
      <c r="A47" s="6" t="s">
        <v>51</v>
      </c>
    </row>
    <row r="48" spans="1:10">
      <c r="A48" s="7" t="s">
        <v>52</v>
      </c>
      <c r="B48" s="1">
        <v>1296122</v>
      </c>
      <c r="C48" s="1">
        <v>369265</v>
      </c>
      <c r="D48" s="1">
        <v>352597</v>
      </c>
      <c r="E48" s="1">
        <v>277751</v>
      </c>
      <c r="F48" s="1">
        <v>237504</v>
      </c>
      <c r="J48" s="1">
        <v>59006</v>
      </c>
    </row>
    <row r="49" spans="1:10">
      <c r="A49" s="7" t="s">
        <v>53</v>
      </c>
      <c r="B49" s="1">
        <v>114375</v>
      </c>
      <c r="C49" s="1">
        <v>23589</v>
      </c>
      <c r="D49" s="1">
        <v>35577</v>
      </c>
      <c r="E49" s="1">
        <v>24914</v>
      </c>
      <c r="F49" s="1">
        <v>28806</v>
      </c>
      <c r="J49" s="1">
        <v>1488</v>
      </c>
    </row>
    <row r="50" spans="1:10">
      <c r="A50" s="7" t="s">
        <v>54</v>
      </c>
      <c r="B50" s="1">
        <v>302307</v>
      </c>
      <c r="C50" s="1">
        <v>39993</v>
      </c>
      <c r="D50" s="1">
        <v>60966</v>
      </c>
      <c r="E50" s="1">
        <v>77116</v>
      </c>
      <c r="F50" s="1">
        <v>100885</v>
      </c>
      <c r="J50" s="1">
        <v>23347</v>
      </c>
    </row>
    <row r="51" spans="1:10">
      <c r="A51" s="7" t="s">
        <v>55</v>
      </c>
      <c r="B51" s="1">
        <v>733741</v>
      </c>
      <c r="C51" s="1">
        <v>177075</v>
      </c>
      <c r="D51" s="1">
        <v>126839</v>
      </c>
      <c r="E51" s="1">
        <v>172446</v>
      </c>
      <c r="F51" s="1">
        <v>179708</v>
      </c>
      <c r="J51" s="1">
        <v>77673</v>
      </c>
    </row>
    <row r="52" spans="1:10">
      <c r="A52" s="7" t="s">
        <v>29</v>
      </c>
      <c r="B52" s="1">
        <v>2694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2694</v>
      </c>
    </row>
    <row r="53" spans="1:10">
      <c r="A53" s="6" t="s">
        <v>56</v>
      </c>
    </row>
    <row r="54" spans="1:10">
      <c r="A54" s="7" t="s">
        <v>57</v>
      </c>
      <c r="B54" s="1">
        <v>207818</v>
      </c>
      <c r="C54" s="1">
        <v>63927</v>
      </c>
      <c r="D54" s="1">
        <v>35051</v>
      </c>
      <c r="E54" s="1">
        <v>40959</v>
      </c>
      <c r="F54" s="1">
        <v>42756</v>
      </c>
      <c r="J54" s="1">
        <v>25125</v>
      </c>
    </row>
    <row r="55" spans="1:10">
      <c r="A55" s="7" t="s">
        <v>58</v>
      </c>
      <c r="B55" s="1">
        <v>743620</v>
      </c>
      <c r="C55" s="1">
        <v>231550</v>
      </c>
      <c r="D55" s="1">
        <v>209025</v>
      </c>
      <c r="E55" s="1">
        <v>134173</v>
      </c>
      <c r="F55" s="1">
        <v>127294</v>
      </c>
      <c r="J55" s="1">
        <v>41578</v>
      </c>
    </row>
    <row r="56" spans="1:10">
      <c r="A56" s="7" t="s">
        <v>59</v>
      </c>
      <c r="B56" s="1">
        <v>435308</v>
      </c>
      <c r="C56" s="1">
        <v>82781</v>
      </c>
      <c r="D56" s="1">
        <v>113007</v>
      </c>
      <c r="E56" s="1">
        <v>123162</v>
      </c>
      <c r="F56" s="1">
        <v>109823</v>
      </c>
      <c r="J56" s="1">
        <v>6535</v>
      </c>
    </row>
    <row r="57" spans="1:10">
      <c r="A57" s="7" t="s">
        <v>60</v>
      </c>
      <c r="B57" s="1">
        <v>406344</v>
      </c>
      <c r="C57" s="1">
        <v>109495</v>
      </c>
      <c r="D57" s="1">
        <v>57177</v>
      </c>
      <c r="E57" s="1">
        <v>97922</v>
      </c>
      <c r="F57" s="1">
        <v>113062</v>
      </c>
      <c r="J57" s="1">
        <v>28687</v>
      </c>
    </row>
    <row r="58" spans="1:10">
      <c r="A58" s="7" t="s">
        <v>61</v>
      </c>
      <c r="B58" s="1">
        <v>294874</v>
      </c>
      <c r="C58" s="1">
        <v>41871</v>
      </c>
      <c r="D58" s="1">
        <v>117969</v>
      </c>
      <c r="E58" s="1">
        <v>59980</v>
      </c>
      <c r="F58" s="1">
        <v>60999</v>
      </c>
      <c r="J58" s="1">
        <v>14054</v>
      </c>
    </row>
    <row r="59" spans="1:10">
      <c r="A59" s="7" t="s">
        <v>62</v>
      </c>
      <c r="B59" s="1">
        <v>166946</v>
      </c>
      <c r="C59" s="1">
        <v>71866</v>
      </c>
      <c r="D59" s="1">
        <v>19596</v>
      </c>
      <c r="E59" s="1">
        <v>21852</v>
      </c>
      <c r="F59" s="1">
        <v>25546</v>
      </c>
      <c r="J59" s="1">
        <v>28087</v>
      </c>
    </row>
    <row r="60" spans="1:10">
      <c r="A60" s="7" t="s">
        <v>63</v>
      </c>
      <c r="B60" s="1">
        <v>194329</v>
      </c>
      <c r="C60" s="1">
        <v>8432</v>
      </c>
      <c r="D60" s="1">
        <v>24153</v>
      </c>
      <c r="E60" s="1">
        <v>74178</v>
      </c>
      <c r="F60" s="1">
        <v>67423</v>
      </c>
      <c r="J60" s="1">
        <v>20142</v>
      </c>
    </row>
    <row r="61" spans="1:10">
      <c r="A61" s="6" t="s">
        <v>64</v>
      </c>
    </row>
    <row r="62" spans="1:10">
      <c r="A62" s="7" t="s">
        <v>65</v>
      </c>
      <c r="B62" s="1">
        <v>947572</v>
      </c>
      <c r="C62" s="1">
        <v>195845</v>
      </c>
      <c r="D62" s="1">
        <v>171356</v>
      </c>
      <c r="E62" s="1">
        <v>216920</v>
      </c>
      <c r="F62" s="1">
        <v>276480</v>
      </c>
      <c r="G62" s="1">
        <f>SUM(C62:F62)</f>
        <v>860601</v>
      </c>
      <c r="H62" s="1">
        <f>SUM(E62:F62)</f>
        <v>493400</v>
      </c>
      <c r="I62" s="8">
        <f>H62/G62</f>
        <v>0.57332027269315278</v>
      </c>
      <c r="J62" s="1">
        <v>86972</v>
      </c>
    </row>
    <row r="63" spans="1:10">
      <c r="A63" s="7" t="s">
        <v>66</v>
      </c>
      <c r="B63" s="1">
        <v>1501667</v>
      </c>
      <c r="C63" s="1">
        <v>414078</v>
      </c>
      <c r="D63" s="1">
        <v>404623</v>
      </c>
      <c r="E63" s="1">
        <v>335307</v>
      </c>
      <c r="F63" s="1">
        <v>270424</v>
      </c>
      <c r="G63" s="1">
        <f>SUM(C63:F63)</f>
        <v>1424432</v>
      </c>
      <c r="H63" s="1">
        <f>SUM(E63:F63)</f>
        <v>605731</v>
      </c>
      <c r="I63" s="8">
        <f>H63/G63</f>
        <v>0.42524388668606156</v>
      </c>
      <c r="J63" s="1">
        <v>77235</v>
      </c>
    </row>
    <row r="64" spans="1:10" ht="30">
      <c r="A64" s="6" t="s">
        <v>67</v>
      </c>
    </row>
    <row r="65" spans="1:10">
      <c r="A65" s="7" t="s">
        <v>37</v>
      </c>
      <c r="B65" s="1">
        <v>420146</v>
      </c>
      <c r="C65" s="1">
        <v>53494</v>
      </c>
      <c r="D65" s="1">
        <v>71872</v>
      </c>
      <c r="E65" s="1">
        <v>56643</v>
      </c>
      <c r="F65" s="1">
        <v>231857</v>
      </c>
      <c r="J65" s="1">
        <v>6279</v>
      </c>
    </row>
    <row r="66" spans="1:10">
      <c r="A66" s="7" t="s">
        <v>38</v>
      </c>
      <c r="B66" s="1">
        <v>1976228</v>
      </c>
      <c r="C66" s="1">
        <v>556428</v>
      </c>
      <c r="D66" s="1">
        <v>504106</v>
      </c>
      <c r="E66" s="1">
        <v>480194</v>
      </c>
      <c r="F66" s="1">
        <v>315047</v>
      </c>
      <c r="J66" s="1">
        <v>120452</v>
      </c>
    </row>
    <row r="67" spans="1:10">
      <c r="A67" s="7" t="s">
        <v>29</v>
      </c>
      <c r="B67" s="1">
        <v>52865</v>
      </c>
      <c r="C67" s="1" t="s">
        <v>72</v>
      </c>
      <c r="D67" s="1" t="s">
        <v>72</v>
      </c>
      <c r="E67" s="1">
        <v>15390</v>
      </c>
      <c r="F67" s="1" t="s">
        <v>72</v>
      </c>
      <c r="J67" s="1">
        <v>37476</v>
      </c>
    </row>
    <row r="68" spans="1:10">
      <c r="A68" s="6" t="s">
        <v>68</v>
      </c>
    </row>
    <row r="69" spans="1:10">
      <c r="A69" s="7" t="s">
        <v>37</v>
      </c>
      <c r="B69" s="1">
        <v>1338746</v>
      </c>
      <c r="C69" s="1">
        <v>291965</v>
      </c>
      <c r="D69" s="1">
        <v>380548</v>
      </c>
      <c r="E69" s="1">
        <v>329149</v>
      </c>
      <c r="F69" s="1">
        <v>288137</v>
      </c>
      <c r="J69" s="1">
        <v>48947</v>
      </c>
    </row>
    <row r="70" spans="1:10">
      <c r="A70" s="7" t="s">
        <v>38</v>
      </c>
      <c r="B70" s="1">
        <v>1069375</v>
      </c>
      <c r="C70" s="1">
        <v>315556</v>
      </c>
      <c r="D70" s="1">
        <v>195430</v>
      </c>
      <c r="E70" s="1">
        <v>223078</v>
      </c>
      <c r="F70" s="1">
        <v>258767</v>
      </c>
      <c r="J70" s="1">
        <v>76543</v>
      </c>
    </row>
    <row r="71" spans="1:10">
      <c r="A71" s="7" t="s">
        <v>29</v>
      </c>
      <c r="B71" s="1">
        <v>41119</v>
      </c>
      <c r="C71" s="1">
        <v>2401</v>
      </c>
      <c r="D71" s="1" t="s">
        <v>72</v>
      </c>
      <c r="E71" s="1" t="s">
        <v>72</v>
      </c>
      <c r="F71" s="1" t="s">
        <v>72</v>
      </c>
      <c r="J71" s="1">
        <v>38718</v>
      </c>
    </row>
    <row r="72" spans="1:10">
      <c r="A72" s="6" t="s">
        <v>69</v>
      </c>
    </row>
    <row r="73" spans="1:10">
      <c r="A73" s="7" t="s">
        <v>70</v>
      </c>
      <c r="B73" s="1">
        <v>280669</v>
      </c>
      <c r="C73" s="1">
        <v>18101</v>
      </c>
      <c r="D73" s="1">
        <v>42767</v>
      </c>
      <c r="E73" s="1">
        <v>54003</v>
      </c>
      <c r="F73" s="1">
        <v>165798</v>
      </c>
      <c r="G73" s="1">
        <f>SUM(C73:F73)</f>
        <v>280669</v>
      </c>
      <c r="H73" s="1">
        <f>SUM(E73:F73)</f>
        <v>219801</v>
      </c>
      <c r="I73" s="8">
        <f>H73/G73</f>
        <v>0.78313244426709039</v>
      </c>
      <c r="J73" s="1" t="s">
        <v>72</v>
      </c>
    </row>
    <row r="74" spans="1:10">
      <c r="A74" s="7" t="s">
        <v>71</v>
      </c>
      <c r="B74" s="1">
        <v>184237</v>
      </c>
      <c r="C74" s="1">
        <v>15145</v>
      </c>
      <c r="D74" s="1">
        <v>52789</v>
      </c>
      <c r="E74" s="1">
        <v>45640</v>
      </c>
      <c r="F74" s="1">
        <v>70663</v>
      </c>
      <c r="G74" s="1">
        <f>SUM(C74:F74)</f>
        <v>184237</v>
      </c>
      <c r="H74" s="1">
        <f>SUM(E74:F74)</f>
        <v>116303</v>
      </c>
      <c r="I74" s="8">
        <f>H74/G74</f>
        <v>0.63126842056698707</v>
      </c>
      <c r="J74" s="1" t="s">
        <v>72</v>
      </c>
    </row>
    <row r="75" spans="1:10">
      <c r="A75" s="7" t="s">
        <v>73</v>
      </c>
      <c r="B75" s="1">
        <v>152724</v>
      </c>
      <c r="C75" s="1">
        <v>48399</v>
      </c>
      <c r="D75" s="1">
        <v>29387</v>
      </c>
      <c r="E75" s="1">
        <v>47515</v>
      </c>
      <c r="F75" s="1">
        <v>27423</v>
      </c>
      <c r="J75" s="1" t="s">
        <v>72</v>
      </c>
    </row>
    <row r="76" spans="1:10">
      <c r="A76" s="7" t="s">
        <v>74</v>
      </c>
      <c r="B76" s="1">
        <v>462804</v>
      </c>
      <c r="C76" s="1">
        <v>56732</v>
      </c>
      <c r="D76" s="1">
        <v>144472</v>
      </c>
      <c r="E76" s="1">
        <v>182812</v>
      </c>
      <c r="F76" s="1">
        <v>78789</v>
      </c>
      <c r="J76" s="1" t="s">
        <v>72</v>
      </c>
    </row>
    <row r="77" spans="1:10">
      <c r="A77" s="7" t="s">
        <v>75</v>
      </c>
      <c r="C77" s="1">
        <f>SUM(C73:C76)</f>
        <v>138377</v>
      </c>
      <c r="D77" s="1">
        <f>SUM(D73:D76)</f>
        <v>269415</v>
      </c>
      <c r="E77" s="1">
        <f>SUM(E73:E76)</f>
        <v>329970</v>
      </c>
      <c r="F77" s="1">
        <f>SUM(F73:F76)</f>
        <v>342673</v>
      </c>
      <c r="G77" s="1">
        <f>SUM(C77:F77)</f>
        <v>1080435</v>
      </c>
      <c r="H77" s="1">
        <f>SUM(E77:F77)</f>
        <v>672643</v>
      </c>
      <c r="I77" s="8">
        <f>H77/G77</f>
        <v>0.62256683650566669</v>
      </c>
    </row>
    <row r="78" spans="1:10">
      <c r="A78" s="7"/>
    </row>
    <row r="79" spans="1:10">
      <c r="A79" s="7" t="s">
        <v>76</v>
      </c>
      <c r="B79" s="1">
        <v>322940</v>
      </c>
      <c r="C79" s="1">
        <v>106400</v>
      </c>
      <c r="D79" s="1">
        <v>58730</v>
      </c>
      <c r="E79" s="1">
        <v>76399</v>
      </c>
      <c r="F79" s="1">
        <v>81411</v>
      </c>
      <c r="J79" s="1" t="s">
        <v>72</v>
      </c>
    </row>
    <row r="80" spans="1:10">
      <c r="A80" s="7" t="s">
        <v>77</v>
      </c>
      <c r="B80" s="1">
        <v>306441</v>
      </c>
      <c r="C80" s="1">
        <v>134481</v>
      </c>
      <c r="D80" s="1">
        <v>100253</v>
      </c>
      <c r="E80" s="1">
        <v>46163</v>
      </c>
      <c r="F80" s="1">
        <v>25544</v>
      </c>
      <c r="J80" s="1" t="s">
        <v>72</v>
      </c>
    </row>
    <row r="81" spans="1:10">
      <c r="A81" s="7" t="s">
        <v>78</v>
      </c>
      <c r="B81" s="1">
        <v>91828</v>
      </c>
      <c r="C81" s="1">
        <v>52271</v>
      </c>
      <c r="D81" s="1">
        <v>27210</v>
      </c>
      <c r="E81" s="1">
        <v>12347</v>
      </c>
      <c r="F81" s="1" t="s">
        <v>72</v>
      </c>
      <c r="J81" s="1" t="s">
        <v>72</v>
      </c>
    </row>
    <row r="82" spans="1:10">
      <c r="A82" s="7" t="s">
        <v>79</v>
      </c>
      <c r="B82" s="1">
        <v>86184</v>
      </c>
      <c r="C82" s="1">
        <v>47827</v>
      </c>
      <c r="D82" s="1">
        <v>31829</v>
      </c>
      <c r="E82" s="1">
        <v>6528</v>
      </c>
      <c r="F82" s="1" t="s">
        <v>72</v>
      </c>
      <c r="J82" s="1" t="s">
        <v>72</v>
      </c>
    </row>
    <row r="83" spans="1:10">
      <c r="A83" s="7"/>
      <c r="C83" s="1">
        <f>SUM(C79:C82)</f>
        <v>340979</v>
      </c>
      <c r="D83" s="1">
        <f>SUM(D79:D82)</f>
        <v>218022</v>
      </c>
      <c r="E83" s="1">
        <f>SUM(E79:E82)</f>
        <v>141437</v>
      </c>
      <c r="F83" s="1">
        <f>SUM(F79:F82)</f>
        <v>106955</v>
      </c>
      <c r="G83" s="1">
        <f>SUM(C83:F83)</f>
        <v>807393</v>
      </c>
    </row>
    <row r="84" spans="1:10">
      <c r="A84" s="7" t="s">
        <v>80</v>
      </c>
      <c r="G84" s="1">
        <f>G83+G77</f>
        <v>1887828</v>
      </c>
    </row>
    <row r="85" spans="1:10">
      <c r="A85" s="7" t="s">
        <v>29</v>
      </c>
      <c r="B85" s="1">
        <v>561412</v>
      </c>
      <c r="C85" s="1">
        <v>130564</v>
      </c>
      <c r="D85" s="1">
        <v>88542</v>
      </c>
      <c r="E85" s="1">
        <v>80821</v>
      </c>
      <c r="F85" s="1">
        <v>97278</v>
      </c>
      <c r="J85" s="1">
        <v>164207</v>
      </c>
    </row>
    <row r="86" spans="1:10">
      <c r="A86" s="6" t="s">
        <v>81</v>
      </c>
    </row>
    <row r="87" spans="1:10" ht="30">
      <c r="A87" s="7" t="s">
        <v>82</v>
      </c>
      <c r="B87" s="1">
        <v>1646424</v>
      </c>
      <c r="C87" s="1">
        <v>512962</v>
      </c>
      <c r="D87" s="1">
        <v>495515</v>
      </c>
      <c r="E87" s="1">
        <v>394131</v>
      </c>
      <c r="F87" s="1">
        <v>243816</v>
      </c>
      <c r="J87" s="1" t="s">
        <v>72</v>
      </c>
    </row>
    <row r="88" spans="1:10">
      <c r="A88" s="7" t="s">
        <v>83</v>
      </c>
      <c r="B88" s="1">
        <v>748451</v>
      </c>
      <c r="C88" s="1">
        <v>140154</v>
      </c>
      <c r="D88" s="1">
        <v>204313</v>
      </c>
      <c r="E88" s="1">
        <v>200675</v>
      </c>
      <c r="F88" s="1">
        <v>203309</v>
      </c>
      <c r="J88" s="1" t="s">
        <v>72</v>
      </c>
    </row>
    <row r="89" spans="1:10" ht="45">
      <c r="A89" s="7" t="s">
        <v>84</v>
      </c>
      <c r="B89" s="1">
        <v>713149</v>
      </c>
      <c r="C89" s="1">
        <v>79593</v>
      </c>
      <c r="D89" s="1">
        <v>218237</v>
      </c>
      <c r="E89" s="1">
        <v>207768</v>
      </c>
      <c r="F89" s="1">
        <v>207552</v>
      </c>
      <c r="J89" s="1" t="s">
        <v>72</v>
      </c>
    </row>
    <row r="90" spans="1:10">
      <c r="A90" s="7" t="s">
        <v>85</v>
      </c>
      <c r="B90" s="1">
        <v>338089</v>
      </c>
      <c r="C90" s="1">
        <v>682</v>
      </c>
      <c r="D90" s="1">
        <v>17574</v>
      </c>
      <c r="E90" s="1">
        <v>82101</v>
      </c>
      <c r="F90" s="1">
        <v>237731</v>
      </c>
      <c r="J90" s="1" t="s">
        <v>72</v>
      </c>
    </row>
    <row r="91" spans="1:10" ht="30">
      <c r="A91" s="7" t="s">
        <v>86</v>
      </c>
      <c r="B91" s="1">
        <v>35134</v>
      </c>
      <c r="C91" s="1">
        <v>8432</v>
      </c>
      <c r="D91" s="1">
        <v>1480</v>
      </c>
      <c r="E91" s="1">
        <v>7984</v>
      </c>
      <c r="F91" s="1">
        <v>17238</v>
      </c>
      <c r="J91" s="1" t="s">
        <v>72</v>
      </c>
    </row>
    <row r="92" spans="1:10" ht="30">
      <c r="A92" s="7" t="s">
        <v>87</v>
      </c>
      <c r="B92" s="1">
        <v>141213</v>
      </c>
      <c r="C92" s="1">
        <v>7481</v>
      </c>
      <c r="D92" s="1">
        <v>27841</v>
      </c>
      <c r="E92" s="1">
        <v>64835</v>
      </c>
      <c r="F92" s="1">
        <v>41055</v>
      </c>
      <c r="J92" s="1" t="s">
        <v>72</v>
      </c>
    </row>
    <row r="93" spans="1:10" ht="30">
      <c r="A93" s="7" t="s">
        <v>88</v>
      </c>
      <c r="B93" s="1">
        <v>188491</v>
      </c>
      <c r="C93" s="1">
        <v>21365</v>
      </c>
      <c r="D93" s="1">
        <v>18973</v>
      </c>
      <c r="E93" s="1">
        <v>29997</v>
      </c>
      <c r="F93" s="1">
        <v>118156</v>
      </c>
      <c r="G93" s="1">
        <f>SUM(C93:F93)</f>
        <v>188491</v>
      </c>
      <c r="H93" s="1">
        <f>E93+F93</f>
        <v>148153</v>
      </c>
      <c r="I93" s="8">
        <f>H93/G93</f>
        <v>0.78599508729859779</v>
      </c>
      <c r="J93" s="1" t="s">
        <v>72</v>
      </c>
    </row>
    <row r="94" spans="1:10" ht="30">
      <c r="A94" s="7" t="s">
        <v>89</v>
      </c>
      <c r="B94" s="1">
        <v>23002</v>
      </c>
      <c r="C94" s="1">
        <v>8432</v>
      </c>
      <c r="D94" s="1">
        <v>7895</v>
      </c>
      <c r="E94" s="1">
        <v>2954</v>
      </c>
      <c r="F94" s="1">
        <v>3721</v>
      </c>
      <c r="J94" s="1" t="s">
        <v>72</v>
      </c>
    </row>
    <row r="95" spans="1:10">
      <c r="A95" s="7" t="s">
        <v>90</v>
      </c>
      <c r="B95" s="1">
        <v>120718</v>
      </c>
      <c r="C95" s="1" t="s">
        <v>72</v>
      </c>
      <c r="D95" s="1">
        <v>39971</v>
      </c>
      <c r="E95" s="1">
        <v>16917</v>
      </c>
      <c r="F95" s="1">
        <v>63831</v>
      </c>
      <c r="J95" s="1" t="s">
        <v>72</v>
      </c>
    </row>
    <row r="96" spans="1:10">
      <c r="A96" s="7" t="s">
        <v>91</v>
      </c>
      <c r="B96" s="1">
        <v>21751</v>
      </c>
      <c r="C96" s="1" t="s">
        <v>72</v>
      </c>
      <c r="D96" s="1">
        <v>1480</v>
      </c>
      <c r="E96" s="1">
        <v>12095</v>
      </c>
      <c r="F96" s="1">
        <v>8175</v>
      </c>
      <c r="J96" s="1" t="s">
        <v>72</v>
      </c>
    </row>
    <row r="97" spans="1:10">
      <c r="A97" s="7" t="s">
        <v>92</v>
      </c>
      <c r="B97" s="1">
        <v>101744</v>
      </c>
      <c r="C97" s="1">
        <v>39346</v>
      </c>
      <c r="D97" s="1">
        <v>2056</v>
      </c>
      <c r="E97" s="1">
        <v>39849</v>
      </c>
      <c r="F97" s="1">
        <v>20493</v>
      </c>
      <c r="J97" s="1" t="s">
        <v>72</v>
      </c>
    </row>
    <row r="98" spans="1:10">
      <c r="A98" s="7" t="s">
        <v>29</v>
      </c>
      <c r="B98" s="1">
        <v>229225</v>
      </c>
      <c r="C98" s="1">
        <v>29322</v>
      </c>
      <c r="D98" s="1">
        <v>13278</v>
      </c>
      <c r="E98" s="1">
        <v>1632</v>
      </c>
      <c r="F98" s="1">
        <v>20787</v>
      </c>
      <c r="J98" s="1">
        <v>164207</v>
      </c>
    </row>
    <row r="99" spans="1:10">
      <c r="A99" s="6" t="s">
        <v>93</v>
      </c>
    </row>
    <row r="100" spans="1:10">
      <c r="A100" s="7" t="s">
        <v>94</v>
      </c>
      <c r="B100" s="1">
        <v>36386</v>
      </c>
      <c r="C100" s="1">
        <v>25286</v>
      </c>
      <c r="D100" s="1" t="s">
        <v>72</v>
      </c>
      <c r="E100" s="1">
        <v>11100</v>
      </c>
      <c r="F100" s="1" t="s">
        <v>72</v>
      </c>
      <c r="J100" s="1" t="s">
        <v>72</v>
      </c>
    </row>
    <row r="101" spans="1:10">
      <c r="A101" s="7" t="s">
        <v>95</v>
      </c>
      <c r="B101" s="1">
        <v>11867</v>
      </c>
      <c r="C101" s="1">
        <v>9811</v>
      </c>
      <c r="D101" s="1">
        <v>2056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9375</v>
      </c>
      <c r="C102" s="1" t="s">
        <v>72</v>
      </c>
      <c r="D102" s="1">
        <v>6541</v>
      </c>
      <c r="E102" s="1">
        <v>2834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2390405</v>
      </c>
      <c r="C104" s="1">
        <v>574825</v>
      </c>
      <c r="D104" s="1">
        <v>567382</v>
      </c>
      <c r="E104" s="1">
        <v>538292</v>
      </c>
      <c r="F104" s="1">
        <v>546904</v>
      </c>
      <c r="J104" s="1">
        <v>163002</v>
      </c>
    </row>
    <row r="105" spans="1:10">
      <c r="A105" s="7" t="s">
        <v>29</v>
      </c>
      <c r="B105" s="1">
        <v>1206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1206</v>
      </c>
    </row>
    <row r="106" spans="1:10">
      <c r="A106" s="6" t="s">
        <v>99</v>
      </c>
    </row>
    <row r="107" spans="1:10">
      <c r="A107" s="7" t="s">
        <v>100</v>
      </c>
      <c r="B107" s="1">
        <v>1198441</v>
      </c>
      <c r="C107" s="1">
        <v>398071</v>
      </c>
      <c r="D107" s="1">
        <v>323111</v>
      </c>
      <c r="E107" s="1">
        <v>328994</v>
      </c>
      <c r="F107" s="1">
        <v>148265</v>
      </c>
      <c r="J107" s="1" t="s">
        <v>72</v>
      </c>
    </row>
    <row r="108" spans="1:10">
      <c r="A108" s="7" t="s">
        <v>101</v>
      </c>
      <c r="B108" s="1">
        <v>685512</v>
      </c>
      <c r="C108" s="1">
        <v>108579</v>
      </c>
      <c r="D108" s="1">
        <v>160107</v>
      </c>
      <c r="E108" s="1">
        <v>158167</v>
      </c>
      <c r="F108" s="1">
        <v>258659</v>
      </c>
      <c r="J108" s="1" t="s">
        <v>72</v>
      </c>
    </row>
    <row r="109" spans="1:10">
      <c r="A109" s="7" t="s">
        <v>102</v>
      </c>
      <c r="B109" s="1">
        <v>108979</v>
      </c>
      <c r="C109" s="1" t="s">
        <v>72</v>
      </c>
      <c r="D109" s="1">
        <v>35204</v>
      </c>
      <c r="E109" s="1">
        <v>12791</v>
      </c>
      <c r="F109" s="1">
        <v>60984</v>
      </c>
      <c r="J109" s="1" t="s">
        <v>72</v>
      </c>
    </row>
    <row r="110" spans="1:10">
      <c r="A110" s="7" t="s">
        <v>103</v>
      </c>
      <c r="B110" s="1">
        <v>17870</v>
      </c>
      <c r="C110" s="1">
        <v>2191</v>
      </c>
      <c r="D110" s="1" t="s">
        <v>72</v>
      </c>
      <c r="E110" s="1">
        <v>15679</v>
      </c>
      <c r="F110" s="1" t="s">
        <v>72</v>
      </c>
      <c r="J110" s="1" t="s">
        <v>72</v>
      </c>
    </row>
    <row r="111" spans="1:10">
      <c r="A111" s="7" t="s">
        <v>29</v>
      </c>
      <c r="B111" s="1">
        <v>438436</v>
      </c>
      <c r="C111" s="1">
        <v>101081</v>
      </c>
      <c r="D111" s="1">
        <v>57556</v>
      </c>
      <c r="E111" s="1">
        <v>36596</v>
      </c>
      <c r="F111" s="1">
        <v>78995</v>
      </c>
      <c r="J111" s="1">
        <v>164207</v>
      </c>
    </row>
    <row r="112" spans="1:10">
      <c r="A112" s="6" t="s">
        <v>104</v>
      </c>
    </row>
    <row r="113" spans="1:10">
      <c r="A113" s="7" t="s">
        <v>100</v>
      </c>
      <c r="B113" s="1">
        <v>1445154</v>
      </c>
      <c r="C113" s="1">
        <v>369684</v>
      </c>
      <c r="D113" s="1">
        <v>409493</v>
      </c>
      <c r="E113" s="1">
        <v>392068</v>
      </c>
      <c r="F113" s="1">
        <v>273909</v>
      </c>
      <c r="J113" s="1" t="s">
        <v>72</v>
      </c>
    </row>
    <row r="114" spans="1:10">
      <c r="A114" s="7" t="s">
        <v>101</v>
      </c>
      <c r="B114" s="1">
        <v>437292</v>
      </c>
      <c r="C114" s="1">
        <v>102359</v>
      </c>
      <c r="D114" s="1">
        <v>101454</v>
      </c>
      <c r="E114" s="1">
        <v>87827</v>
      </c>
      <c r="F114" s="1">
        <v>145651</v>
      </c>
      <c r="J114" s="1" t="s">
        <v>72</v>
      </c>
    </row>
    <row r="115" spans="1:10">
      <c r="A115" s="7" t="s">
        <v>102</v>
      </c>
      <c r="B115" s="1">
        <v>94753</v>
      </c>
      <c r="C115" s="1">
        <v>33155</v>
      </c>
      <c r="D115" s="1">
        <v>7475</v>
      </c>
      <c r="E115" s="1">
        <v>12672</v>
      </c>
      <c r="F115" s="1">
        <v>41451</v>
      </c>
      <c r="J115" s="1" t="s">
        <v>72</v>
      </c>
    </row>
    <row r="116" spans="1:10">
      <c r="A116" s="7" t="s">
        <v>103</v>
      </c>
      <c r="B116" s="1">
        <v>28495</v>
      </c>
      <c r="C116" s="1" t="s">
        <v>72</v>
      </c>
      <c r="D116" s="1" t="s">
        <v>72</v>
      </c>
      <c r="E116" s="1">
        <v>21599</v>
      </c>
      <c r="F116" s="1">
        <v>6897</v>
      </c>
      <c r="J116" s="1" t="s">
        <v>72</v>
      </c>
    </row>
    <row r="117" spans="1:10">
      <c r="A117" s="7" t="s">
        <v>29</v>
      </c>
      <c r="B117" s="1">
        <v>443545</v>
      </c>
      <c r="C117" s="1">
        <v>104724</v>
      </c>
      <c r="D117" s="1">
        <v>57556</v>
      </c>
      <c r="E117" s="1">
        <v>38062</v>
      </c>
      <c r="F117" s="1">
        <v>78995</v>
      </c>
      <c r="J117" s="1">
        <v>164207</v>
      </c>
    </row>
    <row r="118" spans="1:10">
      <c r="A118" s="6" t="s">
        <v>105</v>
      </c>
    </row>
    <row r="119" spans="1:10">
      <c r="A119" s="7" t="s">
        <v>100</v>
      </c>
      <c r="B119" s="1">
        <v>1109966</v>
      </c>
      <c r="C119" s="1">
        <v>335142</v>
      </c>
      <c r="D119" s="1">
        <v>285611</v>
      </c>
      <c r="E119" s="1">
        <v>289354</v>
      </c>
      <c r="F119" s="1">
        <v>199860</v>
      </c>
      <c r="J119" s="1" t="s">
        <v>72</v>
      </c>
    </row>
    <row r="120" spans="1:10">
      <c r="A120" s="7" t="s">
        <v>101</v>
      </c>
      <c r="B120" s="1">
        <v>767358</v>
      </c>
      <c r="C120" s="1">
        <v>173699</v>
      </c>
      <c r="D120" s="1">
        <v>216493</v>
      </c>
      <c r="E120" s="1">
        <v>175388</v>
      </c>
      <c r="F120" s="1">
        <v>201779</v>
      </c>
      <c r="J120" s="1" t="s">
        <v>72</v>
      </c>
    </row>
    <row r="121" spans="1:10">
      <c r="A121" s="7" t="s">
        <v>102</v>
      </c>
      <c r="B121" s="1">
        <v>119287</v>
      </c>
      <c r="C121" s="1" t="s">
        <v>72</v>
      </c>
      <c r="D121" s="1">
        <v>16319</v>
      </c>
      <c r="E121" s="1">
        <v>36699</v>
      </c>
      <c r="F121" s="1">
        <v>66269</v>
      </c>
      <c r="J121" s="1" t="s">
        <v>72</v>
      </c>
    </row>
    <row r="122" spans="1:10">
      <c r="A122" s="7" t="s">
        <v>103</v>
      </c>
      <c r="B122" s="1">
        <v>15679</v>
      </c>
      <c r="C122" s="1" t="s">
        <v>72</v>
      </c>
      <c r="D122" s="1" t="s">
        <v>72</v>
      </c>
      <c r="E122" s="1">
        <v>15679</v>
      </c>
      <c r="F122" s="1" t="s">
        <v>72</v>
      </c>
      <c r="J122" s="1" t="s">
        <v>72</v>
      </c>
    </row>
    <row r="123" spans="1:10">
      <c r="A123" s="7" t="s">
        <v>29</v>
      </c>
      <c r="B123" s="1">
        <v>436948</v>
      </c>
      <c r="C123" s="1">
        <v>101081</v>
      </c>
      <c r="D123" s="1">
        <v>57556</v>
      </c>
      <c r="E123" s="1">
        <v>35108</v>
      </c>
      <c r="F123" s="1">
        <v>78995</v>
      </c>
      <c r="J123" s="1">
        <v>164207</v>
      </c>
    </row>
    <row r="124" spans="1:10">
      <c r="A124" s="6" t="s">
        <v>106</v>
      </c>
    </row>
    <row r="125" spans="1:10">
      <c r="A125" s="7" t="s">
        <v>100</v>
      </c>
      <c r="B125" s="1">
        <v>1391420</v>
      </c>
      <c r="C125" s="1">
        <v>426779</v>
      </c>
      <c r="D125" s="1">
        <v>402711</v>
      </c>
      <c r="E125" s="1">
        <v>270521</v>
      </c>
      <c r="F125" s="1">
        <v>291410</v>
      </c>
      <c r="J125" s="1" t="s">
        <v>72</v>
      </c>
    </row>
    <row r="126" spans="1:10">
      <c r="A126" s="7" t="s">
        <v>101</v>
      </c>
      <c r="B126" s="1">
        <v>472914</v>
      </c>
      <c r="C126" s="1">
        <v>77517</v>
      </c>
      <c r="D126" s="1">
        <v>102762</v>
      </c>
      <c r="E126" s="1">
        <v>179966</v>
      </c>
      <c r="F126" s="1">
        <v>112668</v>
      </c>
      <c r="J126" s="1" t="s">
        <v>72</v>
      </c>
    </row>
    <row r="127" spans="1:10">
      <c r="A127" s="7" t="s">
        <v>102</v>
      </c>
      <c r="B127" s="1">
        <v>121836</v>
      </c>
      <c r="C127" s="1">
        <v>4545</v>
      </c>
      <c r="D127" s="1">
        <v>12950</v>
      </c>
      <c r="E127" s="1">
        <v>45000</v>
      </c>
      <c r="F127" s="1">
        <v>59341</v>
      </c>
      <c r="J127" s="1" t="s">
        <v>72</v>
      </c>
    </row>
    <row r="128" spans="1:10">
      <c r="A128" s="7" t="s">
        <v>103</v>
      </c>
      <c r="B128" s="1">
        <v>26121</v>
      </c>
      <c r="C128" s="1" t="s">
        <v>72</v>
      </c>
      <c r="D128" s="1" t="s">
        <v>72</v>
      </c>
      <c r="E128" s="1">
        <v>21632</v>
      </c>
      <c r="F128" s="1">
        <v>4489</v>
      </c>
      <c r="J128" s="1" t="s">
        <v>72</v>
      </c>
    </row>
    <row r="129" spans="1:10">
      <c r="A129" s="7" t="s">
        <v>29</v>
      </c>
      <c r="B129" s="1">
        <v>436948</v>
      </c>
      <c r="C129" s="1">
        <v>101081</v>
      </c>
      <c r="D129" s="1">
        <v>57556</v>
      </c>
      <c r="E129" s="1">
        <v>35108</v>
      </c>
      <c r="F129" s="1">
        <v>78995</v>
      </c>
      <c r="J129" s="1">
        <v>164207</v>
      </c>
    </row>
    <row r="130" spans="1:10">
      <c r="A130" s="6" t="s">
        <v>107</v>
      </c>
    </row>
    <row r="131" spans="1:10">
      <c r="A131" s="7" t="s">
        <v>100</v>
      </c>
      <c r="B131" s="1">
        <v>1803086</v>
      </c>
      <c r="C131" s="1">
        <v>500182</v>
      </c>
      <c r="D131" s="1">
        <v>498075</v>
      </c>
      <c r="E131" s="1">
        <v>455577</v>
      </c>
      <c r="F131" s="1">
        <v>349253</v>
      </c>
      <c r="J131" s="1" t="s">
        <v>72</v>
      </c>
    </row>
    <row r="132" spans="1:10">
      <c r="A132" s="7" t="s">
        <v>101</v>
      </c>
      <c r="B132" s="1">
        <v>166858</v>
      </c>
      <c r="C132" s="1">
        <v>8659</v>
      </c>
      <c r="D132" s="1">
        <v>15859</v>
      </c>
      <c r="E132" s="1">
        <v>41415</v>
      </c>
      <c r="F132" s="1">
        <v>100925</v>
      </c>
      <c r="J132" s="1" t="s">
        <v>72</v>
      </c>
    </row>
    <row r="133" spans="1:10">
      <c r="A133" s="7" t="s">
        <v>102</v>
      </c>
      <c r="B133" s="1">
        <v>26668</v>
      </c>
      <c r="C133" s="1" t="s">
        <v>72</v>
      </c>
      <c r="D133" s="1">
        <v>4489</v>
      </c>
      <c r="E133" s="1">
        <v>4448</v>
      </c>
      <c r="F133" s="1">
        <v>17731</v>
      </c>
      <c r="J133" s="1" t="s">
        <v>72</v>
      </c>
    </row>
    <row r="134" spans="1:10">
      <c r="A134" s="7" t="s">
        <v>103</v>
      </c>
      <c r="B134" s="1">
        <v>15679</v>
      </c>
      <c r="C134" s="1" t="s">
        <v>72</v>
      </c>
      <c r="D134" s="1" t="s">
        <v>72</v>
      </c>
      <c r="E134" s="1">
        <v>15679</v>
      </c>
      <c r="F134" s="1" t="s">
        <v>72</v>
      </c>
      <c r="J134" s="1" t="s">
        <v>72</v>
      </c>
    </row>
    <row r="135" spans="1:10">
      <c r="A135" s="7" t="s">
        <v>29</v>
      </c>
      <c r="B135" s="1">
        <v>436948</v>
      </c>
      <c r="C135" s="1">
        <v>101081</v>
      </c>
      <c r="D135" s="1">
        <v>57556</v>
      </c>
      <c r="E135" s="1">
        <v>35108</v>
      </c>
      <c r="F135" s="1">
        <v>78995</v>
      </c>
      <c r="J135" s="1">
        <v>164207</v>
      </c>
    </row>
    <row r="136" spans="1:10">
      <c r="A136" s="6" t="s">
        <v>108</v>
      </c>
    </row>
    <row r="137" spans="1:10">
      <c r="A137" s="7" t="s">
        <v>100</v>
      </c>
      <c r="B137" s="1">
        <v>1783754</v>
      </c>
      <c r="C137" s="1">
        <v>500175</v>
      </c>
      <c r="D137" s="1">
        <v>495124</v>
      </c>
      <c r="E137" s="1">
        <v>412405</v>
      </c>
      <c r="F137" s="1">
        <v>376050</v>
      </c>
      <c r="J137" s="1" t="s">
        <v>72</v>
      </c>
    </row>
    <row r="138" spans="1:10">
      <c r="A138" s="7" t="s">
        <v>101</v>
      </c>
      <c r="B138" s="1">
        <v>195888</v>
      </c>
      <c r="C138" s="1">
        <v>8666</v>
      </c>
      <c r="D138" s="1">
        <v>23299</v>
      </c>
      <c r="E138" s="1">
        <v>87480</v>
      </c>
      <c r="F138" s="1">
        <v>76444</v>
      </c>
      <c r="J138" s="1" t="s">
        <v>72</v>
      </c>
    </row>
    <row r="139" spans="1:10">
      <c r="A139" s="7" t="s">
        <v>102</v>
      </c>
      <c r="B139" s="1">
        <v>16970</v>
      </c>
      <c r="C139" s="1" t="s">
        <v>72</v>
      </c>
      <c r="D139" s="1" t="s">
        <v>72</v>
      </c>
      <c r="E139" s="1">
        <v>1555</v>
      </c>
      <c r="F139" s="1">
        <v>15415</v>
      </c>
      <c r="J139" s="1" t="s">
        <v>72</v>
      </c>
    </row>
    <row r="140" spans="1:10">
      <c r="A140" s="7" t="s">
        <v>103</v>
      </c>
      <c r="B140" s="1">
        <v>15679</v>
      </c>
      <c r="C140" s="1" t="s">
        <v>72</v>
      </c>
      <c r="D140" s="1" t="s">
        <v>72</v>
      </c>
      <c r="E140" s="1">
        <v>15679</v>
      </c>
      <c r="F140" s="1" t="s">
        <v>72</v>
      </c>
      <c r="J140" s="1" t="s">
        <v>72</v>
      </c>
    </row>
    <row r="141" spans="1:10">
      <c r="A141" s="7" t="s">
        <v>29</v>
      </c>
      <c r="B141" s="1">
        <v>436948</v>
      </c>
      <c r="C141" s="1">
        <v>101081</v>
      </c>
      <c r="D141" s="1">
        <v>57556</v>
      </c>
      <c r="E141" s="1">
        <v>35108</v>
      </c>
      <c r="F141" s="1">
        <v>78995</v>
      </c>
      <c r="J141" s="1">
        <v>164207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1110006</v>
      </c>
      <c r="C8" s="1">
        <v>359726</v>
      </c>
      <c r="D8" s="1">
        <v>283038</v>
      </c>
      <c r="E8" s="1">
        <v>219827</v>
      </c>
      <c r="F8" s="1">
        <v>157576</v>
      </c>
      <c r="G8" s="1">
        <f>SUM(C8:F8)</f>
        <v>1020167</v>
      </c>
      <c r="H8" s="1">
        <f>SUM(E8:F8)</f>
        <v>377403</v>
      </c>
      <c r="I8" s="8">
        <f>H8/G8</f>
        <v>0.36994237218024106</v>
      </c>
      <c r="J8" s="1">
        <v>89839</v>
      </c>
    </row>
    <row r="9" spans="1:10">
      <c r="A9" s="6" t="s">
        <v>15</v>
      </c>
    </row>
    <row r="10" spans="1:10">
      <c r="A10" s="7" t="s">
        <v>16</v>
      </c>
      <c r="B10" s="1">
        <v>36943</v>
      </c>
      <c r="C10" s="1">
        <v>16511</v>
      </c>
      <c r="D10" s="1">
        <v>5427</v>
      </c>
      <c r="E10" s="1">
        <v>11184</v>
      </c>
      <c r="F10" s="1">
        <v>3821</v>
      </c>
      <c r="J10" s="1" t="s">
        <v>72</v>
      </c>
    </row>
    <row r="11" spans="1:10">
      <c r="A11" s="7" t="s">
        <v>17</v>
      </c>
      <c r="B11" s="1">
        <v>313348</v>
      </c>
      <c r="C11" s="1">
        <v>106338</v>
      </c>
      <c r="D11" s="1">
        <v>65409</v>
      </c>
      <c r="E11" s="1">
        <v>37447</v>
      </c>
      <c r="F11" s="1">
        <v>51544</v>
      </c>
      <c r="J11" s="1">
        <v>52610</v>
      </c>
    </row>
    <row r="12" spans="1:10">
      <c r="A12" s="7" t="s">
        <v>18</v>
      </c>
      <c r="B12" s="1">
        <v>263519</v>
      </c>
      <c r="C12" s="1">
        <v>63916</v>
      </c>
      <c r="D12" s="1">
        <v>74156</v>
      </c>
      <c r="E12" s="1">
        <v>49222</v>
      </c>
      <c r="F12" s="1">
        <v>51554</v>
      </c>
      <c r="J12" s="1">
        <v>24672</v>
      </c>
    </row>
    <row r="13" spans="1:10">
      <c r="A13" s="7" t="s">
        <v>19</v>
      </c>
      <c r="B13" s="1">
        <v>216031</v>
      </c>
      <c r="C13" s="1">
        <v>91404</v>
      </c>
      <c r="D13" s="1">
        <v>43921</v>
      </c>
      <c r="E13" s="1">
        <v>50273</v>
      </c>
      <c r="F13" s="1">
        <v>26337</v>
      </c>
      <c r="J13" s="1">
        <v>4096</v>
      </c>
    </row>
    <row r="14" spans="1:10">
      <c r="A14" s="7" t="s">
        <v>20</v>
      </c>
      <c r="B14" s="1">
        <v>280165</v>
      </c>
      <c r="C14" s="1">
        <v>81557</v>
      </c>
      <c r="D14" s="1">
        <v>94126</v>
      </c>
      <c r="E14" s="1">
        <v>71700</v>
      </c>
      <c r="F14" s="1">
        <v>24319</v>
      </c>
      <c r="J14" s="1">
        <v>8462</v>
      </c>
    </row>
    <row r="15" spans="1:10">
      <c r="A15" s="6" t="s">
        <v>21</v>
      </c>
    </row>
    <row r="16" spans="1:10">
      <c r="A16" s="7" t="s">
        <v>22</v>
      </c>
      <c r="B16" s="1">
        <v>550692</v>
      </c>
      <c r="C16" s="1">
        <v>218318</v>
      </c>
      <c r="D16" s="1">
        <v>106141</v>
      </c>
      <c r="E16" s="1">
        <v>105234</v>
      </c>
      <c r="F16" s="1">
        <v>84179</v>
      </c>
      <c r="J16" s="1">
        <v>36820</v>
      </c>
    </row>
    <row r="17" spans="1:10">
      <c r="A17" s="7" t="s">
        <v>23</v>
      </c>
      <c r="B17" s="1">
        <v>559314</v>
      </c>
      <c r="C17" s="1">
        <v>141408</v>
      </c>
      <c r="D17" s="1">
        <v>176897</v>
      </c>
      <c r="E17" s="1">
        <v>114593</v>
      </c>
      <c r="F17" s="1">
        <v>73397</v>
      </c>
      <c r="J17" s="1">
        <v>53020</v>
      </c>
    </row>
    <row r="18" spans="1:10">
      <c r="A18" s="6" t="s">
        <v>24</v>
      </c>
    </row>
    <row r="19" spans="1:10">
      <c r="A19" s="7" t="s">
        <v>25</v>
      </c>
      <c r="B19" s="1">
        <v>535326</v>
      </c>
      <c r="C19" s="1">
        <v>212428</v>
      </c>
      <c r="D19" s="1">
        <v>101804</v>
      </c>
      <c r="E19" s="1">
        <v>102159</v>
      </c>
      <c r="F19" s="1">
        <v>84179</v>
      </c>
      <c r="J19" s="1">
        <v>34755</v>
      </c>
    </row>
    <row r="20" spans="1:10">
      <c r="A20" s="7" t="s">
        <v>26</v>
      </c>
      <c r="B20" s="1">
        <v>543797</v>
      </c>
      <c r="C20" s="1">
        <v>138605</v>
      </c>
      <c r="D20" s="1">
        <v>172000</v>
      </c>
      <c r="E20" s="1">
        <v>112639</v>
      </c>
      <c r="F20" s="1">
        <v>69576</v>
      </c>
      <c r="J20" s="1">
        <v>50977</v>
      </c>
    </row>
    <row r="21" spans="1:10">
      <c r="A21" s="7" t="s">
        <v>27</v>
      </c>
      <c r="B21" s="1">
        <v>14477</v>
      </c>
      <c r="C21" s="1">
        <v>6044</v>
      </c>
      <c r="D21" s="1">
        <v>4612</v>
      </c>
      <c r="E21" s="1" t="s">
        <v>72</v>
      </c>
      <c r="F21" s="1">
        <v>3821</v>
      </c>
      <c r="J21" s="1" t="s">
        <v>72</v>
      </c>
    </row>
    <row r="22" spans="1:10">
      <c r="A22" s="7" t="s">
        <v>28</v>
      </c>
      <c r="B22" s="1">
        <v>4493</v>
      </c>
      <c r="C22" s="1" t="s">
        <v>72</v>
      </c>
      <c r="D22" s="1" t="s">
        <v>72</v>
      </c>
      <c r="E22" s="1">
        <v>4493</v>
      </c>
      <c r="F22" s="1" t="s">
        <v>72</v>
      </c>
      <c r="J22" s="1" t="s">
        <v>72</v>
      </c>
    </row>
    <row r="23" spans="1:10">
      <c r="A23" s="7" t="s">
        <v>29</v>
      </c>
      <c r="B23" s="1">
        <v>11913</v>
      </c>
      <c r="C23" s="1">
        <v>2649</v>
      </c>
      <c r="D23" s="1">
        <v>4621</v>
      </c>
      <c r="E23" s="1">
        <v>535</v>
      </c>
      <c r="F23" s="1" t="s">
        <v>72</v>
      </c>
      <c r="J23" s="1">
        <v>4107</v>
      </c>
    </row>
    <row r="24" spans="1:10">
      <c r="A24" s="6" t="s">
        <v>30</v>
      </c>
    </row>
    <row r="25" spans="1:10">
      <c r="A25" s="7" t="s">
        <v>31</v>
      </c>
      <c r="B25" s="1">
        <v>33326</v>
      </c>
      <c r="C25" s="1">
        <v>16741</v>
      </c>
      <c r="D25" s="1">
        <v>4123</v>
      </c>
      <c r="E25" s="1">
        <v>8634</v>
      </c>
      <c r="F25" s="1">
        <v>3828</v>
      </c>
      <c r="J25" s="1" t="s">
        <v>72</v>
      </c>
    </row>
    <row r="26" spans="1:10">
      <c r="A26" s="7" t="s">
        <v>32</v>
      </c>
      <c r="B26" s="1">
        <v>934850</v>
      </c>
      <c r="C26" s="1">
        <v>310048</v>
      </c>
      <c r="D26" s="1">
        <v>253141</v>
      </c>
      <c r="E26" s="1">
        <v>185131</v>
      </c>
      <c r="F26" s="1">
        <v>106389</v>
      </c>
      <c r="J26" s="1">
        <v>80141</v>
      </c>
    </row>
    <row r="27" spans="1:10">
      <c r="A27" s="7" t="s">
        <v>33</v>
      </c>
      <c r="B27" s="1">
        <v>72308</v>
      </c>
      <c r="C27" s="1">
        <v>21436</v>
      </c>
      <c r="D27" s="1">
        <v>18744</v>
      </c>
      <c r="E27" s="1">
        <v>10316</v>
      </c>
      <c r="F27" s="1">
        <v>16682</v>
      </c>
      <c r="J27" s="1">
        <v>5130</v>
      </c>
    </row>
    <row r="28" spans="1:10">
      <c r="A28" s="7" t="s">
        <v>34</v>
      </c>
      <c r="B28" s="1">
        <v>28194</v>
      </c>
      <c r="C28" s="1">
        <v>8376</v>
      </c>
      <c r="D28" s="1">
        <v>4612</v>
      </c>
      <c r="E28" s="1">
        <v>3328</v>
      </c>
      <c r="F28" s="1">
        <v>11877</v>
      </c>
      <c r="J28" s="1" t="s">
        <v>72</v>
      </c>
    </row>
    <row r="29" spans="1:10">
      <c r="A29" s="7" t="s">
        <v>35</v>
      </c>
      <c r="B29" s="1">
        <v>32345</v>
      </c>
      <c r="C29" s="1" t="s">
        <v>72</v>
      </c>
      <c r="D29" s="1">
        <v>1929</v>
      </c>
      <c r="E29" s="1">
        <v>10305</v>
      </c>
      <c r="F29" s="1">
        <v>18801</v>
      </c>
      <c r="J29" s="1">
        <v>1310</v>
      </c>
    </row>
    <row r="30" spans="1:10">
      <c r="A30" s="7" t="s">
        <v>29</v>
      </c>
      <c r="B30" s="1">
        <v>8983</v>
      </c>
      <c r="C30" s="1">
        <v>3125</v>
      </c>
      <c r="D30" s="1">
        <v>488</v>
      </c>
      <c r="E30" s="1">
        <v>2112</v>
      </c>
      <c r="F30" s="1" t="s">
        <v>72</v>
      </c>
      <c r="J30" s="1">
        <v>3258</v>
      </c>
    </row>
    <row r="31" spans="1:10">
      <c r="A31" s="6" t="s">
        <v>36</v>
      </c>
    </row>
    <row r="32" spans="1:10">
      <c r="A32" s="7" t="s">
        <v>37</v>
      </c>
      <c r="B32" s="1">
        <v>111095</v>
      </c>
      <c r="C32" s="1">
        <v>39026</v>
      </c>
      <c r="D32" s="1">
        <v>27480</v>
      </c>
      <c r="E32" s="1">
        <v>18950</v>
      </c>
      <c r="F32" s="1">
        <v>20510</v>
      </c>
      <c r="J32" s="1">
        <v>5130</v>
      </c>
    </row>
    <row r="33" spans="1:10">
      <c r="A33" s="7" t="s">
        <v>38</v>
      </c>
      <c r="B33" s="1">
        <v>926195</v>
      </c>
      <c r="C33" s="1">
        <v>307399</v>
      </c>
      <c r="D33" s="1">
        <v>248519</v>
      </c>
      <c r="E33" s="1">
        <v>184596</v>
      </c>
      <c r="F33" s="1">
        <v>106389</v>
      </c>
      <c r="J33" s="1">
        <v>79292</v>
      </c>
    </row>
    <row r="34" spans="1:10">
      <c r="A34" s="7" t="s">
        <v>39</v>
      </c>
      <c r="B34" s="1">
        <v>55927</v>
      </c>
      <c r="C34" s="1">
        <v>8376</v>
      </c>
      <c r="D34" s="1">
        <v>1929</v>
      </c>
      <c r="E34" s="1">
        <v>13633</v>
      </c>
      <c r="F34" s="1">
        <v>30678</v>
      </c>
      <c r="J34" s="1">
        <v>1310</v>
      </c>
    </row>
    <row r="35" spans="1:10">
      <c r="A35" s="7" t="s">
        <v>29</v>
      </c>
      <c r="B35" s="1">
        <v>16789</v>
      </c>
      <c r="C35" s="1">
        <v>4925</v>
      </c>
      <c r="D35" s="1">
        <v>5109</v>
      </c>
      <c r="E35" s="1">
        <v>2648</v>
      </c>
      <c r="F35" s="1" t="s">
        <v>72</v>
      </c>
      <c r="J35" s="1">
        <v>4107</v>
      </c>
    </row>
    <row r="36" spans="1:10">
      <c r="A36" s="6" t="s">
        <v>40</v>
      </c>
    </row>
    <row r="37" spans="1:10">
      <c r="A37" s="7" t="s">
        <v>41</v>
      </c>
      <c r="B37" s="1">
        <v>44339</v>
      </c>
      <c r="C37" s="1">
        <v>7590</v>
      </c>
      <c r="D37" s="1">
        <v>14017</v>
      </c>
      <c r="E37" s="1">
        <v>9767</v>
      </c>
      <c r="F37" s="1">
        <v>11877</v>
      </c>
      <c r="G37" s="1">
        <f>SUM(C37:F37)</f>
        <v>43251</v>
      </c>
      <c r="H37" s="1">
        <f>SUM(E37:F37)</f>
        <v>21644</v>
      </c>
      <c r="I37" s="8">
        <f>H37/G37</f>
        <v>0.50042773577489541</v>
      </c>
      <c r="J37" s="1">
        <v>1089</v>
      </c>
    </row>
    <row r="38" spans="1:10">
      <c r="A38" s="7" t="s">
        <v>42</v>
      </c>
      <c r="B38" s="1">
        <v>998177</v>
      </c>
      <c r="C38" s="1">
        <v>327037</v>
      </c>
      <c r="D38" s="1">
        <v>252028</v>
      </c>
      <c r="E38" s="1">
        <v>203756</v>
      </c>
      <c r="F38" s="1">
        <v>128172</v>
      </c>
      <c r="G38" s="1">
        <f t="shared" ref="G38:G41" si="0">SUM(C38:F38)</f>
        <v>910993</v>
      </c>
      <c r="H38" s="1">
        <f t="shared" ref="H38:H41" si="1">SUM(E38:F38)</f>
        <v>331928</v>
      </c>
      <c r="I38" s="8">
        <f t="shared" ref="I38:I41" si="2">H38/G38</f>
        <v>0.36435845280918733</v>
      </c>
      <c r="J38" s="1">
        <v>87185</v>
      </c>
    </row>
    <row r="39" spans="1:10">
      <c r="A39" s="7" t="s">
        <v>43</v>
      </c>
      <c r="B39" s="1">
        <v>19341</v>
      </c>
      <c r="C39" s="1">
        <v>4851</v>
      </c>
      <c r="D39" s="1">
        <v>6977</v>
      </c>
      <c r="E39" s="1">
        <v>2112</v>
      </c>
      <c r="F39" s="1">
        <v>3835</v>
      </c>
      <c r="G39" s="1">
        <f t="shared" si="0"/>
        <v>17775</v>
      </c>
      <c r="H39" s="1">
        <f t="shared" si="1"/>
        <v>5947</v>
      </c>
      <c r="I39" s="8">
        <f t="shared" si="2"/>
        <v>0.33457102672292544</v>
      </c>
      <c r="J39" s="1">
        <v>1565</v>
      </c>
    </row>
    <row r="40" spans="1:10">
      <c r="A40" s="7" t="s">
        <v>44</v>
      </c>
      <c r="B40" s="1">
        <v>11430</v>
      </c>
      <c r="C40" s="1">
        <v>6850</v>
      </c>
      <c r="D40" s="1">
        <v>3481</v>
      </c>
      <c r="E40" s="1">
        <v>1100</v>
      </c>
      <c r="F40" s="1" t="s">
        <v>72</v>
      </c>
      <c r="G40" s="1">
        <f t="shared" si="0"/>
        <v>11431</v>
      </c>
      <c r="H40" s="1">
        <f t="shared" si="1"/>
        <v>1100</v>
      </c>
      <c r="I40" s="8">
        <f t="shared" si="2"/>
        <v>9.6229551220365667E-2</v>
      </c>
      <c r="J40" s="1" t="s">
        <v>72</v>
      </c>
    </row>
    <row r="41" spans="1:10">
      <c r="A41" s="7" t="s">
        <v>45</v>
      </c>
      <c r="B41" s="1">
        <v>36718</v>
      </c>
      <c r="C41" s="1">
        <v>13398</v>
      </c>
      <c r="D41" s="1">
        <v>6535</v>
      </c>
      <c r="E41" s="1">
        <v>3092</v>
      </c>
      <c r="F41" s="1">
        <v>13693</v>
      </c>
      <c r="G41" s="1">
        <f t="shared" si="0"/>
        <v>36718</v>
      </c>
      <c r="H41" s="1">
        <f t="shared" si="1"/>
        <v>16785</v>
      </c>
      <c r="I41" s="8">
        <f t="shared" si="2"/>
        <v>0.45713274143471866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49910</v>
      </c>
      <c r="C43" s="1">
        <v>11534</v>
      </c>
      <c r="D43" s="1">
        <v>21533</v>
      </c>
      <c r="E43" s="1">
        <v>5752</v>
      </c>
      <c r="F43" s="1">
        <v>5271</v>
      </c>
      <c r="J43" s="1">
        <v>5819</v>
      </c>
    </row>
    <row r="44" spans="1:10">
      <c r="A44" s="7" t="s">
        <v>48</v>
      </c>
      <c r="B44" s="1">
        <v>344039</v>
      </c>
      <c r="C44" s="1">
        <v>48375</v>
      </c>
      <c r="D44" s="1">
        <v>83672</v>
      </c>
      <c r="E44" s="1">
        <v>66047</v>
      </c>
      <c r="F44" s="1">
        <v>94970</v>
      </c>
      <c r="J44" s="1">
        <v>50975</v>
      </c>
    </row>
    <row r="45" spans="1:10">
      <c r="A45" s="7" t="s">
        <v>49</v>
      </c>
      <c r="B45" s="1">
        <v>322834</v>
      </c>
      <c r="C45" s="1">
        <v>88251</v>
      </c>
      <c r="D45" s="1">
        <v>79773</v>
      </c>
      <c r="E45" s="1">
        <v>100169</v>
      </c>
      <c r="F45" s="1">
        <v>36642</v>
      </c>
      <c r="J45" s="1">
        <v>17999</v>
      </c>
    </row>
    <row r="46" spans="1:10">
      <c r="A46" s="7" t="s">
        <v>50</v>
      </c>
      <c r="B46" s="1">
        <v>393223</v>
      </c>
      <c r="C46" s="1">
        <v>211566</v>
      </c>
      <c r="D46" s="1">
        <v>98060</v>
      </c>
      <c r="E46" s="1">
        <v>47858</v>
      </c>
      <c r="F46" s="1">
        <v>20693</v>
      </c>
      <c r="J46" s="1">
        <v>15046</v>
      </c>
    </row>
    <row r="47" spans="1:10">
      <c r="A47" s="6" t="s">
        <v>51</v>
      </c>
    </row>
    <row r="48" spans="1:10">
      <c r="A48" s="7" t="s">
        <v>52</v>
      </c>
      <c r="B48" s="1">
        <v>693801</v>
      </c>
      <c r="C48" s="1">
        <v>236896</v>
      </c>
      <c r="D48" s="1">
        <v>186334</v>
      </c>
      <c r="E48" s="1">
        <v>170322</v>
      </c>
      <c r="F48" s="1">
        <v>70857</v>
      </c>
      <c r="J48" s="1">
        <v>29392</v>
      </c>
    </row>
    <row r="49" spans="1:10">
      <c r="A49" s="7" t="s">
        <v>53</v>
      </c>
      <c r="B49" s="1">
        <v>42849</v>
      </c>
      <c r="C49" s="1">
        <v>5653</v>
      </c>
      <c r="D49" s="1">
        <v>22351</v>
      </c>
      <c r="E49" s="1">
        <v>6308</v>
      </c>
      <c r="F49" s="1">
        <v>6697</v>
      </c>
      <c r="J49" s="1">
        <v>1839</v>
      </c>
    </row>
    <row r="50" spans="1:10">
      <c r="A50" s="7" t="s">
        <v>54</v>
      </c>
      <c r="B50" s="1">
        <v>147618</v>
      </c>
      <c r="C50" s="1">
        <v>20373</v>
      </c>
      <c r="D50" s="1">
        <v>32423</v>
      </c>
      <c r="E50" s="1">
        <v>24622</v>
      </c>
      <c r="F50" s="1">
        <v>36100</v>
      </c>
      <c r="J50" s="1">
        <v>34101</v>
      </c>
    </row>
    <row r="51" spans="1:10">
      <c r="A51" s="7" t="s">
        <v>55</v>
      </c>
      <c r="B51" s="1">
        <v>222720</v>
      </c>
      <c r="C51" s="1">
        <v>95954</v>
      </c>
      <c r="D51" s="1">
        <v>41930</v>
      </c>
      <c r="E51" s="1">
        <v>18575</v>
      </c>
      <c r="F51" s="1">
        <v>43923</v>
      </c>
      <c r="J51" s="1">
        <v>22338</v>
      </c>
    </row>
    <row r="52" spans="1:10">
      <c r="A52" s="7" t="s">
        <v>29</v>
      </c>
      <c r="B52" s="1">
        <v>3019</v>
      </c>
      <c r="C52" s="1">
        <v>849</v>
      </c>
      <c r="D52" s="1" t="s">
        <v>72</v>
      </c>
      <c r="E52" s="1" t="s">
        <v>72</v>
      </c>
      <c r="F52" s="1" t="s">
        <v>72</v>
      </c>
      <c r="J52" s="1">
        <v>2169</v>
      </c>
    </row>
    <row r="53" spans="1:10">
      <c r="A53" s="6" t="s">
        <v>56</v>
      </c>
    </row>
    <row r="54" spans="1:10">
      <c r="A54" s="7" t="s">
        <v>57</v>
      </c>
      <c r="B54" s="1">
        <v>74991</v>
      </c>
      <c r="C54" s="1">
        <v>29067</v>
      </c>
      <c r="D54" s="1">
        <v>16979</v>
      </c>
      <c r="E54" s="1">
        <v>16747</v>
      </c>
      <c r="F54" s="1">
        <v>8639</v>
      </c>
      <c r="J54" s="1">
        <v>3559</v>
      </c>
    </row>
    <row r="55" spans="1:10">
      <c r="A55" s="7" t="s">
        <v>58</v>
      </c>
      <c r="B55" s="1">
        <v>449639</v>
      </c>
      <c r="C55" s="1">
        <v>184351</v>
      </c>
      <c r="D55" s="1">
        <v>117421</v>
      </c>
      <c r="E55" s="1">
        <v>91323</v>
      </c>
      <c r="F55" s="1">
        <v>34699</v>
      </c>
      <c r="J55" s="1">
        <v>21846</v>
      </c>
    </row>
    <row r="56" spans="1:10">
      <c r="A56" s="7" t="s">
        <v>59</v>
      </c>
      <c r="B56" s="1">
        <v>206582</v>
      </c>
      <c r="C56" s="1">
        <v>59355</v>
      </c>
      <c r="D56" s="1">
        <v>51725</v>
      </c>
      <c r="E56" s="1">
        <v>43796</v>
      </c>
      <c r="F56" s="1">
        <v>42015</v>
      </c>
      <c r="J56" s="1">
        <v>9691</v>
      </c>
    </row>
    <row r="57" spans="1:10">
      <c r="A57" s="7" t="s">
        <v>60</v>
      </c>
      <c r="B57" s="1">
        <v>214709</v>
      </c>
      <c r="C57" s="1">
        <v>59089</v>
      </c>
      <c r="D57" s="1">
        <v>56432</v>
      </c>
      <c r="E57" s="1">
        <v>27325</v>
      </c>
      <c r="F57" s="1">
        <v>56223</v>
      </c>
      <c r="J57" s="1">
        <v>15641</v>
      </c>
    </row>
    <row r="58" spans="1:10">
      <c r="A58" s="7" t="s">
        <v>61</v>
      </c>
      <c r="B58" s="1">
        <v>57057</v>
      </c>
      <c r="C58" s="1">
        <v>17374</v>
      </c>
      <c r="D58" s="1">
        <v>12895</v>
      </c>
      <c r="E58" s="1">
        <v>17669</v>
      </c>
      <c r="F58" s="1" t="s">
        <v>72</v>
      </c>
      <c r="J58" s="1">
        <v>9120</v>
      </c>
    </row>
    <row r="59" spans="1:10">
      <c r="A59" s="7" t="s">
        <v>62</v>
      </c>
      <c r="B59" s="1">
        <v>75765</v>
      </c>
      <c r="C59" s="1">
        <v>5401</v>
      </c>
      <c r="D59" s="1">
        <v>15109</v>
      </c>
      <c r="E59" s="1">
        <v>13759</v>
      </c>
      <c r="F59" s="1">
        <v>11513</v>
      </c>
      <c r="J59" s="1">
        <v>29984</v>
      </c>
    </row>
    <row r="60" spans="1:10">
      <c r="A60" s="7" t="s">
        <v>63</v>
      </c>
      <c r="B60" s="1">
        <v>31263</v>
      </c>
      <c r="C60" s="1">
        <v>5090</v>
      </c>
      <c r="D60" s="1">
        <v>12477</v>
      </c>
      <c r="E60" s="1">
        <v>9208</v>
      </c>
      <c r="F60" s="1">
        <v>4488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351913</v>
      </c>
      <c r="C62" s="1">
        <v>66601</v>
      </c>
      <c r="D62" s="1">
        <v>97021</v>
      </c>
      <c r="E62" s="1">
        <v>64091</v>
      </c>
      <c r="F62" s="1">
        <v>57973</v>
      </c>
      <c r="G62" s="1">
        <f>SUM(C62:F62)</f>
        <v>285686</v>
      </c>
      <c r="H62" s="1">
        <f>SUM(E62:F62)</f>
        <v>122064</v>
      </c>
      <c r="I62" s="8">
        <f>H62/G62</f>
        <v>0.42726629936363703</v>
      </c>
      <c r="J62" s="1">
        <v>66227</v>
      </c>
    </row>
    <row r="63" spans="1:10">
      <c r="A63" s="7" t="s">
        <v>66</v>
      </c>
      <c r="B63" s="1">
        <v>758093</v>
      </c>
      <c r="C63" s="1">
        <v>293125</v>
      </c>
      <c r="D63" s="1">
        <v>186017</v>
      </c>
      <c r="E63" s="1">
        <v>155735</v>
      </c>
      <c r="F63" s="1">
        <v>99603</v>
      </c>
      <c r="G63" s="1">
        <f>SUM(C63:F63)</f>
        <v>734480</v>
      </c>
      <c r="H63" s="1">
        <f>SUM(E63:F63)</f>
        <v>255338</v>
      </c>
      <c r="I63" s="8">
        <f>H63/G63</f>
        <v>0.34764459209236465</v>
      </c>
      <c r="J63" s="1">
        <v>23612</v>
      </c>
    </row>
    <row r="64" spans="1:10" ht="30">
      <c r="A64" s="6" t="s">
        <v>67</v>
      </c>
    </row>
    <row r="65" spans="1:10">
      <c r="A65" s="7" t="s">
        <v>37</v>
      </c>
      <c r="B65" s="1">
        <v>106802</v>
      </c>
      <c r="C65" s="1">
        <v>13832</v>
      </c>
      <c r="D65" s="1">
        <v>9191</v>
      </c>
      <c r="E65" s="1">
        <v>30955</v>
      </c>
      <c r="F65" s="1">
        <v>37361</v>
      </c>
      <c r="J65" s="1">
        <v>15464</v>
      </c>
    </row>
    <row r="66" spans="1:10">
      <c r="A66" s="7" t="s">
        <v>38</v>
      </c>
      <c r="B66" s="1">
        <v>973309</v>
      </c>
      <c r="C66" s="1">
        <v>344392</v>
      </c>
      <c r="D66" s="1">
        <v>273847</v>
      </c>
      <c r="E66" s="1">
        <v>186775</v>
      </c>
      <c r="F66" s="1">
        <v>120215</v>
      </c>
      <c r="J66" s="1">
        <v>48079</v>
      </c>
    </row>
    <row r="67" spans="1:10">
      <c r="A67" s="7" t="s">
        <v>29</v>
      </c>
      <c r="B67" s="1">
        <v>29895</v>
      </c>
      <c r="C67" s="1">
        <v>1502</v>
      </c>
      <c r="D67" s="1" t="s">
        <v>72</v>
      </c>
      <c r="E67" s="1">
        <v>2097</v>
      </c>
      <c r="F67" s="1" t="s">
        <v>72</v>
      </c>
      <c r="J67" s="1">
        <v>26296</v>
      </c>
    </row>
    <row r="68" spans="1:10">
      <c r="A68" s="6" t="s">
        <v>68</v>
      </c>
    </row>
    <row r="69" spans="1:10">
      <c r="A69" s="7" t="s">
        <v>37</v>
      </c>
      <c r="B69" s="1">
        <v>665398</v>
      </c>
      <c r="C69" s="1">
        <v>252028</v>
      </c>
      <c r="D69" s="1">
        <v>164553</v>
      </c>
      <c r="E69" s="1">
        <v>132691</v>
      </c>
      <c r="F69" s="1">
        <v>93190</v>
      </c>
      <c r="J69" s="1">
        <v>22935</v>
      </c>
    </row>
    <row r="70" spans="1:10">
      <c r="A70" s="7" t="s">
        <v>38</v>
      </c>
      <c r="B70" s="1">
        <v>416215</v>
      </c>
      <c r="C70" s="1">
        <v>107698</v>
      </c>
      <c r="D70" s="1">
        <v>118485</v>
      </c>
      <c r="E70" s="1">
        <v>85039</v>
      </c>
      <c r="F70" s="1">
        <v>64386</v>
      </c>
      <c r="J70" s="1">
        <v>40608</v>
      </c>
    </row>
    <row r="71" spans="1:10">
      <c r="A71" s="7" t="s">
        <v>29</v>
      </c>
      <c r="B71" s="1">
        <v>28393</v>
      </c>
      <c r="C71" s="1" t="s">
        <v>72</v>
      </c>
      <c r="D71" s="1" t="s">
        <v>72</v>
      </c>
      <c r="E71" s="1">
        <v>2097</v>
      </c>
      <c r="F71" s="1" t="s">
        <v>72</v>
      </c>
      <c r="J71" s="1">
        <v>26296</v>
      </c>
    </row>
    <row r="72" spans="1:10">
      <c r="A72" s="6" t="s">
        <v>69</v>
      </c>
    </row>
    <row r="73" spans="1:10">
      <c r="A73" s="7" t="s">
        <v>70</v>
      </c>
      <c r="B73" s="1">
        <v>63435</v>
      </c>
      <c r="C73" s="1">
        <v>7444</v>
      </c>
      <c r="D73" s="1">
        <v>8795</v>
      </c>
      <c r="E73" s="1">
        <v>9401</v>
      </c>
      <c r="F73" s="1">
        <v>37795</v>
      </c>
      <c r="G73" s="1">
        <f>SUM(C73:F73)</f>
        <v>63435</v>
      </c>
      <c r="H73" s="1">
        <f>SUM(E73:F73)</f>
        <v>47196</v>
      </c>
      <c r="I73" s="8">
        <f>H73/G73</f>
        <v>0.74400567510049653</v>
      </c>
      <c r="J73" s="1" t="s">
        <v>72</v>
      </c>
    </row>
    <row r="74" spans="1:10">
      <c r="A74" s="7" t="s">
        <v>71</v>
      </c>
      <c r="B74" s="1">
        <v>67918</v>
      </c>
      <c r="C74" s="1">
        <v>4810</v>
      </c>
      <c r="D74" s="1">
        <v>11568</v>
      </c>
      <c r="E74" s="1">
        <v>23617</v>
      </c>
      <c r="F74" s="1">
        <v>27924</v>
      </c>
      <c r="G74" s="1">
        <f>SUM(C74:F74)</f>
        <v>67919</v>
      </c>
      <c r="H74" s="1">
        <f>SUM(E74:F74)</f>
        <v>51541</v>
      </c>
      <c r="I74" s="8">
        <f>H74/G74</f>
        <v>0.75885981831299043</v>
      </c>
      <c r="J74" s="1" t="s">
        <v>72</v>
      </c>
    </row>
    <row r="75" spans="1:10">
      <c r="A75" s="7" t="s">
        <v>73</v>
      </c>
      <c r="B75" s="1">
        <v>114921</v>
      </c>
      <c r="C75" s="1">
        <v>21374</v>
      </c>
      <c r="D75" s="1">
        <v>37730</v>
      </c>
      <c r="E75" s="1">
        <v>27803</v>
      </c>
      <c r="F75" s="1">
        <v>28014</v>
      </c>
      <c r="J75" s="1" t="s">
        <v>72</v>
      </c>
    </row>
    <row r="76" spans="1:10">
      <c r="A76" s="7" t="s">
        <v>74</v>
      </c>
      <c r="B76" s="1">
        <v>148999</v>
      </c>
      <c r="C76" s="1">
        <v>30038</v>
      </c>
      <c r="D76" s="1">
        <v>32530</v>
      </c>
      <c r="E76" s="1">
        <v>64053</v>
      </c>
      <c r="F76" s="1">
        <v>22378</v>
      </c>
      <c r="J76" s="1" t="s">
        <v>72</v>
      </c>
    </row>
    <row r="77" spans="1:10">
      <c r="A77" s="7" t="s">
        <v>75</v>
      </c>
      <c r="C77" s="1">
        <f>SUM(C73:C76)</f>
        <v>63666</v>
      </c>
      <c r="D77" s="1">
        <f>SUM(D73:D76)</f>
        <v>90623</v>
      </c>
      <c r="E77" s="1">
        <f>SUM(E73:E76)</f>
        <v>124874</v>
      </c>
      <c r="F77" s="1">
        <f>SUM(F73:F76)</f>
        <v>116111</v>
      </c>
      <c r="G77" s="1">
        <f>SUM(C77:F77)</f>
        <v>395274</v>
      </c>
      <c r="H77" s="1">
        <f>SUM(E77:F77)</f>
        <v>240985</v>
      </c>
      <c r="I77" s="8">
        <f>H77/G77</f>
        <v>0.60966570024843525</v>
      </c>
    </row>
    <row r="78" spans="1:10">
      <c r="A78" s="7"/>
    </row>
    <row r="79" spans="1:10">
      <c r="A79" s="7" t="s">
        <v>76</v>
      </c>
      <c r="B79" s="1">
        <v>141902</v>
      </c>
      <c r="C79" s="1">
        <v>59110</v>
      </c>
      <c r="D79" s="1">
        <v>33276</v>
      </c>
      <c r="E79" s="1">
        <v>32626</v>
      </c>
      <c r="F79" s="1">
        <v>16890</v>
      </c>
      <c r="J79" s="1" t="s">
        <v>72</v>
      </c>
    </row>
    <row r="80" spans="1:10">
      <c r="A80" s="7" t="s">
        <v>77</v>
      </c>
      <c r="B80" s="1">
        <v>154320</v>
      </c>
      <c r="C80" s="1">
        <v>85031</v>
      </c>
      <c r="D80" s="1">
        <v>38885</v>
      </c>
      <c r="E80" s="1">
        <v>22576</v>
      </c>
      <c r="F80" s="1">
        <v>7828</v>
      </c>
      <c r="J80" s="1" t="s">
        <v>72</v>
      </c>
    </row>
    <row r="81" spans="1:10">
      <c r="A81" s="7" t="s">
        <v>78</v>
      </c>
      <c r="B81" s="1">
        <v>112353</v>
      </c>
      <c r="C81" s="1">
        <v>67700</v>
      </c>
      <c r="D81" s="1">
        <v>33543</v>
      </c>
      <c r="E81" s="1">
        <v>10072</v>
      </c>
      <c r="F81" s="1">
        <v>1038</v>
      </c>
      <c r="J81" s="1" t="s">
        <v>72</v>
      </c>
    </row>
    <row r="82" spans="1:10">
      <c r="A82" s="7" t="s">
        <v>79</v>
      </c>
      <c r="B82" s="1">
        <v>67203</v>
      </c>
      <c r="C82" s="1">
        <v>47234</v>
      </c>
      <c r="D82" s="1">
        <v>12659</v>
      </c>
      <c r="E82" s="1">
        <v>6700</v>
      </c>
      <c r="F82" s="1">
        <v>610</v>
      </c>
      <c r="J82" s="1" t="s">
        <v>72</v>
      </c>
    </row>
    <row r="83" spans="1:10">
      <c r="A83" s="7"/>
      <c r="C83" s="1">
        <f>SUM(C79:C82)</f>
        <v>259075</v>
      </c>
      <c r="D83" s="1">
        <f>SUM(D79:D82)</f>
        <v>118363</v>
      </c>
      <c r="E83" s="1">
        <f>SUM(E79:E82)</f>
        <v>71974</v>
      </c>
      <c r="F83" s="1">
        <f>SUM(F79:F82)</f>
        <v>26366</v>
      </c>
      <c r="G83" s="1">
        <f>SUM(C83:F83)</f>
        <v>475778</v>
      </c>
    </row>
    <row r="84" spans="1:10">
      <c r="A84" s="7" t="s">
        <v>80</v>
      </c>
      <c r="G84" s="1">
        <f>G83+G77</f>
        <v>871052</v>
      </c>
    </row>
    <row r="85" spans="1:10">
      <c r="A85" s="7" t="s">
        <v>29</v>
      </c>
      <c r="B85" s="1">
        <v>238955</v>
      </c>
      <c r="C85" s="1">
        <v>36985</v>
      </c>
      <c r="D85" s="1">
        <v>74052</v>
      </c>
      <c r="E85" s="1">
        <v>22979</v>
      </c>
      <c r="F85" s="1">
        <v>15099</v>
      </c>
      <c r="J85" s="1">
        <v>89839</v>
      </c>
    </row>
    <row r="86" spans="1:10">
      <c r="A86" s="6" t="s">
        <v>81</v>
      </c>
    </row>
    <row r="87" spans="1:10" ht="30">
      <c r="A87" s="7" t="s">
        <v>82</v>
      </c>
      <c r="B87" s="1">
        <v>747791</v>
      </c>
      <c r="C87" s="1">
        <v>326134</v>
      </c>
      <c r="D87" s="1">
        <v>205667</v>
      </c>
      <c r="E87" s="1">
        <v>138743</v>
      </c>
      <c r="F87" s="1">
        <v>77246</v>
      </c>
      <c r="J87" s="1" t="s">
        <v>72</v>
      </c>
    </row>
    <row r="88" spans="1:10">
      <c r="A88" s="7" t="s">
        <v>83</v>
      </c>
      <c r="B88" s="1">
        <v>351053</v>
      </c>
      <c r="C88" s="1">
        <v>81596</v>
      </c>
      <c r="D88" s="1">
        <v>103313</v>
      </c>
      <c r="E88" s="1">
        <v>94177</v>
      </c>
      <c r="F88" s="1">
        <v>71968</v>
      </c>
      <c r="J88" s="1" t="s">
        <v>72</v>
      </c>
    </row>
    <row r="89" spans="1:10" ht="45">
      <c r="A89" s="7" t="s">
        <v>84</v>
      </c>
      <c r="B89" s="1">
        <v>384859</v>
      </c>
      <c r="C89" s="1">
        <v>64382</v>
      </c>
      <c r="D89" s="1">
        <v>113055</v>
      </c>
      <c r="E89" s="1">
        <v>103118</v>
      </c>
      <c r="F89" s="1">
        <v>104304</v>
      </c>
      <c r="J89" s="1" t="s">
        <v>72</v>
      </c>
    </row>
    <row r="90" spans="1:10">
      <c r="A90" s="7" t="s">
        <v>85</v>
      </c>
      <c r="B90" s="1">
        <v>91744</v>
      </c>
      <c r="C90" s="1">
        <v>10700</v>
      </c>
      <c r="D90" s="1">
        <v>15557</v>
      </c>
      <c r="E90" s="1">
        <v>16765</v>
      </c>
      <c r="F90" s="1">
        <v>48722</v>
      </c>
      <c r="J90" s="1" t="s">
        <v>72</v>
      </c>
    </row>
    <row r="91" spans="1:10" ht="30">
      <c r="A91" s="7" t="s">
        <v>86</v>
      </c>
      <c r="B91" s="1">
        <v>4707</v>
      </c>
      <c r="C91" s="1" t="s">
        <v>72</v>
      </c>
      <c r="D91" s="1">
        <v>513</v>
      </c>
      <c r="E91" s="1" t="s">
        <v>72</v>
      </c>
      <c r="F91" s="1">
        <v>4194</v>
      </c>
      <c r="J91" s="1" t="s">
        <v>72</v>
      </c>
    </row>
    <row r="92" spans="1:10" ht="30">
      <c r="A92" s="7" t="s">
        <v>87</v>
      </c>
      <c r="B92" s="1">
        <v>30094</v>
      </c>
      <c r="C92" s="1">
        <v>3688</v>
      </c>
      <c r="D92" s="1">
        <v>7200</v>
      </c>
      <c r="E92" s="1">
        <v>13174</v>
      </c>
      <c r="F92" s="1">
        <v>6031</v>
      </c>
      <c r="J92" s="1" t="s">
        <v>72</v>
      </c>
    </row>
    <row r="93" spans="1:10" ht="30">
      <c r="A93" s="7" t="s">
        <v>88</v>
      </c>
      <c r="B93" s="1">
        <v>24210</v>
      </c>
      <c r="C93" s="1">
        <v>5410</v>
      </c>
      <c r="D93" s="1" t="s">
        <v>72</v>
      </c>
      <c r="E93" s="1">
        <v>9216</v>
      </c>
      <c r="F93" s="1">
        <v>9584</v>
      </c>
      <c r="G93" s="1">
        <f>SUM(C93:F93)</f>
        <v>24210</v>
      </c>
      <c r="H93" s="1">
        <f>E93+F93</f>
        <v>18800</v>
      </c>
      <c r="I93" s="8">
        <f>H93/G93</f>
        <v>0.77653862040479138</v>
      </c>
      <c r="J93" s="1" t="s">
        <v>72</v>
      </c>
    </row>
    <row r="94" spans="1:10" ht="30">
      <c r="A94" s="7" t="s">
        <v>89</v>
      </c>
      <c r="B94" s="1">
        <v>25715</v>
      </c>
      <c r="C94" s="1" t="s">
        <v>72</v>
      </c>
      <c r="D94" s="1">
        <v>4685</v>
      </c>
      <c r="E94" s="1">
        <v>5862</v>
      </c>
      <c r="F94" s="1">
        <v>15168</v>
      </c>
      <c r="J94" s="1" t="s">
        <v>72</v>
      </c>
    </row>
    <row r="95" spans="1:10">
      <c r="A95" s="7" t="s">
        <v>90</v>
      </c>
      <c r="B95" s="1">
        <v>15159</v>
      </c>
      <c r="C95" s="1">
        <v>4171</v>
      </c>
      <c r="D95" s="1" t="s">
        <v>72</v>
      </c>
      <c r="E95" s="1">
        <v>3574</v>
      </c>
      <c r="F95" s="1">
        <v>7414</v>
      </c>
      <c r="J95" s="1" t="s">
        <v>72</v>
      </c>
    </row>
    <row r="96" spans="1:10">
      <c r="A96" s="7" t="s">
        <v>91</v>
      </c>
      <c r="B96" s="1">
        <v>11797</v>
      </c>
      <c r="C96" s="1" t="s">
        <v>72</v>
      </c>
      <c r="D96" s="1">
        <v>3382</v>
      </c>
      <c r="E96" s="1">
        <v>2423</v>
      </c>
      <c r="F96" s="1">
        <v>5992</v>
      </c>
      <c r="J96" s="1" t="s">
        <v>72</v>
      </c>
    </row>
    <row r="97" spans="1:10">
      <c r="A97" s="7" t="s">
        <v>92</v>
      </c>
      <c r="B97" s="1">
        <v>29586</v>
      </c>
      <c r="C97" s="1">
        <v>2531</v>
      </c>
      <c r="D97" s="1">
        <v>11287</v>
      </c>
      <c r="E97" s="1">
        <v>3741</v>
      </c>
      <c r="F97" s="1">
        <v>12026</v>
      </c>
      <c r="J97" s="1" t="s">
        <v>72</v>
      </c>
    </row>
    <row r="98" spans="1:10">
      <c r="A98" s="7" t="s">
        <v>29</v>
      </c>
      <c r="B98" s="1">
        <v>137964</v>
      </c>
      <c r="C98" s="1">
        <v>6417</v>
      </c>
      <c r="D98" s="1">
        <v>28280</v>
      </c>
      <c r="E98" s="1">
        <v>7559</v>
      </c>
      <c r="F98" s="1">
        <v>5869</v>
      </c>
      <c r="J98" s="1">
        <v>89839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6550</v>
      </c>
      <c r="C101" s="1">
        <v>1693</v>
      </c>
      <c r="D101" s="1" t="s">
        <v>72</v>
      </c>
      <c r="E101" s="1">
        <v>4858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1259</v>
      </c>
      <c r="C103" s="1">
        <v>1259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1100027</v>
      </c>
      <c r="C104" s="1">
        <v>356774</v>
      </c>
      <c r="D104" s="1">
        <v>283038</v>
      </c>
      <c r="E104" s="1">
        <v>214969</v>
      </c>
      <c r="F104" s="1">
        <v>157576</v>
      </c>
      <c r="J104" s="1">
        <v>87670</v>
      </c>
    </row>
    <row r="105" spans="1:10">
      <c r="A105" s="7" t="s">
        <v>29</v>
      </c>
      <c r="B105" s="1">
        <v>2169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2169</v>
      </c>
    </row>
    <row r="106" spans="1:10">
      <c r="A106" s="6" t="s">
        <v>99</v>
      </c>
    </row>
    <row r="107" spans="1:10">
      <c r="A107" s="7" t="s">
        <v>100</v>
      </c>
      <c r="B107" s="1">
        <v>533716</v>
      </c>
      <c r="C107" s="1">
        <v>266134</v>
      </c>
      <c r="D107" s="1">
        <v>131084</v>
      </c>
      <c r="E107" s="1">
        <v>104400</v>
      </c>
      <c r="F107" s="1">
        <v>32099</v>
      </c>
      <c r="J107" s="1" t="s">
        <v>72</v>
      </c>
    </row>
    <row r="108" spans="1:10">
      <c r="A108" s="7" t="s">
        <v>101</v>
      </c>
      <c r="B108" s="1">
        <v>369618</v>
      </c>
      <c r="C108" s="1">
        <v>71177</v>
      </c>
      <c r="D108" s="1">
        <v>92098</v>
      </c>
      <c r="E108" s="1">
        <v>93792</v>
      </c>
      <c r="F108" s="1">
        <v>112551</v>
      </c>
      <c r="J108" s="1" t="s">
        <v>72</v>
      </c>
    </row>
    <row r="109" spans="1:10">
      <c r="A109" s="7" t="s">
        <v>102</v>
      </c>
      <c r="B109" s="1">
        <v>13230</v>
      </c>
      <c r="C109" s="1">
        <v>789</v>
      </c>
      <c r="D109" s="1">
        <v>2490</v>
      </c>
      <c r="E109" s="1">
        <v>2842</v>
      </c>
      <c r="F109" s="1">
        <v>7108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193442</v>
      </c>
      <c r="C111" s="1">
        <v>21626</v>
      </c>
      <c r="D111" s="1">
        <v>57365</v>
      </c>
      <c r="E111" s="1">
        <v>18793</v>
      </c>
      <c r="F111" s="1">
        <v>5818</v>
      </c>
      <c r="J111" s="1">
        <v>89839</v>
      </c>
    </row>
    <row r="112" spans="1:10">
      <c r="A112" s="6" t="s">
        <v>104</v>
      </c>
    </row>
    <row r="113" spans="1:10">
      <c r="A113" s="7" t="s">
        <v>100</v>
      </c>
      <c r="B113" s="1">
        <v>646389</v>
      </c>
      <c r="C113" s="1">
        <v>268839</v>
      </c>
      <c r="D113" s="1">
        <v>186934</v>
      </c>
      <c r="E113" s="1">
        <v>112866</v>
      </c>
      <c r="F113" s="1">
        <v>77749</v>
      </c>
      <c r="J113" s="1" t="s">
        <v>72</v>
      </c>
    </row>
    <row r="114" spans="1:10">
      <c r="A114" s="7" t="s">
        <v>101</v>
      </c>
      <c r="B114" s="1">
        <v>213386</v>
      </c>
      <c r="C114" s="1">
        <v>57850</v>
      </c>
      <c r="D114" s="1">
        <v>32194</v>
      </c>
      <c r="E114" s="1">
        <v>76062</v>
      </c>
      <c r="F114" s="1">
        <v>47279</v>
      </c>
      <c r="J114" s="1" t="s">
        <v>72</v>
      </c>
    </row>
    <row r="115" spans="1:10">
      <c r="A115" s="7" t="s">
        <v>102</v>
      </c>
      <c r="B115" s="1">
        <v>55346</v>
      </c>
      <c r="C115" s="1">
        <v>11410</v>
      </c>
      <c r="D115" s="1">
        <v>6545</v>
      </c>
      <c r="E115" s="1">
        <v>12106</v>
      </c>
      <c r="F115" s="1">
        <v>25286</v>
      </c>
      <c r="J115" s="1" t="s">
        <v>72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194885</v>
      </c>
      <c r="C117" s="1">
        <v>21626</v>
      </c>
      <c r="D117" s="1">
        <v>57365</v>
      </c>
      <c r="E117" s="1">
        <v>18793</v>
      </c>
      <c r="F117" s="1">
        <v>7262</v>
      </c>
      <c r="J117" s="1">
        <v>89839</v>
      </c>
    </row>
    <row r="118" spans="1:10">
      <c r="A118" s="6" t="s">
        <v>105</v>
      </c>
    </row>
    <row r="119" spans="1:10">
      <c r="A119" s="7" t="s">
        <v>100</v>
      </c>
      <c r="B119" s="1">
        <v>505833</v>
      </c>
      <c r="C119" s="1">
        <v>230213</v>
      </c>
      <c r="D119" s="1">
        <v>118162</v>
      </c>
      <c r="E119" s="1">
        <v>101242</v>
      </c>
      <c r="F119" s="1">
        <v>56216</v>
      </c>
      <c r="J119" s="1" t="s">
        <v>72</v>
      </c>
    </row>
    <row r="120" spans="1:10">
      <c r="A120" s="7" t="s">
        <v>101</v>
      </c>
      <c r="B120" s="1">
        <v>351486</v>
      </c>
      <c r="C120" s="1">
        <v>88889</v>
      </c>
      <c r="D120" s="1">
        <v>97007</v>
      </c>
      <c r="E120" s="1">
        <v>95848</v>
      </c>
      <c r="F120" s="1">
        <v>69741</v>
      </c>
      <c r="J120" s="1" t="s">
        <v>72</v>
      </c>
    </row>
    <row r="121" spans="1:10">
      <c r="A121" s="7" t="s">
        <v>102</v>
      </c>
      <c r="B121" s="1">
        <v>54692</v>
      </c>
      <c r="C121" s="1">
        <v>14443</v>
      </c>
      <c r="D121" s="1">
        <v>10505</v>
      </c>
      <c r="E121" s="1">
        <v>3944</v>
      </c>
      <c r="F121" s="1">
        <v>25800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197996</v>
      </c>
      <c r="C123" s="1">
        <v>26180</v>
      </c>
      <c r="D123" s="1">
        <v>57365</v>
      </c>
      <c r="E123" s="1">
        <v>18793</v>
      </c>
      <c r="F123" s="1">
        <v>5818</v>
      </c>
      <c r="J123" s="1">
        <v>89839</v>
      </c>
    </row>
    <row r="124" spans="1:10">
      <c r="A124" s="6" t="s">
        <v>106</v>
      </c>
    </row>
    <row r="125" spans="1:10">
      <c r="A125" s="7" t="s">
        <v>100</v>
      </c>
      <c r="B125" s="1">
        <v>662547</v>
      </c>
      <c r="C125" s="1">
        <v>282977</v>
      </c>
      <c r="D125" s="1">
        <v>167581</v>
      </c>
      <c r="E125" s="1">
        <v>136012</v>
      </c>
      <c r="F125" s="1">
        <v>75977</v>
      </c>
      <c r="J125" s="1" t="s">
        <v>72</v>
      </c>
    </row>
    <row r="126" spans="1:10">
      <c r="A126" s="7" t="s">
        <v>101</v>
      </c>
      <c r="B126" s="1">
        <v>198182</v>
      </c>
      <c r="C126" s="1">
        <v>46492</v>
      </c>
      <c r="D126" s="1">
        <v>50181</v>
      </c>
      <c r="E126" s="1">
        <v>52284</v>
      </c>
      <c r="F126" s="1">
        <v>49226</v>
      </c>
      <c r="J126" s="1" t="s">
        <v>72</v>
      </c>
    </row>
    <row r="127" spans="1:10">
      <c r="A127" s="7" t="s">
        <v>102</v>
      </c>
      <c r="B127" s="1">
        <v>48710</v>
      </c>
      <c r="C127" s="1">
        <v>3558</v>
      </c>
      <c r="D127" s="1">
        <v>7062</v>
      </c>
      <c r="E127" s="1">
        <v>11536</v>
      </c>
      <c r="F127" s="1">
        <v>26555</v>
      </c>
      <c r="J127" s="1" t="s">
        <v>72</v>
      </c>
    </row>
    <row r="128" spans="1:10">
      <c r="A128" s="7" t="s">
        <v>103</v>
      </c>
      <c r="B128" s="1">
        <v>2571</v>
      </c>
      <c r="C128" s="1">
        <v>519</v>
      </c>
      <c r="D128" s="1">
        <v>849</v>
      </c>
      <c r="E128" s="1">
        <v>1203</v>
      </c>
      <c r="F128" s="1" t="s">
        <v>72</v>
      </c>
      <c r="J128" s="1" t="s">
        <v>72</v>
      </c>
    </row>
    <row r="129" spans="1:10">
      <c r="A129" s="7" t="s">
        <v>29</v>
      </c>
      <c r="B129" s="1">
        <v>197996</v>
      </c>
      <c r="C129" s="1">
        <v>26180</v>
      </c>
      <c r="D129" s="1">
        <v>57365</v>
      </c>
      <c r="E129" s="1">
        <v>18793</v>
      </c>
      <c r="F129" s="1">
        <v>5818</v>
      </c>
      <c r="J129" s="1">
        <v>89839</v>
      </c>
    </row>
    <row r="130" spans="1:10">
      <c r="A130" s="6" t="s">
        <v>107</v>
      </c>
    </row>
    <row r="131" spans="1:10">
      <c r="A131" s="7" t="s">
        <v>100</v>
      </c>
      <c r="B131" s="1">
        <v>836886</v>
      </c>
      <c r="C131" s="1">
        <v>324499</v>
      </c>
      <c r="D131" s="1">
        <v>213780</v>
      </c>
      <c r="E131" s="1">
        <v>177501</v>
      </c>
      <c r="F131" s="1">
        <v>121107</v>
      </c>
      <c r="J131" s="1" t="s">
        <v>72</v>
      </c>
    </row>
    <row r="132" spans="1:10">
      <c r="A132" s="7" t="s">
        <v>101</v>
      </c>
      <c r="B132" s="1">
        <v>53986</v>
      </c>
      <c r="C132" s="1">
        <v>8527</v>
      </c>
      <c r="D132" s="1">
        <v>11893</v>
      </c>
      <c r="E132" s="1">
        <v>21280</v>
      </c>
      <c r="F132" s="1">
        <v>12286</v>
      </c>
      <c r="J132" s="1" t="s">
        <v>72</v>
      </c>
    </row>
    <row r="133" spans="1:10">
      <c r="A133" s="7" t="s">
        <v>102</v>
      </c>
      <c r="B133" s="1">
        <v>21139</v>
      </c>
      <c r="C133" s="1">
        <v>519</v>
      </c>
      <c r="D133" s="1" t="s">
        <v>72</v>
      </c>
      <c r="E133" s="1">
        <v>2254</v>
      </c>
      <c r="F133" s="1">
        <v>18366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197996</v>
      </c>
      <c r="C135" s="1">
        <v>26180</v>
      </c>
      <c r="D135" s="1">
        <v>57365</v>
      </c>
      <c r="E135" s="1">
        <v>18793</v>
      </c>
      <c r="F135" s="1">
        <v>5818</v>
      </c>
      <c r="J135" s="1">
        <v>89839</v>
      </c>
    </row>
    <row r="136" spans="1:10">
      <c r="A136" s="6" t="s">
        <v>108</v>
      </c>
    </row>
    <row r="137" spans="1:10">
      <c r="A137" s="7" t="s">
        <v>100</v>
      </c>
      <c r="B137" s="1">
        <v>836582</v>
      </c>
      <c r="C137" s="1">
        <v>325732</v>
      </c>
      <c r="D137" s="1">
        <v>213961</v>
      </c>
      <c r="E137" s="1">
        <v>176680</v>
      </c>
      <c r="F137" s="1">
        <v>120208</v>
      </c>
      <c r="J137" s="1" t="s">
        <v>72</v>
      </c>
    </row>
    <row r="138" spans="1:10">
      <c r="A138" s="7" t="s">
        <v>101</v>
      </c>
      <c r="B138" s="1">
        <v>47448</v>
      </c>
      <c r="C138" s="1">
        <v>8828</v>
      </c>
      <c r="D138" s="1">
        <v>9220</v>
      </c>
      <c r="E138" s="1">
        <v>18602</v>
      </c>
      <c r="F138" s="1">
        <v>10798</v>
      </c>
      <c r="J138" s="1" t="s">
        <v>72</v>
      </c>
    </row>
    <row r="139" spans="1:10">
      <c r="A139" s="7" t="s">
        <v>102</v>
      </c>
      <c r="B139" s="1">
        <v>28996</v>
      </c>
      <c r="C139" s="1" t="s">
        <v>72</v>
      </c>
      <c r="D139" s="1">
        <v>2492</v>
      </c>
      <c r="E139" s="1">
        <v>5752</v>
      </c>
      <c r="F139" s="1">
        <v>20751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196981</v>
      </c>
      <c r="C141" s="1">
        <v>25166</v>
      </c>
      <c r="D141" s="1">
        <v>57365</v>
      </c>
      <c r="E141" s="1">
        <v>18793</v>
      </c>
      <c r="F141" s="1">
        <v>5818</v>
      </c>
      <c r="J141" s="1">
        <v>89839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7091865</v>
      </c>
      <c r="C8" s="1">
        <v>1925946</v>
      </c>
      <c r="D8" s="1">
        <v>1743909</v>
      </c>
      <c r="E8" s="1">
        <v>1553766</v>
      </c>
      <c r="F8" s="1">
        <v>1072923</v>
      </c>
      <c r="G8" s="1">
        <f>SUM(C8:F8)</f>
        <v>6296544</v>
      </c>
      <c r="H8" s="1">
        <f>SUM(E8:F8)</f>
        <v>2626689</v>
      </c>
      <c r="I8" s="8">
        <f>H8/G8</f>
        <v>0.41716360594002044</v>
      </c>
      <c r="J8" s="1">
        <v>795321</v>
      </c>
    </row>
    <row r="9" spans="1:10">
      <c r="A9" s="6" t="s">
        <v>15</v>
      </c>
    </row>
    <row r="10" spans="1:10">
      <c r="A10" s="7" t="s">
        <v>16</v>
      </c>
      <c r="B10" s="1">
        <v>710139</v>
      </c>
      <c r="C10" s="1">
        <v>127951</v>
      </c>
      <c r="D10" s="1">
        <v>219264</v>
      </c>
      <c r="E10" s="1">
        <v>93739</v>
      </c>
      <c r="F10" s="1">
        <v>61404</v>
      </c>
      <c r="J10" s="1">
        <v>207782</v>
      </c>
    </row>
    <row r="11" spans="1:10">
      <c r="A11" s="7" t="s">
        <v>17</v>
      </c>
      <c r="B11" s="1">
        <v>1693904</v>
      </c>
      <c r="C11" s="1">
        <v>509774</v>
      </c>
      <c r="D11" s="1">
        <v>541256</v>
      </c>
      <c r="E11" s="1">
        <v>231876</v>
      </c>
      <c r="F11" s="1">
        <v>215141</v>
      </c>
      <c r="J11" s="1">
        <v>195857</v>
      </c>
    </row>
    <row r="12" spans="1:10">
      <c r="A12" s="7" t="s">
        <v>18</v>
      </c>
      <c r="B12" s="1">
        <v>1869647</v>
      </c>
      <c r="C12" s="1">
        <v>555060</v>
      </c>
      <c r="D12" s="1">
        <v>221168</v>
      </c>
      <c r="E12" s="1">
        <v>395859</v>
      </c>
      <c r="F12" s="1">
        <v>416838</v>
      </c>
      <c r="J12" s="1">
        <v>280723</v>
      </c>
    </row>
    <row r="13" spans="1:10">
      <c r="A13" s="7" t="s">
        <v>19</v>
      </c>
      <c r="B13" s="1">
        <v>1323557</v>
      </c>
      <c r="C13" s="1">
        <v>262790</v>
      </c>
      <c r="D13" s="1">
        <v>409301</v>
      </c>
      <c r="E13" s="1">
        <v>374913</v>
      </c>
      <c r="F13" s="1">
        <v>209722</v>
      </c>
      <c r="J13" s="1">
        <v>66832</v>
      </c>
    </row>
    <row r="14" spans="1:10">
      <c r="A14" s="7" t="s">
        <v>20</v>
      </c>
      <c r="B14" s="1">
        <v>1494617</v>
      </c>
      <c r="C14" s="1">
        <v>470372</v>
      </c>
      <c r="D14" s="1">
        <v>352920</v>
      </c>
      <c r="E14" s="1">
        <v>457379</v>
      </c>
      <c r="F14" s="1">
        <v>169818</v>
      </c>
      <c r="J14" s="1">
        <v>44128</v>
      </c>
    </row>
    <row r="15" spans="1:10">
      <c r="A15" s="6" t="s">
        <v>21</v>
      </c>
    </row>
    <row r="16" spans="1:10">
      <c r="A16" s="7" t="s">
        <v>22</v>
      </c>
      <c r="B16" s="1">
        <v>3436419</v>
      </c>
      <c r="C16" s="1">
        <v>892038</v>
      </c>
      <c r="D16" s="1">
        <v>903628</v>
      </c>
      <c r="E16" s="1">
        <v>718776</v>
      </c>
      <c r="F16" s="1">
        <v>465207</v>
      </c>
      <c r="J16" s="1">
        <v>456769</v>
      </c>
    </row>
    <row r="17" spans="1:10">
      <c r="A17" s="7" t="s">
        <v>23</v>
      </c>
      <c r="B17" s="1">
        <v>3655446</v>
      </c>
      <c r="C17" s="1">
        <v>1033908</v>
      </c>
      <c r="D17" s="1">
        <v>840281</v>
      </c>
      <c r="E17" s="1">
        <v>834990</v>
      </c>
      <c r="F17" s="1">
        <v>607716</v>
      </c>
      <c r="J17" s="1">
        <v>338551</v>
      </c>
    </row>
    <row r="18" spans="1:10">
      <c r="A18" s="6" t="s">
        <v>24</v>
      </c>
    </row>
    <row r="19" spans="1:10">
      <c r="A19" s="7" t="s">
        <v>25</v>
      </c>
      <c r="B19" s="1">
        <v>3313489</v>
      </c>
      <c r="C19" s="1">
        <v>873016</v>
      </c>
      <c r="D19" s="1">
        <v>887038</v>
      </c>
      <c r="E19" s="1">
        <v>702471</v>
      </c>
      <c r="F19" s="1">
        <v>465207</v>
      </c>
      <c r="J19" s="1">
        <v>385757</v>
      </c>
    </row>
    <row r="20" spans="1:10">
      <c r="A20" s="7" t="s">
        <v>26</v>
      </c>
      <c r="B20" s="1">
        <v>3517524</v>
      </c>
      <c r="C20" s="1">
        <v>1021996</v>
      </c>
      <c r="D20" s="1">
        <v>763799</v>
      </c>
      <c r="E20" s="1">
        <v>814148</v>
      </c>
      <c r="F20" s="1">
        <v>585599</v>
      </c>
      <c r="J20" s="1">
        <v>331982</v>
      </c>
    </row>
    <row r="21" spans="1:10">
      <c r="A21" s="7" t="s">
        <v>27</v>
      </c>
      <c r="B21" s="1">
        <v>47232</v>
      </c>
      <c r="C21" s="1">
        <v>6092</v>
      </c>
      <c r="D21" s="1">
        <v>14247</v>
      </c>
      <c r="E21" s="1" t="s">
        <v>72</v>
      </c>
      <c r="F21" s="1" t="s">
        <v>72</v>
      </c>
      <c r="J21" s="1">
        <v>26893</v>
      </c>
    </row>
    <row r="22" spans="1:10">
      <c r="A22" s="7" t="s">
        <v>28</v>
      </c>
      <c r="B22" s="1">
        <v>144583</v>
      </c>
      <c r="C22" s="1">
        <v>12930</v>
      </c>
      <c r="D22" s="1">
        <v>63181</v>
      </c>
      <c r="E22" s="1">
        <v>22475</v>
      </c>
      <c r="F22" s="1">
        <v>22117</v>
      </c>
      <c r="J22" s="1">
        <v>23880</v>
      </c>
    </row>
    <row r="23" spans="1:10">
      <c r="A23" s="7" t="s">
        <v>29</v>
      </c>
      <c r="B23" s="1">
        <v>69038</v>
      </c>
      <c r="C23" s="1">
        <v>11912</v>
      </c>
      <c r="D23" s="1">
        <v>15644</v>
      </c>
      <c r="E23" s="1">
        <v>14672</v>
      </c>
      <c r="F23" s="1" t="s">
        <v>72</v>
      </c>
      <c r="J23" s="1">
        <v>26809</v>
      </c>
    </row>
    <row r="24" spans="1:10">
      <c r="A24" s="6" t="s">
        <v>30</v>
      </c>
    </row>
    <row r="25" spans="1:10">
      <c r="A25" s="7" t="s">
        <v>31</v>
      </c>
      <c r="B25" s="1">
        <v>176625</v>
      </c>
      <c r="C25" s="1">
        <v>50668</v>
      </c>
      <c r="D25" s="1">
        <v>21046</v>
      </c>
      <c r="E25" s="1">
        <v>45427</v>
      </c>
      <c r="F25" s="1">
        <v>30755</v>
      </c>
      <c r="J25" s="1">
        <v>28729</v>
      </c>
    </row>
    <row r="26" spans="1:10">
      <c r="A26" s="7" t="s">
        <v>32</v>
      </c>
      <c r="B26" s="1">
        <v>6033477</v>
      </c>
      <c r="C26" s="1">
        <v>1726024</v>
      </c>
      <c r="D26" s="1">
        <v>1466042</v>
      </c>
      <c r="E26" s="1">
        <v>1376306</v>
      </c>
      <c r="F26" s="1">
        <v>796104</v>
      </c>
      <c r="J26" s="1">
        <v>669001</v>
      </c>
    </row>
    <row r="27" spans="1:10">
      <c r="A27" s="7" t="s">
        <v>33</v>
      </c>
      <c r="B27" s="1">
        <v>359770</v>
      </c>
      <c r="C27" s="1">
        <v>69578</v>
      </c>
      <c r="D27" s="1">
        <v>107611</v>
      </c>
      <c r="E27" s="1">
        <v>68685</v>
      </c>
      <c r="F27" s="1">
        <v>69767</v>
      </c>
      <c r="J27" s="1">
        <v>44130</v>
      </c>
    </row>
    <row r="28" spans="1:10">
      <c r="A28" s="7" t="s">
        <v>34</v>
      </c>
      <c r="B28" s="1">
        <v>244873</v>
      </c>
      <c r="C28" s="1">
        <v>27633</v>
      </c>
      <c r="D28" s="1">
        <v>28845</v>
      </c>
      <c r="E28" s="1">
        <v>33215</v>
      </c>
      <c r="F28" s="1">
        <v>139782</v>
      </c>
      <c r="J28" s="1">
        <v>15397</v>
      </c>
    </row>
    <row r="29" spans="1:10">
      <c r="A29" s="7" t="s">
        <v>35</v>
      </c>
      <c r="B29" s="1">
        <v>185008</v>
      </c>
      <c r="C29" s="1">
        <v>49665</v>
      </c>
      <c r="D29" s="1">
        <v>72453</v>
      </c>
      <c r="E29" s="1">
        <v>19807</v>
      </c>
      <c r="F29" s="1">
        <v>36514</v>
      </c>
      <c r="J29" s="1">
        <v>6569</v>
      </c>
    </row>
    <row r="30" spans="1:10">
      <c r="A30" s="7" t="s">
        <v>29</v>
      </c>
      <c r="B30" s="1">
        <v>92112</v>
      </c>
      <c r="C30" s="1">
        <v>2378</v>
      </c>
      <c r="D30" s="1">
        <v>47913</v>
      </c>
      <c r="E30" s="1">
        <v>10326</v>
      </c>
      <c r="F30" s="1" t="s">
        <v>72</v>
      </c>
      <c r="J30" s="1">
        <v>31495</v>
      </c>
    </row>
    <row r="31" spans="1:10">
      <c r="A31" s="6" t="s">
        <v>36</v>
      </c>
    </row>
    <row r="32" spans="1:10">
      <c r="A32" s="7" t="s">
        <v>37</v>
      </c>
      <c r="B32" s="1">
        <v>542487</v>
      </c>
      <c r="C32" s="1">
        <v>126338</v>
      </c>
      <c r="D32" s="1">
        <v>128656</v>
      </c>
      <c r="E32" s="1">
        <v>114112</v>
      </c>
      <c r="F32" s="1">
        <v>100522</v>
      </c>
      <c r="J32" s="1">
        <v>72859</v>
      </c>
    </row>
    <row r="33" spans="1:10">
      <c r="A33" s="7" t="s">
        <v>38</v>
      </c>
      <c r="B33" s="1">
        <v>5968564</v>
      </c>
      <c r="C33" s="1">
        <v>1710318</v>
      </c>
      <c r="D33" s="1">
        <v>1452740</v>
      </c>
      <c r="E33" s="1">
        <v>1357712</v>
      </c>
      <c r="F33" s="1">
        <v>796104</v>
      </c>
      <c r="J33" s="1">
        <v>651690</v>
      </c>
    </row>
    <row r="34" spans="1:10">
      <c r="A34" s="7" t="s">
        <v>39</v>
      </c>
      <c r="B34" s="1">
        <v>461520</v>
      </c>
      <c r="C34" s="1">
        <v>77378</v>
      </c>
      <c r="D34" s="1">
        <v>101298</v>
      </c>
      <c r="E34" s="1">
        <v>67270</v>
      </c>
      <c r="F34" s="1">
        <v>176296</v>
      </c>
      <c r="J34" s="1">
        <v>39277</v>
      </c>
    </row>
    <row r="35" spans="1:10">
      <c r="A35" s="7" t="s">
        <v>29</v>
      </c>
      <c r="B35" s="1">
        <v>119294</v>
      </c>
      <c r="C35" s="1">
        <v>11912</v>
      </c>
      <c r="D35" s="1">
        <v>61214</v>
      </c>
      <c r="E35" s="1">
        <v>14672</v>
      </c>
      <c r="F35" s="1" t="s">
        <v>72</v>
      </c>
      <c r="J35" s="1">
        <v>31495</v>
      </c>
    </row>
    <row r="36" spans="1:10">
      <c r="A36" s="6" t="s">
        <v>40</v>
      </c>
    </row>
    <row r="37" spans="1:10">
      <c r="A37" s="7" t="s">
        <v>41</v>
      </c>
      <c r="B37" s="1">
        <v>1426079</v>
      </c>
      <c r="C37" s="1">
        <v>221772</v>
      </c>
      <c r="D37" s="1">
        <v>364359</v>
      </c>
      <c r="E37" s="1">
        <v>377892</v>
      </c>
      <c r="F37" s="1">
        <v>292395</v>
      </c>
      <c r="G37" s="1">
        <f>SUM(C37:F37)</f>
        <v>1256418</v>
      </c>
      <c r="H37" s="1">
        <f>SUM(E37:F37)</f>
        <v>670287</v>
      </c>
      <c r="I37" s="8">
        <f>H37/G37</f>
        <v>0.53349044665071654</v>
      </c>
      <c r="J37" s="1">
        <v>169660</v>
      </c>
    </row>
    <row r="38" spans="1:10">
      <c r="A38" s="7" t="s">
        <v>42</v>
      </c>
      <c r="B38" s="1">
        <v>3939905</v>
      </c>
      <c r="C38" s="1">
        <v>1339043</v>
      </c>
      <c r="D38" s="1">
        <v>970312</v>
      </c>
      <c r="E38" s="1">
        <v>814858</v>
      </c>
      <c r="F38" s="1">
        <v>457602</v>
      </c>
      <c r="G38" s="1">
        <f t="shared" ref="G38:G41" si="0">SUM(C38:F38)</f>
        <v>3581815</v>
      </c>
      <c r="H38" s="1">
        <f t="shared" ref="H38:H41" si="1">SUM(E38:F38)</f>
        <v>1272460</v>
      </c>
      <c r="I38" s="8">
        <f t="shared" ref="I38:I41" si="2">H38/G38</f>
        <v>0.35525564553166483</v>
      </c>
      <c r="J38" s="1">
        <v>358089</v>
      </c>
    </row>
    <row r="39" spans="1:10">
      <c r="A39" s="7" t="s">
        <v>43</v>
      </c>
      <c r="B39" s="1">
        <v>971442</v>
      </c>
      <c r="C39" s="1">
        <v>59922</v>
      </c>
      <c r="D39" s="1">
        <v>201376</v>
      </c>
      <c r="E39" s="1">
        <v>266262</v>
      </c>
      <c r="F39" s="1">
        <v>234811</v>
      </c>
      <c r="G39" s="1">
        <f t="shared" si="0"/>
        <v>762371</v>
      </c>
      <c r="H39" s="1">
        <f t="shared" si="1"/>
        <v>501073</v>
      </c>
      <c r="I39" s="8">
        <f t="shared" si="2"/>
        <v>0.65725611283745056</v>
      </c>
      <c r="J39" s="1">
        <v>209072</v>
      </c>
    </row>
    <row r="40" spans="1:10">
      <c r="A40" s="7" t="s">
        <v>44</v>
      </c>
      <c r="B40" s="1">
        <v>581451</v>
      </c>
      <c r="C40" s="1">
        <v>263279</v>
      </c>
      <c r="D40" s="1">
        <v>137105</v>
      </c>
      <c r="E40" s="1">
        <v>79466</v>
      </c>
      <c r="F40" s="1">
        <v>69606</v>
      </c>
      <c r="G40" s="1">
        <f t="shared" si="0"/>
        <v>549456</v>
      </c>
      <c r="H40" s="1">
        <f t="shared" si="1"/>
        <v>149072</v>
      </c>
      <c r="I40" s="8">
        <f t="shared" si="2"/>
        <v>0.27130834862118169</v>
      </c>
      <c r="J40" s="1">
        <v>31995</v>
      </c>
    </row>
    <row r="41" spans="1:10">
      <c r="A41" s="7" t="s">
        <v>45</v>
      </c>
      <c r="B41" s="1">
        <v>172987</v>
      </c>
      <c r="C41" s="1">
        <v>41931</v>
      </c>
      <c r="D41" s="1">
        <v>70757</v>
      </c>
      <c r="E41" s="1">
        <v>15286</v>
      </c>
      <c r="F41" s="1">
        <v>18508</v>
      </c>
      <c r="G41" s="1">
        <f t="shared" si="0"/>
        <v>146482</v>
      </c>
      <c r="H41" s="1">
        <f t="shared" si="1"/>
        <v>33794</v>
      </c>
      <c r="I41" s="8">
        <f t="shared" si="2"/>
        <v>0.23070411381603201</v>
      </c>
      <c r="J41" s="1">
        <v>26505</v>
      </c>
    </row>
    <row r="42" spans="1:10">
      <c r="A42" s="6" t="s">
        <v>46</v>
      </c>
    </row>
    <row r="43" spans="1:10">
      <c r="A43" s="7" t="s">
        <v>47</v>
      </c>
      <c r="B43" s="1">
        <v>414156</v>
      </c>
      <c r="C43" s="1" t="s">
        <v>72</v>
      </c>
      <c r="D43" s="1">
        <v>5622</v>
      </c>
      <c r="E43" s="1">
        <v>120456</v>
      </c>
      <c r="F43" s="1">
        <v>172055</v>
      </c>
      <c r="J43" s="1">
        <v>116023</v>
      </c>
    </row>
    <row r="44" spans="1:10">
      <c r="A44" s="7" t="s">
        <v>48</v>
      </c>
      <c r="B44" s="1">
        <v>2199965</v>
      </c>
      <c r="C44" s="1">
        <v>309914</v>
      </c>
      <c r="D44" s="1">
        <v>619542</v>
      </c>
      <c r="E44" s="1">
        <v>548467</v>
      </c>
      <c r="F44" s="1">
        <v>542829</v>
      </c>
      <c r="J44" s="1">
        <v>179213</v>
      </c>
    </row>
    <row r="45" spans="1:10">
      <c r="A45" s="7" t="s">
        <v>49</v>
      </c>
      <c r="B45" s="1">
        <v>1713530</v>
      </c>
      <c r="C45" s="1">
        <v>362137</v>
      </c>
      <c r="D45" s="1">
        <v>409607</v>
      </c>
      <c r="E45" s="1">
        <v>454716</v>
      </c>
      <c r="F45" s="1">
        <v>186313</v>
      </c>
      <c r="J45" s="1">
        <v>300758</v>
      </c>
    </row>
    <row r="46" spans="1:10">
      <c r="A46" s="7" t="s">
        <v>50</v>
      </c>
      <c r="B46" s="1">
        <v>2764214</v>
      </c>
      <c r="C46" s="1">
        <v>1253896</v>
      </c>
      <c r="D46" s="1">
        <v>709138</v>
      </c>
      <c r="E46" s="1">
        <v>430127</v>
      </c>
      <c r="F46" s="1">
        <v>171726</v>
      </c>
      <c r="J46" s="1">
        <v>199327</v>
      </c>
    </row>
    <row r="47" spans="1:10">
      <c r="A47" s="6" t="s">
        <v>51</v>
      </c>
    </row>
    <row r="48" spans="1:10">
      <c r="A48" s="7" t="s">
        <v>52</v>
      </c>
      <c r="B48" s="1">
        <v>3838372</v>
      </c>
      <c r="C48" s="1">
        <v>1253613</v>
      </c>
      <c r="D48" s="1">
        <v>840338</v>
      </c>
      <c r="E48" s="1">
        <v>925084</v>
      </c>
      <c r="F48" s="1">
        <v>536613</v>
      </c>
      <c r="J48" s="1">
        <v>282723</v>
      </c>
    </row>
    <row r="49" spans="1:10">
      <c r="A49" s="7" t="s">
        <v>53</v>
      </c>
      <c r="B49" s="1">
        <v>272486</v>
      </c>
      <c r="C49" s="1">
        <v>50461</v>
      </c>
      <c r="D49" s="1">
        <v>38672</v>
      </c>
      <c r="E49" s="1">
        <v>111100</v>
      </c>
      <c r="F49" s="1">
        <v>36673</v>
      </c>
      <c r="J49" s="1">
        <v>35580</v>
      </c>
    </row>
    <row r="50" spans="1:10">
      <c r="A50" s="7" t="s">
        <v>54</v>
      </c>
      <c r="B50" s="1">
        <v>923381</v>
      </c>
      <c r="C50" s="1">
        <v>157311</v>
      </c>
      <c r="D50" s="1">
        <v>284638</v>
      </c>
      <c r="E50" s="1">
        <v>206475</v>
      </c>
      <c r="F50" s="1">
        <v>225118</v>
      </c>
      <c r="J50" s="1">
        <v>49838</v>
      </c>
    </row>
    <row r="51" spans="1:10">
      <c r="A51" s="7" t="s">
        <v>55</v>
      </c>
      <c r="B51" s="1">
        <v>1974146</v>
      </c>
      <c r="C51" s="1">
        <v>458634</v>
      </c>
      <c r="D51" s="1">
        <v>539842</v>
      </c>
      <c r="E51" s="1">
        <v>300781</v>
      </c>
      <c r="F51" s="1">
        <v>274518</v>
      </c>
      <c r="J51" s="1">
        <v>400370</v>
      </c>
    </row>
    <row r="52" spans="1:10">
      <c r="A52" s="7" t="s">
        <v>29</v>
      </c>
      <c r="B52" s="1">
        <v>83480</v>
      </c>
      <c r="C52" s="1">
        <v>5927</v>
      </c>
      <c r="D52" s="1">
        <v>40418</v>
      </c>
      <c r="E52" s="1">
        <v>10326</v>
      </c>
      <c r="F52" s="1" t="s">
        <v>72</v>
      </c>
      <c r="J52" s="1">
        <v>26809</v>
      </c>
    </row>
    <row r="53" spans="1:10">
      <c r="A53" s="6" t="s">
        <v>56</v>
      </c>
    </row>
    <row r="54" spans="1:10">
      <c r="A54" s="7" t="s">
        <v>57</v>
      </c>
      <c r="B54" s="1">
        <v>578358</v>
      </c>
      <c r="C54" s="1">
        <v>203340</v>
      </c>
      <c r="D54" s="1">
        <v>122129</v>
      </c>
      <c r="E54" s="1">
        <v>75803</v>
      </c>
      <c r="F54" s="1">
        <v>106525</v>
      </c>
      <c r="J54" s="1">
        <v>70561</v>
      </c>
    </row>
    <row r="55" spans="1:10">
      <c r="A55" s="7" t="s">
        <v>58</v>
      </c>
      <c r="B55" s="1">
        <v>2143838</v>
      </c>
      <c r="C55" s="1">
        <v>668508</v>
      </c>
      <c r="D55" s="1">
        <v>533748</v>
      </c>
      <c r="E55" s="1">
        <v>572762</v>
      </c>
      <c r="F55" s="1">
        <v>283026</v>
      </c>
      <c r="J55" s="1">
        <v>85793</v>
      </c>
    </row>
    <row r="56" spans="1:10">
      <c r="A56" s="7" t="s">
        <v>59</v>
      </c>
      <c r="B56" s="1">
        <v>1521070</v>
      </c>
      <c r="C56" s="1">
        <v>340324</v>
      </c>
      <c r="D56" s="1">
        <v>310783</v>
      </c>
      <c r="E56" s="1">
        <v>398369</v>
      </c>
      <c r="F56" s="1">
        <v>199584</v>
      </c>
      <c r="J56" s="1">
        <v>272009</v>
      </c>
    </row>
    <row r="57" spans="1:10">
      <c r="A57" s="7" t="s">
        <v>60</v>
      </c>
      <c r="B57" s="1">
        <v>1563227</v>
      </c>
      <c r="C57" s="1">
        <v>480993</v>
      </c>
      <c r="D57" s="1">
        <v>477315</v>
      </c>
      <c r="E57" s="1">
        <v>218930</v>
      </c>
      <c r="F57" s="1">
        <v>284074</v>
      </c>
      <c r="J57" s="1">
        <v>101914</v>
      </c>
    </row>
    <row r="58" spans="1:10">
      <c r="A58" s="7" t="s">
        <v>61</v>
      </c>
      <c r="B58" s="1">
        <v>647670</v>
      </c>
      <c r="C58" s="1">
        <v>170236</v>
      </c>
      <c r="D58" s="1">
        <v>169539</v>
      </c>
      <c r="E58" s="1">
        <v>90293</v>
      </c>
      <c r="F58" s="1">
        <v>145694</v>
      </c>
      <c r="J58" s="1">
        <v>71909</v>
      </c>
    </row>
    <row r="59" spans="1:10">
      <c r="A59" s="7" t="s">
        <v>62</v>
      </c>
      <c r="B59" s="1">
        <v>166785</v>
      </c>
      <c r="C59" s="1" t="s">
        <v>72</v>
      </c>
      <c r="D59" s="1">
        <v>18978</v>
      </c>
      <c r="E59" s="1">
        <v>39106</v>
      </c>
      <c r="F59" s="1">
        <v>54019</v>
      </c>
      <c r="J59" s="1">
        <v>54682</v>
      </c>
    </row>
    <row r="60" spans="1:10">
      <c r="A60" s="7" t="s">
        <v>63</v>
      </c>
      <c r="B60" s="1">
        <v>470918</v>
      </c>
      <c r="C60" s="1">
        <v>62545</v>
      </c>
      <c r="D60" s="1">
        <v>111417</v>
      </c>
      <c r="E60" s="1">
        <v>158503</v>
      </c>
      <c r="F60" s="1" t="s">
        <v>72</v>
      </c>
      <c r="J60" s="1">
        <v>138452</v>
      </c>
    </row>
    <row r="61" spans="1:10">
      <c r="A61" s="6" t="s">
        <v>64</v>
      </c>
    </row>
    <row r="62" spans="1:10">
      <c r="A62" s="7" t="s">
        <v>65</v>
      </c>
      <c r="B62" s="1">
        <v>2176446</v>
      </c>
      <c r="C62" s="1">
        <v>663764</v>
      </c>
      <c r="D62" s="1">
        <v>500952</v>
      </c>
      <c r="E62" s="1">
        <v>454260</v>
      </c>
      <c r="F62" s="1">
        <v>260858</v>
      </c>
      <c r="G62" s="1">
        <f>SUM(C62:F62)</f>
        <v>1879834</v>
      </c>
      <c r="H62" s="1">
        <f>SUM(E62:F62)</f>
        <v>715118</v>
      </c>
      <c r="I62" s="8">
        <f>H62/G62</f>
        <v>0.38041550477329383</v>
      </c>
      <c r="J62" s="1">
        <v>296612</v>
      </c>
    </row>
    <row r="63" spans="1:10">
      <c r="A63" s="7" t="s">
        <v>66</v>
      </c>
      <c r="B63" s="1">
        <v>4915419</v>
      </c>
      <c r="C63" s="1">
        <v>1262182</v>
      </c>
      <c r="D63" s="1">
        <v>1242957</v>
      </c>
      <c r="E63" s="1">
        <v>1099506</v>
      </c>
      <c r="F63" s="1">
        <v>812065</v>
      </c>
      <c r="G63" s="1">
        <f>SUM(C63:F63)</f>
        <v>4416710</v>
      </c>
      <c r="H63" s="1">
        <f>SUM(E63:F63)</f>
        <v>1911571</v>
      </c>
      <c r="I63" s="8">
        <f>H63/G63</f>
        <v>0.43280428192025283</v>
      </c>
      <c r="J63" s="1">
        <v>498709</v>
      </c>
    </row>
    <row r="64" spans="1:10" ht="30">
      <c r="A64" s="6" t="s">
        <v>67</v>
      </c>
    </row>
    <row r="65" spans="1:10">
      <c r="A65" s="7" t="s">
        <v>37</v>
      </c>
      <c r="B65" s="1">
        <v>662039</v>
      </c>
      <c r="C65" s="1">
        <v>52275</v>
      </c>
      <c r="D65" s="1">
        <v>102615</v>
      </c>
      <c r="E65" s="1">
        <v>217134</v>
      </c>
      <c r="F65" s="1">
        <v>209550</v>
      </c>
      <c r="J65" s="1">
        <v>80465</v>
      </c>
    </row>
    <row r="66" spans="1:10">
      <c r="A66" s="7" t="s">
        <v>38</v>
      </c>
      <c r="B66" s="1">
        <v>6165563</v>
      </c>
      <c r="C66" s="1">
        <v>1853122</v>
      </c>
      <c r="D66" s="1">
        <v>1628177</v>
      </c>
      <c r="E66" s="1">
        <v>1333025</v>
      </c>
      <c r="F66" s="1">
        <v>863373</v>
      </c>
      <c r="J66" s="1">
        <v>487866</v>
      </c>
    </row>
    <row r="67" spans="1:10">
      <c r="A67" s="7" t="s">
        <v>29</v>
      </c>
      <c r="B67" s="1">
        <v>264263</v>
      </c>
      <c r="C67" s="1">
        <v>20549</v>
      </c>
      <c r="D67" s="1">
        <v>13117</v>
      </c>
      <c r="E67" s="1">
        <v>3607</v>
      </c>
      <c r="F67" s="1" t="s">
        <v>72</v>
      </c>
      <c r="J67" s="1">
        <v>226990</v>
      </c>
    </row>
    <row r="68" spans="1:10">
      <c r="A68" s="6" t="s">
        <v>68</v>
      </c>
    </row>
    <row r="69" spans="1:10">
      <c r="A69" s="7" t="s">
        <v>37</v>
      </c>
      <c r="B69" s="1">
        <v>4061422</v>
      </c>
      <c r="C69" s="1">
        <v>1317156</v>
      </c>
      <c r="D69" s="1">
        <v>1227827</v>
      </c>
      <c r="E69" s="1">
        <v>751907</v>
      </c>
      <c r="F69" s="1">
        <v>547610</v>
      </c>
      <c r="J69" s="1">
        <v>216922</v>
      </c>
    </row>
    <row r="70" spans="1:10">
      <c r="A70" s="7" t="s">
        <v>38</v>
      </c>
      <c r="B70" s="1">
        <v>2635526</v>
      </c>
      <c r="C70" s="1">
        <v>578120</v>
      </c>
      <c r="D70" s="1">
        <v>502599</v>
      </c>
      <c r="E70" s="1">
        <v>684589</v>
      </c>
      <c r="F70" s="1">
        <v>525313</v>
      </c>
      <c r="J70" s="1">
        <v>344906</v>
      </c>
    </row>
    <row r="71" spans="1:10">
      <c r="A71" s="7" t="s">
        <v>29</v>
      </c>
      <c r="B71" s="1">
        <v>394917</v>
      </c>
      <c r="C71" s="1">
        <v>30670</v>
      </c>
      <c r="D71" s="1">
        <v>13483</v>
      </c>
      <c r="E71" s="1">
        <v>117270</v>
      </c>
      <c r="F71" s="1" t="s">
        <v>72</v>
      </c>
      <c r="J71" s="1">
        <v>233493</v>
      </c>
    </row>
    <row r="72" spans="1:10">
      <c r="A72" s="6" t="s">
        <v>69</v>
      </c>
    </row>
    <row r="73" spans="1:10">
      <c r="A73" s="7" t="s">
        <v>70</v>
      </c>
      <c r="B73" s="1">
        <v>469663</v>
      </c>
      <c r="C73" s="1">
        <v>89799</v>
      </c>
      <c r="D73" s="1">
        <v>89686</v>
      </c>
      <c r="E73" s="1">
        <v>100596</v>
      </c>
      <c r="F73" s="1">
        <v>189583</v>
      </c>
      <c r="G73" s="1">
        <f>SUM(C73:F73)</f>
        <v>469664</v>
      </c>
      <c r="H73" s="1">
        <f>SUM(E73:F73)</f>
        <v>290179</v>
      </c>
      <c r="I73" s="8">
        <f>H73/G73</f>
        <v>0.61784382026299656</v>
      </c>
      <c r="J73" s="1" t="s">
        <v>72</v>
      </c>
    </row>
    <row r="74" spans="1:10">
      <c r="A74" s="7" t="s">
        <v>71</v>
      </c>
      <c r="B74" s="1">
        <v>556284</v>
      </c>
      <c r="C74" s="1">
        <v>18537</v>
      </c>
      <c r="D74" s="1">
        <v>156052</v>
      </c>
      <c r="E74" s="1">
        <v>182141</v>
      </c>
      <c r="F74" s="1">
        <v>199554</v>
      </c>
      <c r="G74" s="1">
        <f>SUM(C74:F74)</f>
        <v>556284</v>
      </c>
      <c r="H74" s="1">
        <f>SUM(E74:F74)</f>
        <v>381695</v>
      </c>
      <c r="I74" s="8">
        <f>H74/G74</f>
        <v>0.68615131839132526</v>
      </c>
      <c r="J74" s="1" t="s">
        <v>72</v>
      </c>
    </row>
    <row r="75" spans="1:10">
      <c r="A75" s="7" t="s">
        <v>73</v>
      </c>
      <c r="B75" s="1">
        <v>524002</v>
      </c>
      <c r="C75" s="1">
        <v>49592</v>
      </c>
      <c r="D75" s="1">
        <v>82030</v>
      </c>
      <c r="E75" s="1">
        <v>88107</v>
      </c>
      <c r="F75" s="1">
        <v>300277</v>
      </c>
      <c r="J75" s="1">
        <v>3997</v>
      </c>
    </row>
    <row r="76" spans="1:10">
      <c r="A76" s="7" t="s">
        <v>74</v>
      </c>
      <c r="B76" s="1">
        <v>781153</v>
      </c>
      <c r="C76" s="1">
        <v>164274</v>
      </c>
      <c r="D76" s="1">
        <v>263761</v>
      </c>
      <c r="E76" s="1">
        <v>262953</v>
      </c>
      <c r="F76" s="1">
        <v>90165</v>
      </c>
      <c r="J76" s="1" t="s">
        <v>72</v>
      </c>
    </row>
    <row r="77" spans="1:10">
      <c r="A77" s="7" t="s">
        <v>75</v>
      </c>
      <c r="C77" s="1">
        <f>SUM(C73:C76)</f>
        <v>322202</v>
      </c>
      <c r="D77" s="1">
        <f>SUM(D73:D76)</f>
        <v>591529</v>
      </c>
      <c r="E77" s="1">
        <f>SUM(E73:E76)</f>
        <v>633797</v>
      </c>
      <c r="F77" s="1">
        <f>SUM(F73:F76)</f>
        <v>779579</v>
      </c>
      <c r="G77" s="1">
        <f>SUM(C77:F77)</f>
        <v>2327107</v>
      </c>
      <c r="H77" s="1">
        <f>SUM(E77:F77)</f>
        <v>1413376</v>
      </c>
      <c r="I77" s="8">
        <f>H77/G77</f>
        <v>0.60735325019434006</v>
      </c>
    </row>
    <row r="78" spans="1:10">
      <c r="A78" s="7"/>
    </row>
    <row r="79" spans="1:10">
      <c r="A79" s="7" t="s">
        <v>76</v>
      </c>
      <c r="B79" s="1">
        <v>670046</v>
      </c>
      <c r="C79" s="1">
        <v>232405</v>
      </c>
      <c r="D79" s="1">
        <v>229693</v>
      </c>
      <c r="E79" s="1">
        <v>140367</v>
      </c>
      <c r="F79" s="1">
        <v>67582</v>
      </c>
      <c r="J79" s="1" t="s">
        <v>72</v>
      </c>
    </row>
    <row r="80" spans="1:10">
      <c r="A80" s="7" t="s">
        <v>77</v>
      </c>
      <c r="B80" s="1">
        <v>778252</v>
      </c>
      <c r="C80" s="1">
        <v>266615</v>
      </c>
      <c r="D80" s="1">
        <v>349027</v>
      </c>
      <c r="E80" s="1">
        <v>144204</v>
      </c>
      <c r="F80" s="1">
        <v>18407</v>
      </c>
      <c r="J80" s="1" t="s">
        <v>72</v>
      </c>
    </row>
    <row r="81" spans="1:10">
      <c r="A81" s="7" t="s">
        <v>78</v>
      </c>
      <c r="B81" s="1">
        <v>525200</v>
      </c>
      <c r="C81" s="1">
        <v>281434</v>
      </c>
      <c r="D81" s="1">
        <v>111822</v>
      </c>
      <c r="E81" s="1">
        <v>128005</v>
      </c>
      <c r="F81" s="1">
        <v>3939</v>
      </c>
      <c r="J81" s="1" t="s">
        <v>72</v>
      </c>
    </row>
    <row r="82" spans="1:10">
      <c r="A82" s="7" t="s">
        <v>79</v>
      </c>
      <c r="B82" s="1">
        <v>735166</v>
      </c>
      <c r="C82" s="1">
        <v>596943</v>
      </c>
      <c r="D82" s="1">
        <v>54253</v>
      </c>
      <c r="E82" s="1">
        <v>71642</v>
      </c>
      <c r="F82" s="1">
        <v>12328</v>
      </c>
      <c r="J82" s="1" t="s">
        <v>72</v>
      </c>
    </row>
    <row r="83" spans="1:10">
      <c r="A83" s="7"/>
      <c r="C83" s="1">
        <f>SUM(C79:C82)</f>
        <v>1377397</v>
      </c>
      <c r="D83" s="1">
        <f>SUM(D79:D82)</f>
        <v>744795</v>
      </c>
      <c r="E83" s="1">
        <f>SUM(E79:E82)</f>
        <v>484218</v>
      </c>
      <c r="F83" s="1">
        <f>SUM(F79:F82)</f>
        <v>102256</v>
      </c>
      <c r="G83" s="1">
        <f>SUM(C83:F83)</f>
        <v>2708666</v>
      </c>
    </row>
    <row r="84" spans="1:10">
      <c r="A84" s="7" t="s">
        <v>80</v>
      </c>
      <c r="G84" s="1">
        <f>G83+G77</f>
        <v>5035773</v>
      </c>
    </row>
    <row r="85" spans="1:10">
      <c r="A85" s="7" t="s">
        <v>29</v>
      </c>
      <c r="B85" s="1">
        <v>2052098</v>
      </c>
      <c r="C85" s="1">
        <v>226349</v>
      </c>
      <c r="D85" s="1">
        <v>407586</v>
      </c>
      <c r="E85" s="1">
        <v>435752</v>
      </c>
      <c r="F85" s="1">
        <v>191088</v>
      </c>
      <c r="J85" s="1">
        <v>791323</v>
      </c>
    </row>
    <row r="86" spans="1:10">
      <c r="A86" s="6" t="s">
        <v>81</v>
      </c>
    </row>
    <row r="87" spans="1:10" ht="30">
      <c r="A87" s="7" t="s">
        <v>82</v>
      </c>
      <c r="B87" s="1">
        <v>4066694</v>
      </c>
      <c r="C87" s="1">
        <v>1718350</v>
      </c>
      <c r="D87" s="1">
        <v>1202773</v>
      </c>
      <c r="E87" s="1">
        <v>766067</v>
      </c>
      <c r="F87" s="1">
        <v>379503</v>
      </c>
      <c r="J87" s="1" t="s">
        <v>72</v>
      </c>
    </row>
    <row r="88" spans="1:10">
      <c r="A88" s="7" t="s">
        <v>83</v>
      </c>
      <c r="B88" s="1">
        <v>2371877</v>
      </c>
      <c r="C88" s="1">
        <v>526546</v>
      </c>
      <c r="D88" s="1">
        <v>624781</v>
      </c>
      <c r="E88" s="1">
        <v>678626</v>
      </c>
      <c r="F88" s="1">
        <v>537927</v>
      </c>
      <c r="J88" s="1">
        <v>3997</v>
      </c>
    </row>
    <row r="89" spans="1:10" ht="45">
      <c r="A89" s="7" t="s">
        <v>84</v>
      </c>
      <c r="B89" s="1">
        <v>2131935</v>
      </c>
      <c r="C89" s="1">
        <v>273186</v>
      </c>
      <c r="D89" s="1">
        <v>644034</v>
      </c>
      <c r="E89" s="1">
        <v>616461</v>
      </c>
      <c r="F89" s="1">
        <v>598253</v>
      </c>
      <c r="J89" s="1" t="s">
        <v>72</v>
      </c>
    </row>
    <row r="90" spans="1:10">
      <c r="A90" s="7" t="s">
        <v>85</v>
      </c>
      <c r="B90" s="1">
        <v>730482</v>
      </c>
      <c r="C90" s="1">
        <v>5233</v>
      </c>
      <c r="D90" s="1">
        <v>151125</v>
      </c>
      <c r="E90" s="1">
        <v>155750</v>
      </c>
      <c r="F90" s="1">
        <v>418373</v>
      </c>
      <c r="J90" s="1" t="s">
        <v>72</v>
      </c>
    </row>
    <row r="91" spans="1:10" ht="30">
      <c r="A91" s="7" t="s">
        <v>86</v>
      </c>
      <c r="B91" s="1">
        <v>28942</v>
      </c>
      <c r="C91" s="1" t="s">
        <v>72</v>
      </c>
      <c r="D91" s="1">
        <v>3997</v>
      </c>
      <c r="E91" s="1">
        <v>17982</v>
      </c>
      <c r="F91" s="1">
        <v>2964</v>
      </c>
      <c r="J91" s="1">
        <v>3997</v>
      </c>
    </row>
    <row r="92" spans="1:10" ht="30">
      <c r="A92" s="7" t="s">
        <v>87</v>
      </c>
      <c r="B92" s="1">
        <v>188106</v>
      </c>
      <c r="C92" s="1">
        <v>20983</v>
      </c>
      <c r="D92" s="1">
        <v>17003</v>
      </c>
      <c r="E92" s="1">
        <v>61128</v>
      </c>
      <c r="F92" s="1">
        <v>88992</v>
      </c>
      <c r="J92" s="1" t="s">
        <v>72</v>
      </c>
    </row>
    <row r="93" spans="1:10" ht="30">
      <c r="A93" s="7" t="s">
        <v>88</v>
      </c>
      <c r="B93" s="1">
        <v>350504</v>
      </c>
      <c r="C93" s="1">
        <v>2354</v>
      </c>
      <c r="D93" s="1">
        <v>59447</v>
      </c>
      <c r="E93" s="1">
        <v>141386</v>
      </c>
      <c r="F93" s="1">
        <v>147316</v>
      </c>
      <c r="G93" s="1">
        <f>SUM(C93:F93)</f>
        <v>350503</v>
      </c>
      <c r="H93" s="1">
        <f>E93+F93</f>
        <v>288702</v>
      </c>
      <c r="I93" s="8">
        <f>H93/G93</f>
        <v>0.82367911258962123</v>
      </c>
      <c r="J93" s="1" t="s">
        <v>72</v>
      </c>
    </row>
    <row r="94" spans="1:10" ht="30">
      <c r="A94" s="7" t="s">
        <v>89</v>
      </c>
      <c r="B94" s="1">
        <v>20867</v>
      </c>
      <c r="C94" s="1" t="s">
        <v>72</v>
      </c>
      <c r="D94" s="1" t="s">
        <v>72</v>
      </c>
      <c r="E94" s="1">
        <v>7545</v>
      </c>
      <c r="F94" s="1">
        <v>13322</v>
      </c>
      <c r="J94" s="1" t="s">
        <v>72</v>
      </c>
    </row>
    <row r="95" spans="1:10">
      <c r="A95" s="7" t="s">
        <v>90</v>
      </c>
      <c r="B95" s="1">
        <v>294505</v>
      </c>
      <c r="C95" s="1">
        <v>77201</v>
      </c>
      <c r="D95" s="1">
        <v>33339</v>
      </c>
      <c r="E95" s="1">
        <v>67371</v>
      </c>
      <c r="F95" s="1">
        <v>116594</v>
      </c>
      <c r="J95" s="1" t="s">
        <v>72</v>
      </c>
    </row>
    <row r="96" spans="1:10">
      <c r="A96" s="7" t="s">
        <v>91</v>
      </c>
      <c r="B96" s="1">
        <v>126493</v>
      </c>
      <c r="C96" s="1">
        <v>5855</v>
      </c>
      <c r="D96" s="1">
        <v>15711</v>
      </c>
      <c r="E96" s="1">
        <v>29881</v>
      </c>
      <c r="F96" s="1">
        <v>75046</v>
      </c>
      <c r="J96" s="1" t="s">
        <v>72</v>
      </c>
    </row>
    <row r="97" spans="1:10">
      <c r="A97" s="7" t="s">
        <v>92</v>
      </c>
      <c r="B97" s="1">
        <v>183503</v>
      </c>
      <c r="C97" s="1">
        <v>55999</v>
      </c>
      <c r="D97" s="1">
        <v>80447</v>
      </c>
      <c r="E97" s="1">
        <v>23078</v>
      </c>
      <c r="F97" s="1">
        <v>23979</v>
      </c>
      <c r="J97" s="1" t="s">
        <v>72</v>
      </c>
    </row>
    <row r="98" spans="1:10">
      <c r="A98" s="7" t="s">
        <v>29</v>
      </c>
      <c r="B98" s="1">
        <v>1048583</v>
      </c>
      <c r="C98" s="1">
        <v>39727</v>
      </c>
      <c r="D98" s="1">
        <v>64022</v>
      </c>
      <c r="E98" s="1">
        <v>86978</v>
      </c>
      <c r="F98" s="1">
        <v>66534</v>
      </c>
      <c r="J98" s="1">
        <v>791323</v>
      </c>
    </row>
    <row r="99" spans="1:10">
      <c r="A99" s="6" t="s">
        <v>93</v>
      </c>
    </row>
    <row r="100" spans="1:10">
      <c r="A100" s="7" t="s">
        <v>94</v>
      </c>
      <c r="B100" s="1">
        <v>5632</v>
      </c>
      <c r="C100" s="1">
        <v>4409</v>
      </c>
      <c r="D100" s="1" t="s">
        <v>72</v>
      </c>
      <c r="E100" s="1">
        <v>1223</v>
      </c>
      <c r="F100" s="1" t="s">
        <v>72</v>
      </c>
      <c r="J100" s="1" t="s">
        <v>72</v>
      </c>
    </row>
    <row r="101" spans="1:10">
      <c r="A101" s="7" t="s">
        <v>95</v>
      </c>
      <c r="B101" s="1">
        <v>31752</v>
      </c>
      <c r="C101" s="1">
        <v>3470</v>
      </c>
      <c r="D101" s="1">
        <v>20587</v>
      </c>
      <c r="E101" s="1">
        <v>7695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6995736</v>
      </c>
      <c r="C104" s="1">
        <v>1918068</v>
      </c>
      <c r="D104" s="1">
        <v>1723322</v>
      </c>
      <c r="E104" s="1">
        <v>1517598</v>
      </c>
      <c r="F104" s="1">
        <v>1072923</v>
      </c>
      <c r="J104" s="1">
        <v>763826</v>
      </c>
    </row>
    <row r="105" spans="1:10">
      <c r="A105" s="7" t="s">
        <v>29</v>
      </c>
      <c r="B105" s="1">
        <v>58745</v>
      </c>
      <c r="C105" s="1" t="s">
        <v>72</v>
      </c>
      <c r="D105" s="1" t="s">
        <v>72</v>
      </c>
      <c r="E105" s="1">
        <v>27250</v>
      </c>
      <c r="F105" s="1" t="s">
        <v>72</v>
      </c>
      <c r="J105" s="1">
        <v>31495</v>
      </c>
    </row>
    <row r="106" spans="1:10">
      <c r="A106" s="6" t="s">
        <v>99</v>
      </c>
    </row>
    <row r="107" spans="1:10">
      <c r="A107" s="7" t="s">
        <v>100</v>
      </c>
      <c r="B107" s="1">
        <v>3285847</v>
      </c>
      <c r="C107" s="1">
        <v>1392578</v>
      </c>
      <c r="D107" s="1">
        <v>967816</v>
      </c>
      <c r="E107" s="1">
        <v>653232</v>
      </c>
      <c r="F107" s="1">
        <v>268223</v>
      </c>
      <c r="J107" s="1">
        <v>3997</v>
      </c>
    </row>
    <row r="108" spans="1:10">
      <c r="A108" s="7" t="s">
        <v>101</v>
      </c>
      <c r="B108" s="1">
        <v>2042917</v>
      </c>
      <c r="C108" s="1">
        <v>383738</v>
      </c>
      <c r="D108" s="1">
        <v>534956</v>
      </c>
      <c r="E108" s="1">
        <v>546491</v>
      </c>
      <c r="F108" s="1">
        <v>577733</v>
      </c>
      <c r="J108" s="1" t="s">
        <v>72</v>
      </c>
    </row>
    <row r="109" spans="1:10">
      <c r="A109" s="7" t="s">
        <v>102</v>
      </c>
      <c r="B109" s="1">
        <v>178461</v>
      </c>
      <c r="C109" s="1" t="s">
        <v>72</v>
      </c>
      <c r="D109" s="1">
        <v>24065</v>
      </c>
      <c r="E109" s="1">
        <v>77466</v>
      </c>
      <c r="F109" s="1">
        <v>76931</v>
      </c>
      <c r="J109" s="1" t="s">
        <v>72</v>
      </c>
    </row>
    <row r="110" spans="1:10">
      <c r="A110" s="7" t="s">
        <v>103</v>
      </c>
      <c r="B110" s="1">
        <v>14310</v>
      </c>
      <c r="C110" s="1">
        <v>6082</v>
      </c>
      <c r="D110" s="1" t="s">
        <v>72</v>
      </c>
      <c r="E110" s="1">
        <v>8227</v>
      </c>
      <c r="F110" s="1" t="s">
        <v>72</v>
      </c>
      <c r="J110" s="1" t="s">
        <v>72</v>
      </c>
    </row>
    <row r="111" spans="1:10">
      <c r="A111" s="7" t="s">
        <v>29</v>
      </c>
      <c r="B111" s="1">
        <v>1570330</v>
      </c>
      <c r="C111" s="1">
        <v>143547</v>
      </c>
      <c r="D111" s="1">
        <v>217072</v>
      </c>
      <c r="E111" s="1">
        <v>268351</v>
      </c>
      <c r="F111" s="1">
        <v>150036</v>
      </c>
      <c r="J111" s="1">
        <v>791323</v>
      </c>
    </row>
    <row r="112" spans="1:10">
      <c r="A112" s="6" t="s">
        <v>104</v>
      </c>
    </row>
    <row r="113" spans="1:10">
      <c r="A113" s="7" t="s">
        <v>100</v>
      </c>
      <c r="B113" s="1">
        <v>4434934</v>
      </c>
      <c r="C113" s="1">
        <v>1583960</v>
      </c>
      <c r="D113" s="1">
        <v>1256216</v>
      </c>
      <c r="E113" s="1">
        <v>935830</v>
      </c>
      <c r="F113" s="1">
        <v>654931</v>
      </c>
      <c r="J113" s="1">
        <v>3997</v>
      </c>
    </row>
    <row r="114" spans="1:10">
      <c r="A114" s="7" t="s">
        <v>101</v>
      </c>
      <c r="B114" s="1">
        <v>831457</v>
      </c>
      <c r="C114" s="1">
        <v>180163</v>
      </c>
      <c r="D114" s="1">
        <v>173048</v>
      </c>
      <c r="E114" s="1">
        <v>289796</v>
      </c>
      <c r="F114" s="1">
        <v>188449</v>
      </c>
      <c r="J114" s="1" t="s">
        <v>72</v>
      </c>
    </row>
    <row r="115" spans="1:10">
      <c r="A115" s="7" t="s">
        <v>102</v>
      </c>
      <c r="B115" s="1">
        <v>166268</v>
      </c>
      <c r="C115" s="1">
        <v>18276</v>
      </c>
      <c r="D115" s="1">
        <v>26566</v>
      </c>
      <c r="E115" s="1">
        <v>41920</v>
      </c>
      <c r="F115" s="1">
        <v>79506</v>
      </c>
      <c r="J115" s="1" t="s">
        <v>72</v>
      </c>
    </row>
    <row r="116" spans="1:10">
      <c r="A116" s="7" t="s">
        <v>103</v>
      </c>
      <c r="B116" s="1">
        <v>83335</v>
      </c>
      <c r="C116" s="1" t="s">
        <v>72</v>
      </c>
      <c r="D116" s="1">
        <v>65466</v>
      </c>
      <c r="E116" s="1">
        <v>17869</v>
      </c>
      <c r="F116" s="1" t="s">
        <v>72</v>
      </c>
      <c r="J116" s="1" t="s">
        <v>72</v>
      </c>
    </row>
    <row r="117" spans="1:10">
      <c r="A117" s="7" t="s">
        <v>29</v>
      </c>
      <c r="B117" s="1">
        <v>1575871</v>
      </c>
      <c r="C117" s="1">
        <v>143547</v>
      </c>
      <c r="D117" s="1">
        <v>222613</v>
      </c>
      <c r="E117" s="1">
        <v>268351</v>
      </c>
      <c r="F117" s="1">
        <v>150036</v>
      </c>
      <c r="J117" s="1">
        <v>791323</v>
      </c>
    </row>
    <row r="118" spans="1:10">
      <c r="A118" s="6" t="s">
        <v>105</v>
      </c>
    </row>
    <row r="119" spans="1:10">
      <c r="A119" s="7" t="s">
        <v>100</v>
      </c>
      <c r="B119" s="1">
        <v>2877558</v>
      </c>
      <c r="C119" s="1">
        <v>1257992</v>
      </c>
      <c r="D119" s="1">
        <v>666581</v>
      </c>
      <c r="E119" s="1">
        <v>641181</v>
      </c>
      <c r="F119" s="1">
        <v>307805</v>
      </c>
      <c r="J119" s="1">
        <v>3997</v>
      </c>
    </row>
    <row r="120" spans="1:10">
      <c r="A120" s="7" t="s">
        <v>101</v>
      </c>
      <c r="B120" s="1">
        <v>2274246</v>
      </c>
      <c r="C120" s="1">
        <v>479065</v>
      </c>
      <c r="D120" s="1">
        <v>736454</v>
      </c>
      <c r="E120" s="1">
        <v>616239</v>
      </c>
      <c r="F120" s="1">
        <v>442488</v>
      </c>
      <c r="J120" s="1" t="s">
        <v>72</v>
      </c>
    </row>
    <row r="121" spans="1:10">
      <c r="A121" s="7" t="s">
        <v>102</v>
      </c>
      <c r="B121" s="1">
        <v>296038</v>
      </c>
      <c r="C121" s="1">
        <v>45342</v>
      </c>
      <c r="D121" s="1">
        <v>58336</v>
      </c>
      <c r="E121" s="1">
        <v>19768</v>
      </c>
      <c r="F121" s="1">
        <v>172593</v>
      </c>
      <c r="J121" s="1" t="s">
        <v>72</v>
      </c>
    </row>
    <row r="122" spans="1:10">
      <c r="A122" s="7" t="s">
        <v>103</v>
      </c>
      <c r="B122" s="1">
        <v>73693</v>
      </c>
      <c r="C122" s="1" t="s">
        <v>72</v>
      </c>
      <c r="D122" s="1">
        <v>65466</v>
      </c>
      <c r="E122" s="1">
        <v>8227</v>
      </c>
      <c r="F122" s="1" t="s">
        <v>72</v>
      </c>
      <c r="J122" s="1" t="s">
        <v>72</v>
      </c>
    </row>
    <row r="123" spans="1:10">
      <c r="A123" s="7" t="s">
        <v>29</v>
      </c>
      <c r="B123" s="1">
        <v>1570330</v>
      </c>
      <c r="C123" s="1">
        <v>143547</v>
      </c>
      <c r="D123" s="1">
        <v>217072</v>
      </c>
      <c r="E123" s="1">
        <v>268351</v>
      </c>
      <c r="F123" s="1">
        <v>150036</v>
      </c>
      <c r="J123" s="1">
        <v>791323</v>
      </c>
    </row>
    <row r="124" spans="1:10">
      <c r="A124" s="6" t="s">
        <v>106</v>
      </c>
    </row>
    <row r="125" spans="1:10">
      <c r="A125" s="7" t="s">
        <v>100</v>
      </c>
      <c r="B125" s="1">
        <v>3735501</v>
      </c>
      <c r="C125" s="1">
        <v>1483115</v>
      </c>
      <c r="D125" s="1">
        <v>1074943</v>
      </c>
      <c r="E125" s="1">
        <v>820708</v>
      </c>
      <c r="F125" s="1">
        <v>352738</v>
      </c>
      <c r="J125" s="1">
        <v>3997</v>
      </c>
    </row>
    <row r="126" spans="1:10">
      <c r="A126" s="7" t="s">
        <v>101</v>
      </c>
      <c r="B126" s="1">
        <v>1260929</v>
      </c>
      <c r="C126" s="1">
        <v>251694</v>
      </c>
      <c r="D126" s="1">
        <v>349360</v>
      </c>
      <c r="E126" s="1">
        <v>262804</v>
      </c>
      <c r="F126" s="1">
        <v>397070</v>
      </c>
      <c r="J126" s="1" t="s">
        <v>72</v>
      </c>
    </row>
    <row r="127" spans="1:10">
      <c r="A127" s="7" t="s">
        <v>102</v>
      </c>
      <c r="B127" s="1">
        <v>448834</v>
      </c>
      <c r="C127" s="1">
        <v>45012</v>
      </c>
      <c r="D127" s="1">
        <v>37068</v>
      </c>
      <c r="E127" s="1">
        <v>193676</v>
      </c>
      <c r="F127" s="1">
        <v>173078</v>
      </c>
      <c r="J127" s="1" t="s">
        <v>72</v>
      </c>
    </row>
    <row r="128" spans="1:10">
      <c r="A128" s="7" t="s">
        <v>103</v>
      </c>
      <c r="B128" s="1">
        <v>73693</v>
      </c>
      <c r="C128" s="1" t="s">
        <v>72</v>
      </c>
      <c r="D128" s="1">
        <v>65466</v>
      </c>
      <c r="E128" s="1">
        <v>8227</v>
      </c>
      <c r="F128" s="1" t="s">
        <v>72</v>
      </c>
      <c r="J128" s="1" t="s">
        <v>72</v>
      </c>
    </row>
    <row r="129" spans="1:10">
      <c r="A129" s="7" t="s">
        <v>29</v>
      </c>
      <c r="B129" s="1">
        <v>1572907</v>
      </c>
      <c r="C129" s="1">
        <v>146124</v>
      </c>
      <c r="D129" s="1">
        <v>217072</v>
      </c>
      <c r="E129" s="1">
        <v>268351</v>
      </c>
      <c r="F129" s="1">
        <v>150036</v>
      </c>
      <c r="J129" s="1">
        <v>791323</v>
      </c>
    </row>
    <row r="130" spans="1:10">
      <c r="A130" s="6" t="s">
        <v>107</v>
      </c>
    </row>
    <row r="131" spans="1:10">
      <c r="A131" s="7" t="s">
        <v>100</v>
      </c>
      <c r="B131" s="1">
        <v>5002496</v>
      </c>
      <c r="C131" s="1">
        <v>1711238</v>
      </c>
      <c r="D131" s="1">
        <v>1400140</v>
      </c>
      <c r="E131" s="1">
        <v>1143170</v>
      </c>
      <c r="F131" s="1">
        <v>743951</v>
      </c>
      <c r="J131" s="1">
        <v>3997</v>
      </c>
    </row>
    <row r="132" spans="1:10">
      <c r="A132" s="7" t="s">
        <v>101</v>
      </c>
      <c r="B132" s="1">
        <v>380831</v>
      </c>
      <c r="C132" s="1">
        <v>45869</v>
      </c>
      <c r="D132" s="1">
        <v>61231</v>
      </c>
      <c r="E132" s="1">
        <v>134018</v>
      </c>
      <c r="F132" s="1">
        <v>139713</v>
      </c>
      <c r="J132" s="1" t="s">
        <v>72</v>
      </c>
    </row>
    <row r="133" spans="1:10">
      <c r="A133" s="7" t="s">
        <v>102</v>
      </c>
      <c r="B133" s="1">
        <v>64514</v>
      </c>
      <c r="C133" s="1">
        <v>25292</v>
      </c>
      <c r="D133" s="1" t="s">
        <v>72</v>
      </c>
      <c r="E133" s="1" t="s">
        <v>72</v>
      </c>
      <c r="F133" s="1">
        <v>39222</v>
      </c>
      <c r="J133" s="1" t="s">
        <v>72</v>
      </c>
    </row>
    <row r="134" spans="1:10">
      <c r="A134" s="7" t="s">
        <v>103</v>
      </c>
      <c r="B134" s="1">
        <v>73693</v>
      </c>
      <c r="C134" s="1" t="s">
        <v>72</v>
      </c>
      <c r="D134" s="1">
        <v>65466</v>
      </c>
      <c r="E134" s="1">
        <v>8227</v>
      </c>
      <c r="F134" s="1" t="s">
        <v>72</v>
      </c>
      <c r="J134" s="1" t="s">
        <v>72</v>
      </c>
    </row>
    <row r="135" spans="1:10">
      <c r="A135" s="7" t="s">
        <v>29</v>
      </c>
      <c r="B135" s="1">
        <v>1570330</v>
      </c>
      <c r="C135" s="1">
        <v>143547</v>
      </c>
      <c r="D135" s="1">
        <v>217072</v>
      </c>
      <c r="E135" s="1">
        <v>268351</v>
      </c>
      <c r="F135" s="1">
        <v>150036</v>
      </c>
      <c r="J135" s="1">
        <v>791323</v>
      </c>
    </row>
    <row r="136" spans="1:10">
      <c r="A136" s="6" t="s">
        <v>108</v>
      </c>
    </row>
    <row r="137" spans="1:10">
      <c r="A137" s="7" t="s">
        <v>100</v>
      </c>
      <c r="B137" s="1">
        <v>4777316</v>
      </c>
      <c r="C137" s="1">
        <v>1706932</v>
      </c>
      <c r="D137" s="1">
        <v>1337693</v>
      </c>
      <c r="E137" s="1">
        <v>1157806</v>
      </c>
      <c r="F137" s="1">
        <v>570887</v>
      </c>
      <c r="J137" s="1">
        <v>3997</v>
      </c>
    </row>
    <row r="138" spans="1:10">
      <c r="A138" s="7" t="s">
        <v>101</v>
      </c>
      <c r="B138" s="1">
        <v>532307</v>
      </c>
      <c r="C138" s="1">
        <v>75467</v>
      </c>
      <c r="D138" s="1">
        <v>107158</v>
      </c>
      <c r="E138" s="1">
        <v>42315</v>
      </c>
      <c r="F138" s="1">
        <v>307366</v>
      </c>
      <c r="J138" s="1" t="s">
        <v>72</v>
      </c>
    </row>
    <row r="139" spans="1:10">
      <c r="A139" s="7" t="s">
        <v>102</v>
      </c>
      <c r="B139" s="1">
        <v>138218</v>
      </c>
      <c r="C139" s="1" t="s">
        <v>72</v>
      </c>
      <c r="D139" s="1">
        <v>16519</v>
      </c>
      <c r="E139" s="1">
        <v>77066</v>
      </c>
      <c r="F139" s="1">
        <v>44633</v>
      </c>
      <c r="J139" s="1" t="s">
        <v>72</v>
      </c>
    </row>
    <row r="140" spans="1:10">
      <c r="A140" s="7" t="s">
        <v>103</v>
      </c>
      <c r="B140" s="1">
        <v>73693</v>
      </c>
      <c r="C140" s="1" t="s">
        <v>72</v>
      </c>
      <c r="D140" s="1">
        <v>65466</v>
      </c>
      <c r="E140" s="1">
        <v>8227</v>
      </c>
      <c r="F140" s="1" t="s">
        <v>72</v>
      </c>
      <c r="J140" s="1" t="s">
        <v>72</v>
      </c>
    </row>
    <row r="141" spans="1:10">
      <c r="A141" s="7" t="s">
        <v>29</v>
      </c>
      <c r="B141" s="1">
        <v>1570330</v>
      </c>
      <c r="C141" s="1">
        <v>143547</v>
      </c>
      <c r="D141" s="1">
        <v>217072</v>
      </c>
      <c r="E141" s="1">
        <v>268351</v>
      </c>
      <c r="F141" s="1">
        <v>150036</v>
      </c>
      <c r="J141" s="1">
        <v>791323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1614032</v>
      </c>
      <c r="C8" s="1">
        <v>414526</v>
      </c>
      <c r="D8" s="1">
        <v>396561</v>
      </c>
      <c r="E8" s="1">
        <v>345317</v>
      </c>
      <c r="F8" s="1">
        <v>329180</v>
      </c>
      <c r="G8" s="1">
        <f>SUM(C8:F8)</f>
        <v>1485584</v>
      </c>
      <c r="H8" s="1">
        <f>SUM(E8:F8)</f>
        <v>674497</v>
      </c>
      <c r="I8" s="8">
        <f>H8/G8</f>
        <v>0.45402818016349128</v>
      </c>
      <c r="J8" s="1">
        <v>128448</v>
      </c>
    </row>
    <row r="9" spans="1:10">
      <c r="A9" s="6" t="s">
        <v>15</v>
      </c>
    </row>
    <row r="10" spans="1:10">
      <c r="A10" s="7" t="s">
        <v>16</v>
      </c>
      <c r="B10" s="1">
        <v>192971</v>
      </c>
      <c r="C10" s="1">
        <v>33304</v>
      </c>
      <c r="D10" s="1">
        <v>45706</v>
      </c>
      <c r="E10" s="1">
        <v>62842</v>
      </c>
      <c r="F10" s="1">
        <v>19460</v>
      </c>
      <c r="J10" s="1">
        <v>31659</v>
      </c>
    </row>
    <row r="11" spans="1:10">
      <c r="A11" s="7" t="s">
        <v>17</v>
      </c>
      <c r="B11" s="1">
        <v>406620</v>
      </c>
      <c r="C11" s="1">
        <v>84792</v>
      </c>
      <c r="D11" s="1">
        <v>83828</v>
      </c>
      <c r="E11" s="1">
        <v>76686</v>
      </c>
      <c r="F11" s="1">
        <v>121049</v>
      </c>
      <c r="J11" s="1">
        <v>40264</v>
      </c>
    </row>
    <row r="12" spans="1:10">
      <c r="A12" s="7" t="s">
        <v>18</v>
      </c>
      <c r="B12" s="1">
        <v>349001</v>
      </c>
      <c r="C12" s="1">
        <v>73588</v>
      </c>
      <c r="D12" s="1">
        <v>90399</v>
      </c>
      <c r="E12" s="1">
        <v>76405</v>
      </c>
      <c r="F12" s="1">
        <v>82830</v>
      </c>
      <c r="J12" s="1">
        <v>25779</v>
      </c>
    </row>
    <row r="13" spans="1:10">
      <c r="A13" s="7" t="s">
        <v>19</v>
      </c>
      <c r="B13" s="1">
        <v>271988</v>
      </c>
      <c r="C13" s="1">
        <v>76068</v>
      </c>
      <c r="D13" s="1">
        <v>66083</v>
      </c>
      <c r="E13" s="1">
        <v>50361</v>
      </c>
      <c r="F13" s="1">
        <v>62098</v>
      </c>
      <c r="J13" s="1">
        <v>17378</v>
      </c>
    </row>
    <row r="14" spans="1:10">
      <c r="A14" s="7" t="s">
        <v>20</v>
      </c>
      <c r="B14" s="1">
        <v>393452</v>
      </c>
      <c r="C14" s="1">
        <v>146774</v>
      </c>
      <c r="D14" s="1">
        <v>110546</v>
      </c>
      <c r="E14" s="1">
        <v>79023</v>
      </c>
      <c r="F14" s="1">
        <v>43743</v>
      </c>
      <c r="J14" s="1">
        <v>13366</v>
      </c>
    </row>
    <row r="15" spans="1:10">
      <c r="A15" s="6" t="s">
        <v>21</v>
      </c>
    </row>
    <row r="16" spans="1:10">
      <c r="A16" s="7" t="s">
        <v>22</v>
      </c>
      <c r="B16" s="1">
        <v>788749</v>
      </c>
      <c r="C16" s="1">
        <v>210187</v>
      </c>
      <c r="D16" s="1">
        <v>180624</v>
      </c>
      <c r="E16" s="1">
        <v>175197</v>
      </c>
      <c r="F16" s="1">
        <v>157086</v>
      </c>
      <c r="J16" s="1">
        <v>65656</v>
      </c>
    </row>
    <row r="17" spans="1:10">
      <c r="A17" s="7" t="s">
        <v>23</v>
      </c>
      <c r="B17" s="1">
        <v>825283</v>
      </c>
      <c r="C17" s="1">
        <v>204339</v>
      </c>
      <c r="D17" s="1">
        <v>215937</v>
      </c>
      <c r="E17" s="1">
        <v>170120</v>
      </c>
      <c r="F17" s="1">
        <v>172095</v>
      </c>
      <c r="J17" s="1">
        <v>62791</v>
      </c>
    </row>
    <row r="18" spans="1:10">
      <c r="A18" s="6" t="s">
        <v>24</v>
      </c>
    </row>
    <row r="19" spans="1:10">
      <c r="A19" s="7" t="s">
        <v>25</v>
      </c>
      <c r="B19" s="1">
        <v>762625</v>
      </c>
      <c r="C19" s="1">
        <v>195057</v>
      </c>
      <c r="D19" s="1">
        <v>179033</v>
      </c>
      <c r="E19" s="1">
        <v>168972</v>
      </c>
      <c r="F19" s="1">
        <v>154175</v>
      </c>
      <c r="J19" s="1">
        <v>65388</v>
      </c>
    </row>
    <row r="20" spans="1:10">
      <c r="A20" s="7" t="s">
        <v>26</v>
      </c>
      <c r="B20" s="1">
        <v>780887</v>
      </c>
      <c r="C20" s="1">
        <v>197946</v>
      </c>
      <c r="D20" s="1">
        <v>205773</v>
      </c>
      <c r="E20" s="1">
        <v>164204</v>
      </c>
      <c r="F20" s="1">
        <v>160096</v>
      </c>
      <c r="J20" s="1">
        <v>52868</v>
      </c>
    </row>
    <row r="21" spans="1:10">
      <c r="A21" s="7" t="s">
        <v>27</v>
      </c>
      <c r="B21" s="1">
        <v>17005</v>
      </c>
      <c r="C21" s="1">
        <v>316</v>
      </c>
      <c r="D21" s="1">
        <v>1592</v>
      </c>
      <c r="E21" s="1">
        <v>8296</v>
      </c>
      <c r="F21" s="1">
        <v>6534</v>
      </c>
      <c r="J21" s="1">
        <v>268</v>
      </c>
    </row>
    <row r="22" spans="1:10">
      <c r="A22" s="7" t="s">
        <v>28</v>
      </c>
      <c r="B22" s="1">
        <v>26495</v>
      </c>
      <c r="C22" s="1">
        <v>6346</v>
      </c>
      <c r="D22" s="1">
        <v>7818</v>
      </c>
      <c r="E22" s="1">
        <v>1022</v>
      </c>
      <c r="F22" s="1">
        <v>4488</v>
      </c>
      <c r="J22" s="1">
        <v>6822</v>
      </c>
    </row>
    <row r="23" spans="1:10">
      <c r="A23" s="7" t="s">
        <v>29</v>
      </c>
      <c r="B23" s="1">
        <v>27019</v>
      </c>
      <c r="C23" s="1">
        <v>14861</v>
      </c>
      <c r="D23" s="1">
        <v>2346</v>
      </c>
      <c r="E23" s="1">
        <v>2823</v>
      </c>
      <c r="F23" s="1">
        <v>3888</v>
      </c>
      <c r="J23" s="1">
        <v>3101</v>
      </c>
    </row>
    <row r="24" spans="1:10">
      <c r="A24" s="6" t="s">
        <v>30</v>
      </c>
    </row>
    <row r="25" spans="1:10">
      <c r="A25" s="7" t="s">
        <v>31</v>
      </c>
      <c r="B25" s="1">
        <v>55906</v>
      </c>
      <c r="C25" s="1">
        <v>8401</v>
      </c>
      <c r="D25" s="1">
        <v>21459</v>
      </c>
      <c r="E25" s="1">
        <v>13074</v>
      </c>
      <c r="F25" s="1">
        <v>8276</v>
      </c>
      <c r="J25" s="1">
        <v>4696</v>
      </c>
    </row>
    <row r="26" spans="1:10">
      <c r="A26" s="7" t="s">
        <v>32</v>
      </c>
      <c r="B26" s="1">
        <v>1387692</v>
      </c>
      <c r="C26" s="1">
        <v>376154</v>
      </c>
      <c r="D26" s="1">
        <v>323947</v>
      </c>
      <c r="E26" s="1">
        <v>287493</v>
      </c>
      <c r="F26" s="1">
        <v>292576</v>
      </c>
      <c r="J26" s="1">
        <v>107522</v>
      </c>
    </row>
    <row r="27" spans="1:10">
      <c r="A27" s="7" t="s">
        <v>33</v>
      </c>
      <c r="B27" s="1">
        <v>82483</v>
      </c>
      <c r="C27" s="1">
        <v>23438</v>
      </c>
      <c r="D27" s="1">
        <v>31163</v>
      </c>
      <c r="E27" s="1">
        <v>17979</v>
      </c>
      <c r="F27" s="1">
        <v>4924</v>
      </c>
      <c r="J27" s="1">
        <v>4979</v>
      </c>
    </row>
    <row r="28" spans="1:10">
      <c r="A28" s="7" t="s">
        <v>34</v>
      </c>
      <c r="B28" s="1">
        <v>20816</v>
      </c>
      <c r="C28" s="1">
        <v>1585</v>
      </c>
      <c r="D28" s="1">
        <v>5078</v>
      </c>
      <c r="E28" s="1">
        <v>1043</v>
      </c>
      <c r="F28" s="1">
        <v>12580</v>
      </c>
      <c r="J28" s="1">
        <v>531</v>
      </c>
    </row>
    <row r="29" spans="1:10">
      <c r="A29" s="7" t="s">
        <v>35</v>
      </c>
      <c r="B29" s="1">
        <v>51104</v>
      </c>
      <c r="C29" s="1">
        <v>2832</v>
      </c>
      <c r="D29" s="1">
        <v>12970</v>
      </c>
      <c r="E29" s="1">
        <v>25728</v>
      </c>
      <c r="F29" s="1">
        <v>6286</v>
      </c>
      <c r="J29" s="1">
        <v>3288</v>
      </c>
    </row>
    <row r="30" spans="1:10">
      <c r="A30" s="7" t="s">
        <v>29</v>
      </c>
      <c r="B30" s="1">
        <v>16030</v>
      </c>
      <c r="C30" s="1">
        <v>2116</v>
      </c>
      <c r="D30" s="1">
        <v>1944</v>
      </c>
      <c r="E30" s="1" t="s">
        <v>72</v>
      </c>
      <c r="F30" s="1">
        <v>4539</v>
      </c>
      <c r="J30" s="1">
        <v>7431</v>
      </c>
    </row>
    <row r="31" spans="1:10">
      <c r="A31" s="6" t="s">
        <v>36</v>
      </c>
    </row>
    <row r="32" spans="1:10">
      <c r="A32" s="7" t="s">
        <v>37</v>
      </c>
      <c r="B32" s="1">
        <v>146682</v>
      </c>
      <c r="C32" s="1">
        <v>32155</v>
      </c>
      <c r="D32" s="1">
        <v>54214</v>
      </c>
      <c r="E32" s="1">
        <v>31053</v>
      </c>
      <c r="F32" s="1">
        <v>19317</v>
      </c>
      <c r="J32" s="1">
        <v>9943</v>
      </c>
    </row>
    <row r="33" spans="1:10">
      <c r="A33" s="7" t="s">
        <v>38</v>
      </c>
      <c r="B33" s="1">
        <v>1354550</v>
      </c>
      <c r="C33" s="1">
        <v>361831</v>
      </c>
      <c r="D33" s="1">
        <v>320114</v>
      </c>
      <c r="E33" s="1">
        <v>284670</v>
      </c>
      <c r="F33" s="1">
        <v>287503</v>
      </c>
      <c r="J33" s="1">
        <v>100432</v>
      </c>
    </row>
    <row r="34" spans="1:10">
      <c r="A34" s="7" t="s">
        <v>39</v>
      </c>
      <c r="B34" s="1">
        <v>78849</v>
      </c>
      <c r="C34" s="1">
        <v>4918</v>
      </c>
      <c r="D34" s="1">
        <v>18698</v>
      </c>
      <c r="E34" s="1">
        <v>26771</v>
      </c>
      <c r="F34" s="1">
        <v>17821</v>
      </c>
      <c r="J34" s="1">
        <v>10641</v>
      </c>
    </row>
    <row r="35" spans="1:10">
      <c r="A35" s="7" t="s">
        <v>29</v>
      </c>
      <c r="B35" s="1">
        <v>33951</v>
      </c>
      <c r="C35" s="1">
        <v>15622</v>
      </c>
      <c r="D35" s="1">
        <v>3535</v>
      </c>
      <c r="E35" s="1">
        <v>2823</v>
      </c>
      <c r="F35" s="1">
        <v>4539</v>
      </c>
      <c r="J35" s="1">
        <v>7431</v>
      </c>
    </row>
    <row r="36" spans="1:10">
      <c r="A36" s="6" t="s">
        <v>40</v>
      </c>
    </row>
    <row r="37" spans="1:10">
      <c r="A37" s="7" t="s">
        <v>41</v>
      </c>
      <c r="B37" s="1">
        <v>761519</v>
      </c>
      <c r="C37" s="1">
        <v>145646</v>
      </c>
      <c r="D37" s="1">
        <v>211676</v>
      </c>
      <c r="E37" s="1">
        <v>163803</v>
      </c>
      <c r="F37" s="1">
        <v>159814</v>
      </c>
      <c r="G37" s="1">
        <f>SUM(C37:F37)</f>
        <v>680939</v>
      </c>
      <c r="H37" s="1">
        <f>SUM(E37:F37)</f>
        <v>323617</v>
      </c>
      <c r="I37" s="8">
        <f>H37/G37</f>
        <v>0.47525108710178149</v>
      </c>
      <c r="J37" s="1">
        <v>80579</v>
      </c>
    </row>
    <row r="38" spans="1:10">
      <c r="A38" s="7" t="s">
        <v>42</v>
      </c>
      <c r="B38" s="1">
        <v>655473</v>
      </c>
      <c r="C38" s="1">
        <v>243422</v>
      </c>
      <c r="D38" s="1">
        <v>156411</v>
      </c>
      <c r="E38" s="1">
        <v>112817</v>
      </c>
      <c r="F38" s="1">
        <v>108866</v>
      </c>
      <c r="G38" s="1">
        <f t="shared" ref="G38:G41" si="0">SUM(C38:F38)</f>
        <v>621516</v>
      </c>
      <c r="H38" s="1">
        <f t="shared" ref="H38:H41" si="1">SUM(E38:F38)</f>
        <v>221683</v>
      </c>
      <c r="I38" s="8">
        <f t="shared" ref="I38:I41" si="2">H38/G38</f>
        <v>0.35668108302923818</v>
      </c>
      <c r="J38" s="1">
        <v>33957</v>
      </c>
    </row>
    <row r="39" spans="1:10">
      <c r="A39" s="7" t="s">
        <v>43</v>
      </c>
      <c r="B39" s="1">
        <v>35010</v>
      </c>
      <c r="C39" s="1">
        <v>6823</v>
      </c>
      <c r="D39" s="1">
        <v>8076</v>
      </c>
      <c r="E39" s="1">
        <v>10691</v>
      </c>
      <c r="F39" s="1">
        <v>8262</v>
      </c>
      <c r="G39" s="1">
        <f t="shared" si="0"/>
        <v>33852</v>
      </c>
      <c r="H39" s="1">
        <f t="shared" si="1"/>
        <v>18953</v>
      </c>
      <c r="I39" s="8">
        <f t="shared" si="2"/>
        <v>0.55987829374926146</v>
      </c>
      <c r="J39" s="1">
        <v>1158</v>
      </c>
    </row>
    <row r="40" spans="1:10">
      <c r="A40" s="7" t="s">
        <v>44</v>
      </c>
      <c r="B40" s="1">
        <v>8339</v>
      </c>
      <c r="C40" s="1">
        <v>4669</v>
      </c>
      <c r="D40" s="1" t="s">
        <v>72</v>
      </c>
      <c r="E40" s="1">
        <v>1064</v>
      </c>
      <c r="F40" s="1">
        <v>2605</v>
      </c>
      <c r="G40" s="1">
        <f t="shared" si="0"/>
        <v>8338</v>
      </c>
      <c r="H40" s="1">
        <f t="shared" si="1"/>
        <v>3669</v>
      </c>
      <c r="I40" s="8">
        <f t="shared" si="2"/>
        <v>0.44003358119453106</v>
      </c>
      <c r="J40" s="1" t="s">
        <v>72</v>
      </c>
    </row>
    <row r="41" spans="1:10">
      <c r="A41" s="7" t="s">
        <v>45</v>
      </c>
      <c r="B41" s="1">
        <v>153691</v>
      </c>
      <c r="C41" s="1">
        <v>13966</v>
      </c>
      <c r="D41" s="1">
        <v>20398</v>
      </c>
      <c r="E41" s="1">
        <v>56942</v>
      </c>
      <c r="F41" s="1">
        <v>49633</v>
      </c>
      <c r="G41" s="1">
        <f t="shared" si="0"/>
        <v>140939</v>
      </c>
      <c r="H41" s="1">
        <f t="shared" si="1"/>
        <v>106575</v>
      </c>
      <c r="I41" s="8">
        <f t="shared" si="2"/>
        <v>0.75617820475524877</v>
      </c>
      <c r="J41" s="1">
        <v>12754</v>
      </c>
    </row>
    <row r="42" spans="1:10">
      <c r="A42" s="6" t="s">
        <v>46</v>
      </c>
    </row>
    <row r="43" spans="1:10">
      <c r="A43" s="7" t="s">
        <v>47</v>
      </c>
      <c r="B43" s="1">
        <v>102568</v>
      </c>
      <c r="C43" s="1">
        <v>25860</v>
      </c>
      <c r="D43" s="1">
        <v>11873</v>
      </c>
      <c r="E43" s="1">
        <v>12570</v>
      </c>
      <c r="F43" s="1">
        <v>44938</v>
      </c>
      <c r="J43" s="1">
        <v>7327</v>
      </c>
    </row>
    <row r="44" spans="1:10">
      <c r="A44" s="7" t="s">
        <v>48</v>
      </c>
      <c r="B44" s="1">
        <v>572041</v>
      </c>
      <c r="C44" s="1">
        <v>61166</v>
      </c>
      <c r="D44" s="1">
        <v>124259</v>
      </c>
      <c r="E44" s="1">
        <v>164588</v>
      </c>
      <c r="F44" s="1">
        <v>159853</v>
      </c>
      <c r="J44" s="1">
        <v>62173</v>
      </c>
    </row>
    <row r="45" spans="1:10">
      <c r="A45" s="7" t="s">
        <v>49</v>
      </c>
      <c r="B45" s="1">
        <v>528051</v>
      </c>
      <c r="C45" s="1">
        <v>126117</v>
      </c>
      <c r="D45" s="1">
        <v>167966</v>
      </c>
      <c r="E45" s="1">
        <v>99430</v>
      </c>
      <c r="F45" s="1">
        <v>89832</v>
      </c>
      <c r="J45" s="1">
        <v>44705</v>
      </c>
    </row>
    <row r="46" spans="1:10">
      <c r="A46" s="7" t="s">
        <v>50</v>
      </c>
      <c r="B46" s="1">
        <v>411373</v>
      </c>
      <c r="C46" s="1">
        <v>201382</v>
      </c>
      <c r="D46" s="1">
        <v>92463</v>
      </c>
      <c r="E46" s="1">
        <v>68729</v>
      </c>
      <c r="F46" s="1">
        <v>34557</v>
      </c>
      <c r="J46" s="1">
        <v>14242</v>
      </c>
    </row>
    <row r="47" spans="1:10">
      <c r="A47" s="6" t="s">
        <v>51</v>
      </c>
    </row>
    <row r="48" spans="1:10">
      <c r="A48" s="7" t="s">
        <v>52</v>
      </c>
      <c r="B48" s="1">
        <v>772772</v>
      </c>
      <c r="C48" s="1">
        <v>249744</v>
      </c>
      <c r="D48" s="1">
        <v>199623</v>
      </c>
      <c r="E48" s="1">
        <v>132146</v>
      </c>
      <c r="F48" s="1">
        <v>138141</v>
      </c>
      <c r="J48" s="1">
        <v>53119</v>
      </c>
    </row>
    <row r="49" spans="1:10">
      <c r="A49" s="7" t="s">
        <v>53</v>
      </c>
      <c r="B49" s="1">
        <v>91246</v>
      </c>
      <c r="C49" s="1">
        <v>15756</v>
      </c>
      <c r="D49" s="1">
        <v>14767</v>
      </c>
      <c r="E49" s="1">
        <v>43959</v>
      </c>
      <c r="F49" s="1">
        <v>9018</v>
      </c>
      <c r="J49" s="1">
        <v>7746</v>
      </c>
    </row>
    <row r="50" spans="1:10">
      <c r="A50" s="7" t="s">
        <v>54</v>
      </c>
      <c r="B50" s="1">
        <v>258693</v>
      </c>
      <c r="C50" s="1">
        <v>43003</v>
      </c>
      <c r="D50" s="1">
        <v>65333</v>
      </c>
      <c r="E50" s="1">
        <v>48605</v>
      </c>
      <c r="F50" s="1">
        <v>92464</v>
      </c>
      <c r="J50" s="1">
        <v>9290</v>
      </c>
    </row>
    <row r="51" spans="1:10">
      <c r="A51" s="7" t="s">
        <v>55</v>
      </c>
      <c r="B51" s="1">
        <v>477717</v>
      </c>
      <c r="C51" s="1">
        <v>96277</v>
      </c>
      <c r="D51" s="1">
        <v>116084</v>
      </c>
      <c r="E51" s="1">
        <v>120608</v>
      </c>
      <c r="F51" s="1">
        <v>89557</v>
      </c>
      <c r="J51" s="1">
        <v>55191</v>
      </c>
    </row>
    <row r="52" spans="1:10">
      <c r="A52" s="7" t="s">
        <v>29</v>
      </c>
      <c r="B52" s="1">
        <v>13603</v>
      </c>
      <c r="C52" s="1">
        <v>9747</v>
      </c>
      <c r="D52" s="1">
        <v>755</v>
      </c>
      <c r="E52" s="1" t="s">
        <v>72</v>
      </c>
      <c r="F52" s="1" t="s">
        <v>72</v>
      </c>
      <c r="J52" s="1">
        <v>3101</v>
      </c>
    </row>
    <row r="53" spans="1:10">
      <c r="A53" s="6" t="s">
        <v>56</v>
      </c>
    </row>
    <row r="54" spans="1:10">
      <c r="A54" s="7" t="s">
        <v>57</v>
      </c>
      <c r="B54" s="1">
        <v>142659</v>
      </c>
      <c r="C54" s="1">
        <v>36364</v>
      </c>
      <c r="D54" s="1">
        <v>45897</v>
      </c>
      <c r="E54" s="1">
        <v>27766</v>
      </c>
      <c r="F54" s="1">
        <v>26304</v>
      </c>
      <c r="J54" s="1">
        <v>6329</v>
      </c>
    </row>
    <row r="55" spans="1:10">
      <c r="A55" s="7" t="s">
        <v>58</v>
      </c>
      <c r="B55" s="1">
        <v>579948</v>
      </c>
      <c r="C55" s="1">
        <v>214318</v>
      </c>
      <c r="D55" s="1">
        <v>154481</v>
      </c>
      <c r="E55" s="1">
        <v>100864</v>
      </c>
      <c r="F55" s="1">
        <v>75582</v>
      </c>
      <c r="J55" s="1">
        <v>34703</v>
      </c>
    </row>
    <row r="56" spans="1:10">
      <c r="A56" s="7" t="s">
        <v>59</v>
      </c>
      <c r="B56" s="1">
        <v>262642</v>
      </c>
      <c r="C56" s="1">
        <v>44343</v>
      </c>
      <c r="D56" s="1">
        <v>67309</v>
      </c>
      <c r="E56" s="1">
        <v>80623</v>
      </c>
      <c r="F56" s="1">
        <v>53969</v>
      </c>
      <c r="J56" s="1">
        <v>16398</v>
      </c>
    </row>
    <row r="57" spans="1:10">
      <c r="A57" s="7" t="s">
        <v>60</v>
      </c>
      <c r="B57" s="1">
        <v>277439</v>
      </c>
      <c r="C57" s="1">
        <v>73905</v>
      </c>
      <c r="D57" s="1">
        <v>74486</v>
      </c>
      <c r="E57" s="1">
        <v>48071</v>
      </c>
      <c r="F57" s="1">
        <v>39140</v>
      </c>
      <c r="J57" s="1">
        <v>41837</v>
      </c>
    </row>
    <row r="58" spans="1:10">
      <c r="A58" s="7" t="s">
        <v>61</v>
      </c>
      <c r="B58" s="1">
        <v>211354</v>
      </c>
      <c r="C58" s="1">
        <v>36429</v>
      </c>
      <c r="D58" s="1">
        <v>46720</v>
      </c>
      <c r="E58" s="1">
        <v>41954</v>
      </c>
      <c r="F58" s="1">
        <v>73168</v>
      </c>
      <c r="J58" s="1">
        <v>13083</v>
      </c>
    </row>
    <row r="59" spans="1:10">
      <c r="A59" s="7" t="s">
        <v>62</v>
      </c>
      <c r="B59" s="1">
        <v>53142</v>
      </c>
      <c r="C59" s="1">
        <v>5839</v>
      </c>
      <c r="D59" s="1">
        <v>6596</v>
      </c>
      <c r="E59" s="1">
        <v>5576</v>
      </c>
      <c r="F59" s="1">
        <v>24057</v>
      </c>
      <c r="J59" s="1">
        <v>11074</v>
      </c>
    </row>
    <row r="60" spans="1:10">
      <c r="A60" s="7" t="s">
        <v>63</v>
      </c>
      <c r="B60" s="1">
        <v>86847</v>
      </c>
      <c r="C60" s="1">
        <v>3327</v>
      </c>
      <c r="D60" s="1">
        <v>1073</v>
      </c>
      <c r="E60" s="1">
        <v>40463</v>
      </c>
      <c r="F60" s="1">
        <v>36962</v>
      </c>
      <c r="J60" s="1">
        <v>5023</v>
      </c>
    </row>
    <row r="61" spans="1:10">
      <c r="A61" s="6" t="s">
        <v>64</v>
      </c>
    </row>
    <row r="62" spans="1:10">
      <c r="A62" s="7" t="s">
        <v>65</v>
      </c>
      <c r="B62" s="1">
        <v>608531</v>
      </c>
      <c r="C62" s="1">
        <v>135328</v>
      </c>
      <c r="D62" s="1">
        <v>152240</v>
      </c>
      <c r="E62" s="1">
        <v>123128</v>
      </c>
      <c r="F62" s="1">
        <v>145939</v>
      </c>
      <c r="G62" s="1">
        <f>SUM(C62:F62)</f>
        <v>556635</v>
      </c>
      <c r="H62" s="1">
        <f>SUM(E62:F62)</f>
        <v>269067</v>
      </c>
      <c r="I62" s="8">
        <f>H62/G62</f>
        <v>0.48338138995930907</v>
      </c>
      <c r="J62" s="1">
        <v>51896</v>
      </c>
    </row>
    <row r="63" spans="1:10">
      <c r="A63" s="7" t="s">
        <v>66</v>
      </c>
      <c r="B63" s="1">
        <v>1005501</v>
      </c>
      <c r="C63" s="1">
        <v>279198</v>
      </c>
      <c r="D63" s="1">
        <v>244321</v>
      </c>
      <c r="E63" s="1">
        <v>222189</v>
      </c>
      <c r="F63" s="1">
        <v>183241</v>
      </c>
      <c r="G63" s="1">
        <f>SUM(C63:F63)</f>
        <v>928949</v>
      </c>
      <c r="H63" s="1">
        <f>SUM(E63:F63)</f>
        <v>405430</v>
      </c>
      <c r="I63" s="8">
        <f>H63/G63</f>
        <v>0.43643946007800211</v>
      </c>
      <c r="J63" s="1">
        <v>76551</v>
      </c>
    </row>
    <row r="64" spans="1:10" ht="30">
      <c r="A64" s="6" t="s">
        <v>67</v>
      </c>
    </row>
    <row r="65" spans="1:10">
      <c r="A65" s="7" t="s">
        <v>37</v>
      </c>
      <c r="B65" s="1">
        <v>184624</v>
      </c>
      <c r="C65" s="1">
        <v>7099</v>
      </c>
      <c r="D65" s="1">
        <v>18478</v>
      </c>
      <c r="E65" s="1">
        <v>59102</v>
      </c>
      <c r="F65" s="1">
        <v>93405</v>
      </c>
      <c r="J65" s="1">
        <v>6540</v>
      </c>
    </row>
    <row r="66" spans="1:10">
      <c r="A66" s="7" t="s">
        <v>38</v>
      </c>
      <c r="B66" s="1">
        <v>1407358</v>
      </c>
      <c r="C66" s="1">
        <v>407111</v>
      </c>
      <c r="D66" s="1">
        <v>378083</v>
      </c>
      <c r="E66" s="1">
        <v>286215</v>
      </c>
      <c r="F66" s="1">
        <v>235203</v>
      </c>
      <c r="J66" s="1">
        <v>100747</v>
      </c>
    </row>
    <row r="67" spans="1:10">
      <c r="A67" s="7" t="s">
        <v>29</v>
      </c>
      <c r="B67" s="1">
        <v>22049</v>
      </c>
      <c r="C67" s="1">
        <v>316</v>
      </c>
      <c r="D67" s="1" t="s">
        <v>72</v>
      </c>
      <c r="E67" s="1" t="s">
        <v>72</v>
      </c>
      <c r="F67" s="1">
        <v>573</v>
      </c>
      <c r="J67" s="1">
        <v>21161</v>
      </c>
    </row>
    <row r="68" spans="1:10">
      <c r="A68" s="6" t="s">
        <v>68</v>
      </c>
    </row>
    <row r="69" spans="1:10">
      <c r="A69" s="7" t="s">
        <v>37</v>
      </c>
      <c r="B69" s="1">
        <v>810715</v>
      </c>
      <c r="C69" s="1">
        <v>197512</v>
      </c>
      <c r="D69" s="1">
        <v>221099</v>
      </c>
      <c r="E69" s="1">
        <v>183724</v>
      </c>
      <c r="F69" s="1">
        <v>146755</v>
      </c>
      <c r="J69" s="1">
        <v>61626</v>
      </c>
    </row>
    <row r="70" spans="1:10">
      <c r="A70" s="7" t="s">
        <v>38</v>
      </c>
      <c r="B70" s="1">
        <v>777642</v>
      </c>
      <c r="C70" s="1">
        <v>217014</v>
      </c>
      <c r="D70" s="1">
        <v>174345</v>
      </c>
      <c r="E70" s="1">
        <v>158512</v>
      </c>
      <c r="F70" s="1">
        <v>182110</v>
      </c>
      <c r="J70" s="1">
        <v>45661</v>
      </c>
    </row>
    <row r="71" spans="1:10">
      <c r="A71" s="7" t="s">
        <v>29</v>
      </c>
      <c r="B71" s="1">
        <v>25674</v>
      </c>
      <c r="C71" s="1" t="s">
        <v>72</v>
      </c>
      <c r="D71" s="1">
        <v>1117</v>
      </c>
      <c r="E71" s="1">
        <v>3081</v>
      </c>
      <c r="F71" s="1">
        <v>316</v>
      </c>
      <c r="J71" s="1">
        <v>21161</v>
      </c>
    </row>
    <row r="72" spans="1:10">
      <c r="A72" s="6" t="s">
        <v>69</v>
      </c>
    </row>
    <row r="73" spans="1:10">
      <c r="A73" s="7" t="s">
        <v>70</v>
      </c>
      <c r="B73" s="1">
        <v>260551</v>
      </c>
      <c r="C73" s="1">
        <v>29560</v>
      </c>
      <c r="D73" s="1">
        <v>50203</v>
      </c>
      <c r="E73" s="1">
        <v>58849</v>
      </c>
      <c r="F73" s="1">
        <v>121940</v>
      </c>
      <c r="G73" s="1">
        <f>SUM(C73:F73)</f>
        <v>260552</v>
      </c>
      <c r="H73" s="1">
        <f>SUM(E73:F73)</f>
        <v>180789</v>
      </c>
      <c r="I73" s="8">
        <f>H73/G73</f>
        <v>0.69386917006969817</v>
      </c>
      <c r="J73" s="1" t="s">
        <v>72</v>
      </c>
    </row>
    <row r="74" spans="1:10">
      <c r="A74" s="7" t="s">
        <v>71</v>
      </c>
      <c r="B74" s="1">
        <v>152077</v>
      </c>
      <c r="C74" s="1">
        <v>17488</v>
      </c>
      <c r="D74" s="1">
        <v>36097</v>
      </c>
      <c r="E74" s="1">
        <v>38270</v>
      </c>
      <c r="F74" s="1">
        <v>60222</v>
      </c>
      <c r="G74" s="1">
        <f>SUM(C74:F74)</f>
        <v>152077</v>
      </c>
      <c r="H74" s="1">
        <f>SUM(E74:F74)</f>
        <v>98492</v>
      </c>
      <c r="I74" s="8">
        <f>H74/G74</f>
        <v>0.64764560058391474</v>
      </c>
      <c r="J74" s="1" t="s">
        <v>72</v>
      </c>
    </row>
    <row r="75" spans="1:10">
      <c r="A75" s="7" t="s">
        <v>73</v>
      </c>
      <c r="B75" s="1">
        <v>150489</v>
      </c>
      <c r="C75" s="1">
        <v>31456</v>
      </c>
      <c r="D75" s="1">
        <v>77872</v>
      </c>
      <c r="E75" s="1">
        <v>26177</v>
      </c>
      <c r="F75" s="1">
        <v>14985</v>
      </c>
      <c r="J75" s="1" t="s">
        <v>72</v>
      </c>
    </row>
    <row r="76" spans="1:10">
      <c r="A76" s="7" t="s">
        <v>74</v>
      </c>
      <c r="B76" s="1">
        <v>239548</v>
      </c>
      <c r="C76" s="1">
        <v>55095</v>
      </c>
      <c r="D76" s="1">
        <v>53297</v>
      </c>
      <c r="E76" s="1">
        <v>50165</v>
      </c>
      <c r="F76" s="1">
        <v>80992</v>
      </c>
      <c r="J76" s="1" t="s">
        <v>72</v>
      </c>
    </row>
    <row r="77" spans="1:10">
      <c r="A77" s="7" t="s">
        <v>75</v>
      </c>
      <c r="C77" s="1">
        <f>SUM(C73:C76)</f>
        <v>133599</v>
      </c>
      <c r="D77" s="1">
        <f>SUM(D73:D76)</f>
        <v>217469</v>
      </c>
      <c r="E77" s="1">
        <f>SUM(E73:E76)</f>
        <v>173461</v>
      </c>
      <c r="F77" s="1">
        <f>SUM(F73:F76)</f>
        <v>278139</v>
      </c>
      <c r="G77" s="1">
        <f>SUM(C77:F77)</f>
        <v>802668</v>
      </c>
      <c r="H77" s="1">
        <f>SUM(E77:F77)</f>
        <v>451600</v>
      </c>
      <c r="I77" s="8">
        <f>H77/G77</f>
        <v>0.56262365012682702</v>
      </c>
    </row>
    <row r="78" spans="1:10">
      <c r="A78" s="7"/>
    </row>
    <row r="79" spans="1:10">
      <c r="A79" s="7" t="s">
        <v>76</v>
      </c>
      <c r="B79" s="1">
        <v>146738</v>
      </c>
      <c r="C79" s="1">
        <v>65264</v>
      </c>
      <c r="D79" s="1">
        <v>58162</v>
      </c>
      <c r="E79" s="1">
        <v>17478</v>
      </c>
      <c r="F79" s="1">
        <v>5834</v>
      </c>
      <c r="J79" s="1" t="s">
        <v>72</v>
      </c>
    </row>
    <row r="80" spans="1:10">
      <c r="A80" s="7" t="s">
        <v>77</v>
      </c>
      <c r="B80" s="1">
        <v>177182</v>
      </c>
      <c r="C80" s="1">
        <v>81625</v>
      </c>
      <c r="D80" s="1">
        <v>45889</v>
      </c>
      <c r="E80" s="1">
        <v>36273</v>
      </c>
      <c r="F80" s="1">
        <v>13395</v>
      </c>
      <c r="J80" s="1" t="s">
        <v>72</v>
      </c>
    </row>
    <row r="81" spans="1:10">
      <c r="A81" s="7" t="s">
        <v>78</v>
      </c>
      <c r="B81" s="1">
        <v>65768</v>
      </c>
      <c r="C81" s="1">
        <v>50494</v>
      </c>
      <c r="D81" s="1">
        <v>7999</v>
      </c>
      <c r="E81" s="1">
        <v>7275</v>
      </c>
      <c r="F81" s="1" t="s">
        <v>72</v>
      </c>
      <c r="J81" s="1" t="s">
        <v>72</v>
      </c>
    </row>
    <row r="82" spans="1:10">
      <c r="A82" s="7" t="s">
        <v>79</v>
      </c>
      <c r="B82" s="1">
        <v>36911</v>
      </c>
      <c r="C82" s="1">
        <v>28763</v>
      </c>
      <c r="D82" s="1">
        <v>4318</v>
      </c>
      <c r="E82" s="1">
        <v>3829</v>
      </c>
      <c r="F82" s="1" t="s">
        <v>72</v>
      </c>
      <c r="J82" s="1" t="s">
        <v>72</v>
      </c>
    </row>
    <row r="83" spans="1:10">
      <c r="A83" s="7"/>
      <c r="C83" s="1">
        <f>SUM(C79:C82)</f>
        <v>226146</v>
      </c>
      <c r="D83" s="1">
        <f>SUM(D79:D82)</f>
        <v>116368</v>
      </c>
      <c r="E83" s="1">
        <f>SUM(E79:E82)</f>
        <v>64855</v>
      </c>
      <c r="F83" s="1">
        <f>SUM(F79:F82)</f>
        <v>19229</v>
      </c>
      <c r="G83" s="1">
        <f>SUM(C83:F83)</f>
        <v>426598</v>
      </c>
    </row>
    <row r="84" spans="1:10">
      <c r="A84" s="7" t="s">
        <v>80</v>
      </c>
      <c r="G84" s="1">
        <f>G83+G77</f>
        <v>1229266</v>
      </c>
    </row>
    <row r="85" spans="1:10">
      <c r="A85" s="7" t="s">
        <v>29</v>
      </c>
      <c r="B85" s="1">
        <v>384769</v>
      </c>
      <c r="C85" s="1">
        <v>54781</v>
      </c>
      <c r="D85" s="1">
        <v>62726</v>
      </c>
      <c r="E85" s="1">
        <v>107001</v>
      </c>
      <c r="F85" s="1">
        <v>31814</v>
      </c>
      <c r="J85" s="1">
        <v>128448</v>
      </c>
    </row>
    <row r="86" spans="1:10">
      <c r="A86" s="6" t="s">
        <v>81</v>
      </c>
    </row>
    <row r="87" spans="1:10" ht="30">
      <c r="A87" s="7" t="s">
        <v>82</v>
      </c>
      <c r="B87" s="1">
        <v>1057281</v>
      </c>
      <c r="C87" s="1">
        <v>354611</v>
      </c>
      <c r="D87" s="1">
        <v>283400</v>
      </c>
      <c r="E87" s="1">
        <v>257402</v>
      </c>
      <c r="F87" s="1">
        <v>161868</v>
      </c>
      <c r="J87" s="1" t="s">
        <v>72</v>
      </c>
    </row>
    <row r="88" spans="1:10">
      <c r="A88" s="7" t="s">
        <v>83</v>
      </c>
      <c r="B88" s="1">
        <v>503271</v>
      </c>
      <c r="C88" s="1">
        <v>79517</v>
      </c>
      <c r="D88" s="1">
        <v>149353</v>
      </c>
      <c r="E88" s="1">
        <v>136966</v>
      </c>
      <c r="F88" s="1">
        <v>137436</v>
      </c>
      <c r="J88" s="1" t="s">
        <v>72</v>
      </c>
    </row>
    <row r="89" spans="1:10" ht="45">
      <c r="A89" s="7" t="s">
        <v>84</v>
      </c>
      <c r="B89" s="1">
        <v>492825</v>
      </c>
      <c r="C89" s="1">
        <v>70962</v>
      </c>
      <c r="D89" s="1">
        <v>152097</v>
      </c>
      <c r="E89" s="1">
        <v>130545</v>
      </c>
      <c r="F89" s="1">
        <v>139221</v>
      </c>
      <c r="J89" s="1" t="s">
        <v>72</v>
      </c>
    </row>
    <row r="90" spans="1:10">
      <c r="A90" s="7" t="s">
        <v>85</v>
      </c>
      <c r="B90" s="1">
        <v>270681</v>
      </c>
      <c r="C90" s="1" t="s">
        <v>72</v>
      </c>
      <c r="D90" s="1">
        <v>50427</v>
      </c>
      <c r="E90" s="1">
        <v>46986</v>
      </c>
      <c r="F90" s="1">
        <v>173268</v>
      </c>
      <c r="J90" s="1" t="s">
        <v>72</v>
      </c>
    </row>
    <row r="91" spans="1:10" ht="30">
      <c r="A91" s="7" t="s">
        <v>86</v>
      </c>
      <c r="B91" s="1">
        <v>10947</v>
      </c>
      <c r="C91" s="1">
        <v>5647</v>
      </c>
      <c r="D91" s="1">
        <v>268</v>
      </c>
      <c r="E91" s="1">
        <v>3959</v>
      </c>
      <c r="F91" s="1">
        <v>1073</v>
      </c>
      <c r="J91" s="1" t="s">
        <v>72</v>
      </c>
    </row>
    <row r="92" spans="1:10" ht="30">
      <c r="A92" s="7" t="s">
        <v>87</v>
      </c>
      <c r="B92" s="1">
        <v>85602</v>
      </c>
      <c r="C92" s="1">
        <v>2535</v>
      </c>
      <c r="D92" s="1">
        <v>24005</v>
      </c>
      <c r="E92" s="1">
        <v>39839</v>
      </c>
      <c r="F92" s="1">
        <v>19222</v>
      </c>
      <c r="J92" s="1" t="s">
        <v>72</v>
      </c>
    </row>
    <row r="93" spans="1:10" ht="30">
      <c r="A93" s="7" t="s">
        <v>88</v>
      </c>
      <c r="B93" s="1">
        <v>175195</v>
      </c>
      <c r="C93" s="1">
        <v>18842</v>
      </c>
      <c r="D93" s="1">
        <v>36764</v>
      </c>
      <c r="E93" s="1">
        <v>37266</v>
      </c>
      <c r="F93" s="1">
        <v>82323</v>
      </c>
      <c r="G93" s="1">
        <f>SUM(C93:F93)</f>
        <v>175195</v>
      </c>
      <c r="H93" s="1">
        <f>E93+F93</f>
        <v>119589</v>
      </c>
      <c r="I93" s="8">
        <f>H93/G93</f>
        <v>0.6826050971774309</v>
      </c>
      <c r="J93" s="1" t="s">
        <v>72</v>
      </c>
    </row>
    <row r="94" spans="1:10" ht="30">
      <c r="A94" s="7" t="s">
        <v>89</v>
      </c>
      <c r="B94" s="1">
        <v>22426</v>
      </c>
      <c r="C94" s="1" t="s">
        <v>72</v>
      </c>
      <c r="D94" s="1">
        <v>651</v>
      </c>
      <c r="E94" s="1">
        <v>7196</v>
      </c>
      <c r="F94" s="1">
        <v>14578</v>
      </c>
      <c r="J94" s="1" t="s">
        <v>72</v>
      </c>
    </row>
    <row r="95" spans="1:10">
      <c r="A95" s="7" t="s">
        <v>90</v>
      </c>
      <c r="B95" s="1">
        <v>149695</v>
      </c>
      <c r="C95" s="1">
        <v>23049</v>
      </c>
      <c r="D95" s="1">
        <v>20256</v>
      </c>
      <c r="E95" s="1">
        <v>44321</v>
      </c>
      <c r="F95" s="1">
        <v>62070</v>
      </c>
      <c r="J95" s="1" t="s">
        <v>72</v>
      </c>
    </row>
    <row r="96" spans="1:10">
      <c r="A96" s="7" t="s">
        <v>91</v>
      </c>
      <c r="B96" s="1">
        <v>16015</v>
      </c>
      <c r="C96" s="1">
        <v>532</v>
      </c>
      <c r="D96" s="1">
        <v>1592</v>
      </c>
      <c r="E96" s="1" t="s">
        <v>72</v>
      </c>
      <c r="F96" s="1">
        <v>13891</v>
      </c>
      <c r="J96" s="1" t="s">
        <v>72</v>
      </c>
    </row>
    <row r="97" spans="1:10">
      <c r="A97" s="7" t="s">
        <v>92</v>
      </c>
      <c r="B97" s="1">
        <v>62836</v>
      </c>
      <c r="C97" s="1">
        <v>16269</v>
      </c>
      <c r="D97" s="1">
        <v>11345</v>
      </c>
      <c r="E97" s="1">
        <v>7411</v>
      </c>
      <c r="F97" s="1">
        <v>27812</v>
      </c>
      <c r="J97" s="1" t="s">
        <v>72</v>
      </c>
    </row>
    <row r="98" spans="1:10">
      <c r="A98" s="7" t="s">
        <v>29</v>
      </c>
      <c r="B98" s="1">
        <v>201850</v>
      </c>
      <c r="C98" s="1">
        <v>18721</v>
      </c>
      <c r="D98" s="1">
        <v>17479</v>
      </c>
      <c r="E98" s="1">
        <v>25608</v>
      </c>
      <c r="F98" s="1">
        <v>11595</v>
      </c>
      <c r="J98" s="1">
        <v>128448</v>
      </c>
    </row>
    <row r="99" spans="1:10">
      <c r="A99" s="6" t="s">
        <v>93</v>
      </c>
    </row>
    <row r="100" spans="1:10">
      <c r="A100" s="7" t="s">
        <v>94</v>
      </c>
      <c r="B100" s="1">
        <v>21712</v>
      </c>
      <c r="C100" s="1">
        <v>833</v>
      </c>
      <c r="D100" s="1" t="s">
        <v>72</v>
      </c>
      <c r="E100" s="1">
        <v>15135</v>
      </c>
      <c r="F100" s="1" t="s">
        <v>72</v>
      </c>
      <c r="J100" s="1">
        <v>5744</v>
      </c>
    </row>
    <row r="101" spans="1:10">
      <c r="A101" s="7" t="s">
        <v>95</v>
      </c>
      <c r="B101" s="1">
        <v>6644</v>
      </c>
      <c r="C101" s="1">
        <v>2900</v>
      </c>
      <c r="D101" s="1">
        <v>2872</v>
      </c>
      <c r="E101" s="1">
        <v>872</v>
      </c>
      <c r="F101" s="1" t="s">
        <v>72</v>
      </c>
      <c r="J101" s="1" t="s">
        <v>72</v>
      </c>
    </row>
    <row r="102" spans="1:10">
      <c r="A102" s="7" t="s">
        <v>96</v>
      </c>
      <c r="B102" s="1">
        <v>1101</v>
      </c>
      <c r="C102" s="1">
        <v>1101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5839</v>
      </c>
      <c r="C103" s="1">
        <v>1395</v>
      </c>
      <c r="D103" s="1">
        <v>2490</v>
      </c>
      <c r="E103" s="1">
        <v>1954</v>
      </c>
      <c r="F103" s="1" t="s">
        <v>72</v>
      </c>
      <c r="J103" s="1" t="s">
        <v>72</v>
      </c>
    </row>
    <row r="104" spans="1:10">
      <c r="A104" s="7" t="s">
        <v>98</v>
      </c>
      <c r="B104" s="1">
        <v>1576468</v>
      </c>
      <c r="C104" s="1">
        <v>409130</v>
      </c>
      <c r="D104" s="1">
        <v>391200</v>
      </c>
      <c r="E104" s="1">
        <v>327356</v>
      </c>
      <c r="F104" s="1">
        <v>329180</v>
      </c>
      <c r="J104" s="1">
        <v>119602</v>
      </c>
    </row>
    <row r="105" spans="1:10">
      <c r="A105" s="7" t="s">
        <v>29</v>
      </c>
      <c r="B105" s="1">
        <v>3101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3101</v>
      </c>
    </row>
    <row r="106" spans="1:10">
      <c r="A106" s="6" t="s">
        <v>99</v>
      </c>
    </row>
    <row r="107" spans="1:10">
      <c r="A107" s="7" t="s">
        <v>100</v>
      </c>
      <c r="B107" s="1">
        <v>701055</v>
      </c>
      <c r="C107" s="1">
        <v>249521</v>
      </c>
      <c r="D107" s="1">
        <v>202266</v>
      </c>
      <c r="E107" s="1">
        <v>112004</v>
      </c>
      <c r="F107" s="1">
        <v>136734</v>
      </c>
      <c r="J107" s="1">
        <v>531</v>
      </c>
    </row>
    <row r="108" spans="1:10">
      <c r="A108" s="7" t="s">
        <v>101</v>
      </c>
      <c r="B108" s="1">
        <v>499897</v>
      </c>
      <c r="C108" s="1">
        <v>115360</v>
      </c>
      <c r="D108" s="1">
        <v>138680</v>
      </c>
      <c r="E108" s="1">
        <v>117504</v>
      </c>
      <c r="F108" s="1">
        <v>128353</v>
      </c>
      <c r="J108" s="1" t="s">
        <v>72</v>
      </c>
    </row>
    <row r="109" spans="1:10">
      <c r="A109" s="7" t="s">
        <v>102</v>
      </c>
      <c r="B109" s="1">
        <v>71979</v>
      </c>
      <c r="C109" s="1">
        <v>5086</v>
      </c>
      <c r="D109" s="1">
        <v>14203</v>
      </c>
      <c r="E109" s="1">
        <v>20027</v>
      </c>
      <c r="F109" s="1">
        <v>32664</v>
      </c>
      <c r="J109" s="1" t="s">
        <v>72</v>
      </c>
    </row>
    <row r="110" spans="1:10">
      <c r="A110" s="7" t="s">
        <v>103</v>
      </c>
      <c r="B110" s="1">
        <v>3203</v>
      </c>
      <c r="C110" s="1" t="s">
        <v>72</v>
      </c>
      <c r="D110" s="1">
        <v>2149</v>
      </c>
      <c r="E110" s="1" t="s">
        <v>72</v>
      </c>
      <c r="F110" s="1">
        <v>1054</v>
      </c>
      <c r="J110" s="1" t="s">
        <v>72</v>
      </c>
    </row>
    <row r="111" spans="1:10">
      <c r="A111" s="7" t="s">
        <v>29</v>
      </c>
      <c r="B111" s="1">
        <v>337898</v>
      </c>
      <c r="C111" s="1">
        <v>44560</v>
      </c>
      <c r="D111" s="1">
        <v>39263</v>
      </c>
      <c r="E111" s="1">
        <v>95782</v>
      </c>
      <c r="F111" s="1">
        <v>30377</v>
      </c>
      <c r="J111" s="1">
        <v>127917</v>
      </c>
    </row>
    <row r="112" spans="1:10">
      <c r="A112" s="6" t="s">
        <v>104</v>
      </c>
    </row>
    <row r="113" spans="1:10">
      <c r="A113" s="7" t="s">
        <v>100</v>
      </c>
      <c r="B113" s="1">
        <v>961280</v>
      </c>
      <c r="C113" s="1">
        <v>284585</v>
      </c>
      <c r="D113" s="1">
        <v>265368</v>
      </c>
      <c r="E113" s="1">
        <v>196222</v>
      </c>
      <c r="F113" s="1">
        <v>215105</v>
      </c>
      <c r="J113" s="1" t="s">
        <v>72</v>
      </c>
    </row>
    <row r="114" spans="1:10">
      <c r="A114" s="7" t="s">
        <v>101</v>
      </c>
      <c r="B114" s="1">
        <v>286619</v>
      </c>
      <c r="C114" s="1">
        <v>80642</v>
      </c>
      <c r="D114" s="1">
        <v>89538</v>
      </c>
      <c r="E114" s="1">
        <v>43403</v>
      </c>
      <c r="F114" s="1">
        <v>72505</v>
      </c>
      <c r="J114" s="1">
        <v>531</v>
      </c>
    </row>
    <row r="115" spans="1:10">
      <c r="A115" s="7" t="s">
        <v>102</v>
      </c>
      <c r="B115" s="1">
        <v>27291</v>
      </c>
      <c r="C115" s="1">
        <v>4954</v>
      </c>
      <c r="D115" s="1">
        <v>2391</v>
      </c>
      <c r="E115" s="1">
        <v>8752</v>
      </c>
      <c r="F115" s="1">
        <v>11193</v>
      </c>
      <c r="J115" s="1" t="s">
        <v>72</v>
      </c>
    </row>
    <row r="116" spans="1:10">
      <c r="A116" s="7" t="s">
        <v>103</v>
      </c>
      <c r="B116" s="1">
        <v>1158</v>
      </c>
      <c r="C116" s="1" t="s">
        <v>72</v>
      </c>
      <c r="D116" s="1" t="s">
        <v>72</v>
      </c>
      <c r="E116" s="1">
        <v>1158</v>
      </c>
      <c r="F116" s="1" t="s">
        <v>72</v>
      </c>
      <c r="J116" s="1" t="s">
        <v>72</v>
      </c>
    </row>
    <row r="117" spans="1:10">
      <c r="A117" s="7" t="s">
        <v>29</v>
      </c>
      <c r="B117" s="1">
        <v>337683</v>
      </c>
      <c r="C117" s="1">
        <v>44345</v>
      </c>
      <c r="D117" s="1">
        <v>39263</v>
      </c>
      <c r="E117" s="1">
        <v>95782</v>
      </c>
      <c r="F117" s="1">
        <v>30377</v>
      </c>
      <c r="J117" s="1">
        <v>127917</v>
      </c>
    </row>
    <row r="118" spans="1:10">
      <c r="A118" s="6" t="s">
        <v>105</v>
      </c>
    </row>
    <row r="119" spans="1:10">
      <c r="A119" s="7" t="s">
        <v>100</v>
      </c>
      <c r="B119" s="1">
        <v>625534</v>
      </c>
      <c r="C119" s="1">
        <v>211947</v>
      </c>
      <c r="D119" s="1">
        <v>185428</v>
      </c>
      <c r="E119" s="1">
        <v>136460</v>
      </c>
      <c r="F119" s="1">
        <v>91168</v>
      </c>
      <c r="J119" s="1">
        <v>531</v>
      </c>
    </row>
    <row r="120" spans="1:10">
      <c r="A120" s="7" t="s">
        <v>101</v>
      </c>
      <c r="B120" s="1">
        <v>542643</v>
      </c>
      <c r="C120" s="1">
        <v>141964</v>
      </c>
      <c r="D120" s="1">
        <v>144491</v>
      </c>
      <c r="E120" s="1">
        <v>106481</v>
      </c>
      <c r="F120" s="1">
        <v>149708</v>
      </c>
      <c r="J120" s="1" t="s">
        <v>72</v>
      </c>
    </row>
    <row r="121" spans="1:10">
      <c r="A121" s="7" t="s">
        <v>102</v>
      </c>
      <c r="B121" s="1">
        <v>112748</v>
      </c>
      <c r="C121" s="1">
        <v>15541</v>
      </c>
      <c r="D121" s="1">
        <v>32685</v>
      </c>
      <c r="E121" s="1">
        <v>6594</v>
      </c>
      <c r="F121" s="1">
        <v>57928</v>
      </c>
      <c r="J121" s="1" t="s">
        <v>72</v>
      </c>
    </row>
    <row r="122" spans="1:10">
      <c r="A122" s="7" t="s">
        <v>103</v>
      </c>
      <c r="B122" s="1">
        <v>729</v>
      </c>
      <c r="C122" s="1">
        <v>729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332378</v>
      </c>
      <c r="C123" s="1">
        <v>44345</v>
      </c>
      <c r="D123" s="1">
        <v>33957</v>
      </c>
      <c r="E123" s="1">
        <v>95782</v>
      </c>
      <c r="F123" s="1">
        <v>30377</v>
      </c>
      <c r="J123" s="1">
        <v>127917</v>
      </c>
    </row>
    <row r="124" spans="1:10">
      <c r="A124" s="6" t="s">
        <v>106</v>
      </c>
    </row>
    <row r="125" spans="1:10">
      <c r="A125" s="7" t="s">
        <v>100</v>
      </c>
      <c r="B125" s="1">
        <v>838591</v>
      </c>
      <c r="C125" s="1">
        <v>311515</v>
      </c>
      <c r="D125" s="1">
        <v>222813</v>
      </c>
      <c r="E125" s="1">
        <v>156671</v>
      </c>
      <c r="F125" s="1">
        <v>147061</v>
      </c>
      <c r="J125" s="1">
        <v>531</v>
      </c>
    </row>
    <row r="126" spans="1:10">
      <c r="A126" s="7" t="s">
        <v>101</v>
      </c>
      <c r="B126" s="1">
        <v>345823</v>
      </c>
      <c r="C126" s="1">
        <v>39100</v>
      </c>
      <c r="D126" s="1">
        <v>115507</v>
      </c>
      <c r="E126" s="1">
        <v>70206</v>
      </c>
      <c r="F126" s="1">
        <v>121009</v>
      </c>
      <c r="J126" s="1" t="s">
        <v>72</v>
      </c>
    </row>
    <row r="127" spans="1:10">
      <c r="A127" s="7" t="s">
        <v>102</v>
      </c>
      <c r="B127" s="1">
        <v>86502</v>
      </c>
      <c r="C127" s="1">
        <v>19034</v>
      </c>
      <c r="D127" s="1">
        <v>18856</v>
      </c>
      <c r="E127" s="1">
        <v>19200</v>
      </c>
      <c r="F127" s="1">
        <v>29412</v>
      </c>
      <c r="J127" s="1" t="s">
        <v>72</v>
      </c>
    </row>
    <row r="128" spans="1:10">
      <c r="A128" s="7" t="s">
        <v>103</v>
      </c>
      <c r="B128" s="1">
        <v>10117</v>
      </c>
      <c r="C128" s="1">
        <v>532</v>
      </c>
      <c r="D128" s="1">
        <v>4805</v>
      </c>
      <c r="E128" s="1">
        <v>3457</v>
      </c>
      <c r="F128" s="1">
        <v>1322</v>
      </c>
      <c r="J128" s="1" t="s">
        <v>72</v>
      </c>
    </row>
    <row r="129" spans="1:10">
      <c r="A129" s="7" t="s">
        <v>29</v>
      </c>
      <c r="B129" s="1">
        <v>332999</v>
      </c>
      <c r="C129" s="1">
        <v>44345</v>
      </c>
      <c r="D129" s="1">
        <v>34579</v>
      </c>
      <c r="E129" s="1">
        <v>95782</v>
      </c>
      <c r="F129" s="1">
        <v>30377</v>
      </c>
      <c r="J129" s="1">
        <v>127917</v>
      </c>
    </row>
    <row r="130" spans="1:10">
      <c r="A130" s="6" t="s">
        <v>107</v>
      </c>
    </row>
    <row r="131" spans="1:10">
      <c r="A131" s="7" t="s">
        <v>100</v>
      </c>
      <c r="B131" s="1">
        <v>1091981</v>
      </c>
      <c r="C131" s="1">
        <v>327742</v>
      </c>
      <c r="D131" s="1">
        <v>311632</v>
      </c>
      <c r="E131" s="1">
        <v>221366</v>
      </c>
      <c r="F131" s="1">
        <v>230710</v>
      </c>
      <c r="J131" s="1">
        <v>531</v>
      </c>
    </row>
    <row r="132" spans="1:10">
      <c r="A132" s="7" t="s">
        <v>101</v>
      </c>
      <c r="B132" s="1">
        <v>175531</v>
      </c>
      <c r="C132" s="1">
        <v>42439</v>
      </c>
      <c r="D132" s="1">
        <v>50704</v>
      </c>
      <c r="E132" s="1">
        <v>24805</v>
      </c>
      <c r="F132" s="1">
        <v>57583</v>
      </c>
      <c r="J132" s="1" t="s">
        <v>72</v>
      </c>
    </row>
    <row r="133" spans="1:10">
      <c r="A133" s="7" t="s">
        <v>102</v>
      </c>
      <c r="B133" s="1">
        <v>11320</v>
      </c>
      <c r="C133" s="1" t="s">
        <v>72</v>
      </c>
      <c r="D133" s="1">
        <v>268</v>
      </c>
      <c r="E133" s="1">
        <v>541</v>
      </c>
      <c r="F133" s="1">
        <v>10510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335201</v>
      </c>
      <c r="C135" s="1">
        <v>44345</v>
      </c>
      <c r="D135" s="1">
        <v>33957</v>
      </c>
      <c r="E135" s="1">
        <v>98605</v>
      </c>
      <c r="F135" s="1">
        <v>30377</v>
      </c>
      <c r="J135" s="1">
        <v>127917</v>
      </c>
    </row>
    <row r="136" spans="1:10">
      <c r="A136" s="6" t="s">
        <v>108</v>
      </c>
    </row>
    <row r="137" spans="1:10">
      <c r="A137" s="7" t="s">
        <v>100</v>
      </c>
      <c r="B137" s="1">
        <v>1143428</v>
      </c>
      <c r="C137" s="1">
        <v>357310</v>
      </c>
      <c r="D137" s="1">
        <v>312224</v>
      </c>
      <c r="E137" s="1">
        <v>228138</v>
      </c>
      <c r="F137" s="1">
        <v>245225</v>
      </c>
      <c r="J137" s="1">
        <v>531</v>
      </c>
    </row>
    <row r="138" spans="1:10">
      <c r="A138" s="7" t="s">
        <v>101</v>
      </c>
      <c r="B138" s="1">
        <v>133034</v>
      </c>
      <c r="C138" s="1">
        <v>12871</v>
      </c>
      <c r="D138" s="1">
        <v>50380</v>
      </c>
      <c r="E138" s="1">
        <v>21397</v>
      </c>
      <c r="F138" s="1">
        <v>48387</v>
      </c>
      <c r="J138" s="1" t="s">
        <v>72</v>
      </c>
    </row>
    <row r="139" spans="1:10">
      <c r="A139" s="7" t="s">
        <v>102</v>
      </c>
      <c r="B139" s="1">
        <v>5192</v>
      </c>
      <c r="C139" s="1" t="s">
        <v>72</v>
      </c>
      <c r="D139" s="1" t="s">
        <v>72</v>
      </c>
      <c r="E139" s="1" t="s">
        <v>72</v>
      </c>
      <c r="F139" s="1">
        <v>5192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332378</v>
      </c>
      <c r="C141" s="1">
        <v>44345</v>
      </c>
      <c r="D141" s="1">
        <v>33957</v>
      </c>
      <c r="E141" s="1">
        <v>95782</v>
      </c>
      <c r="F141" s="1">
        <v>30377</v>
      </c>
      <c r="J141" s="1">
        <v>127917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14996492</v>
      </c>
      <c r="C8" s="1">
        <v>4384897</v>
      </c>
      <c r="D8" s="1">
        <v>2785276</v>
      </c>
      <c r="E8" s="1">
        <v>3818167</v>
      </c>
      <c r="F8" s="1">
        <v>2554987</v>
      </c>
      <c r="G8" s="1">
        <f>SUM(C8:F8)</f>
        <v>13543327</v>
      </c>
      <c r="H8" s="1">
        <f>SUM(E8:F8)</f>
        <v>6373154</v>
      </c>
      <c r="I8" s="8">
        <f>H8/G8</f>
        <v>0.4705752139042349</v>
      </c>
      <c r="J8" s="1">
        <v>1453165</v>
      </c>
    </row>
    <row r="9" spans="1:10">
      <c r="A9" s="6" t="s">
        <v>15</v>
      </c>
    </row>
    <row r="10" spans="1:10">
      <c r="A10" s="7" t="s">
        <v>16</v>
      </c>
      <c r="B10" s="1">
        <v>1374224</v>
      </c>
      <c r="C10" s="1">
        <v>143871</v>
      </c>
      <c r="D10" s="1">
        <v>184033</v>
      </c>
      <c r="E10" s="1">
        <v>314477</v>
      </c>
      <c r="F10" s="1">
        <v>220890</v>
      </c>
      <c r="J10" s="1">
        <v>510953</v>
      </c>
    </row>
    <row r="11" spans="1:10">
      <c r="A11" s="7" t="s">
        <v>17</v>
      </c>
      <c r="B11" s="1">
        <v>3764454</v>
      </c>
      <c r="C11" s="1">
        <v>1250283</v>
      </c>
      <c r="D11" s="1">
        <v>568369</v>
      </c>
      <c r="E11" s="1">
        <v>1178220</v>
      </c>
      <c r="F11" s="1">
        <v>441245</v>
      </c>
      <c r="J11" s="1">
        <v>326339</v>
      </c>
    </row>
    <row r="12" spans="1:10">
      <c r="A12" s="7" t="s">
        <v>18</v>
      </c>
      <c r="B12" s="1">
        <v>3636019</v>
      </c>
      <c r="C12" s="1">
        <v>997359</v>
      </c>
      <c r="D12" s="1">
        <v>832132</v>
      </c>
      <c r="E12" s="1">
        <v>970195</v>
      </c>
      <c r="F12" s="1">
        <v>664324</v>
      </c>
      <c r="J12" s="1">
        <v>172009</v>
      </c>
    </row>
    <row r="13" spans="1:10">
      <c r="A13" s="7" t="s">
        <v>19</v>
      </c>
      <c r="B13" s="1">
        <v>2925255</v>
      </c>
      <c r="C13" s="1">
        <v>882056</v>
      </c>
      <c r="D13" s="1">
        <v>612213</v>
      </c>
      <c r="E13" s="1">
        <v>666756</v>
      </c>
      <c r="F13" s="1">
        <v>560356</v>
      </c>
      <c r="J13" s="1">
        <v>203873</v>
      </c>
    </row>
    <row r="14" spans="1:10">
      <c r="A14" s="7" t="s">
        <v>20</v>
      </c>
      <c r="B14" s="1">
        <v>3296540</v>
      </c>
      <c r="C14" s="1">
        <v>1111328</v>
      </c>
      <c r="D14" s="1">
        <v>588529</v>
      </c>
      <c r="E14" s="1">
        <v>688519</v>
      </c>
      <c r="F14" s="1">
        <v>668173</v>
      </c>
      <c r="J14" s="1">
        <v>239990</v>
      </c>
    </row>
    <row r="15" spans="1:10">
      <c r="A15" s="6" t="s">
        <v>21</v>
      </c>
    </row>
    <row r="16" spans="1:10">
      <c r="A16" s="7" t="s">
        <v>22</v>
      </c>
      <c r="B16" s="1">
        <v>7205673</v>
      </c>
      <c r="C16" s="1">
        <v>2473359</v>
      </c>
      <c r="D16" s="1">
        <v>1118087</v>
      </c>
      <c r="E16" s="1">
        <v>2181746</v>
      </c>
      <c r="F16" s="1">
        <v>671798</v>
      </c>
      <c r="J16" s="1">
        <v>760683</v>
      </c>
    </row>
    <row r="17" spans="1:10">
      <c r="A17" s="7" t="s">
        <v>23</v>
      </c>
      <c r="B17" s="1">
        <v>7790819</v>
      </c>
      <c r="C17" s="1">
        <v>1911538</v>
      </c>
      <c r="D17" s="1">
        <v>1667189</v>
      </c>
      <c r="E17" s="1">
        <v>1636421</v>
      </c>
      <c r="F17" s="1">
        <v>1883189</v>
      </c>
      <c r="J17" s="1">
        <v>692482</v>
      </c>
    </row>
    <row r="18" spans="1:10">
      <c r="A18" s="6" t="s">
        <v>24</v>
      </c>
    </row>
    <row r="19" spans="1:10">
      <c r="A19" s="7" t="s">
        <v>25</v>
      </c>
      <c r="B19" s="1">
        <v>7101794</v>
      </c>
      <c r="C19" s="1">
        <v>2461334</v>
      </c>
      <c r="D19" s="1">
        <v>1103837</v>
      </c>
      <c r="E19" s="1">
        <v>2181746</v>
      </c>
      <c r="F19" s="1">
        <v>637107</v>
      </c>
      <c r="J19" s="1">
        <v>717770</v>
      </c>
    </row>
    <row r="20" spans="1:10">
      <c r="A20" s="7" t="s">
        <v>26</v>
      </c>
      <c r="B20" s="1">
        <v>7344823</v>
      </c>
      <c r="C20" s="1">
        <v>1865288</v>
      </c>
      <c r="D20" s="1">
        <v>1555450</v>
      </c>
      <c r="E20" s="1">
        <v>1543161</v>
      </c>
      <c r="F20" s="1">
        <v>1850267</v>
      </c>
      <c r="J20" s="1">
        <v>530657</v>
      </c>
    </row>
    <row r="21" spans="1:10">
      <c r="A21" s="7" t="s">
        <v>27</v>
      </c>
      <c r="B21" s="1">
        <v>165871</v>
      </c>
      <c r="C21" s="1">
        <v>43948</v>
      </c>
      <c r="D21" s="1">
        <v>66827</v>
      </c>
      <c r="E21" s="1">
        <v>39408</v>
      </c>
      <c r="F21" s="1" t="s">
        <v>72</v>
      </c>
      <c r="J21" s="1">
        <v>15688</v>
      </c>
    </row>
    <row r="22" spans="1:10">
      <c r="A22" s="7" t="s">
        <v>28</v>
      </c>
      <c r="B22" s="1">
        <v>112158</v>
      </c>
      <c r="C22" s="1">
        <v>2619</v>
      </c>
      <c r="D22" s="1">
        <v>41598</v>
      </c>
      <c r="E22" s="1">
        <v>25931</v>
      </c>
      <c r="F22" s="1">
        <v>32922</v>
      </c>
      <c r="J22" s="1">
        <v>9088</v>
      </c>
    </row>
    <row r="23" spans="1:10">
      <c r="A23" s="7" t="s">
        <v>29</v>
      </c>
      <c r="B23" s="1">
        <v>271845</v>
      </c>
      <c r="C23" s="1">
        <v>11708</v>
      </c>
      <c r="D23" s="1">
        <v>17562</v>
      </c>
      <c r="E23" s="1">
        <v>27921</v>
      </c>
      <c r="F23" s="1">
        <v>34691</v>
      </c>
      <c r="J23" s="1">
        <v>179962</v>
      </c>
    </row>
    <row r="24" spans="1:10">
      <c r="A24" s="6" t="s">
        <v>30</v>
      </c>
    </row>
    <row r="25" spans="1:10">
      <c r="A25" s="7" t="s">
        <v>31</v>
      </c>
      <c r="B25" s="1">
        <v>1103027</v>
      </c>
      <c r="C25" s="1">
        <v>282887</v>
      </c>
      <c r="D25" s="1">
        <v>129026</v>
      </c>
      <c r="E25" s="1">
        <v>325661</v>
      </c>
      <c r="F25" s="1">
        <v>54407</v>
      </c>
      <c r="J25" s="1">
        <v>311045</v>
      </c>
    </row>
    <row r="26" spans="1:10">
      <c r="A26" s="7" t="s">
        <v>32</v>
      </c>
      <c r="B26" s="1">
        <v>12375383</v>
      </c>
      <c r="C26" s="1">
        <v>3737625</v>
      </c>
      <c r="D26" s="1">
        <v>2456508</v>
      </c>
      <c r="E26" s="1">
        <v>3208241</v>
      </c>
      <c r="F26" s="1">
        <v>2150632</v>
      </c>
      <c r="J26" s="1">
        <v>822376</v>
      </c>
    </row>
    <row r="27" spans="1:10">
      <c r="A27" s="7" t="s">
        <v>33</v>
      </c>
      <c r="B27" s="1">
        <v>609790</v>
      </c>
      <c r="C27" s="1">
        <v>155795</v>
      </c>
      <c r="D27" s="1">
        <v>114072</v>
      </c>
      <c r="E27" s="1">
        <v>111716</v>
      </c>
      <c r="F27" s="1">
        <v>170824</v>
      </c>
      <c r="J27" s="1">
        <v>57383</v>
      </c>
    </row>
    <row r="28" spans="1:10">
      <c r="A28" s="7" t="s">
        <v>34</v>
      </c>
      <c r="B28" s="1">
        <v>189121</v>
      </c>
      <c r="C28" s="1">
        <v>13602</v>
      </c>
      <c r="D28" s="1">
        <v>29685</v>
      </c>
      <c r="E28" s="1">
        <v>50739</v>
      </c>
      <c r="F28" s="1">
        <v>38612</v>
      </c>
      <c r="J28" s="1">
        <v>56483</v>
      </c>
    </row>
    <row r="29" spans="1:10">
      <c r="A29" s="7" t="s">
        <v>35</v>
      </c>
      <c r="B29" s="1">
        <v>254866</v>
      </c>
      <c r="C29" s="1">
        <v>60014</v>
      </c>
      <c r="D29" s="1">
        <v>48901</v>
      </c>
      <c r="E29" s="1">
        <v>10974</v>
      </c>
      <c r="F29" s="1">
        <v>134978</v>
      </c>
      <c r="J29" s="1" t="s">
        <v>72</v>
      </c>
    </row>
    <row r="30" spans="1:10">
      <c r="A30" s="7" t="s">
        <v>29</v>
      </c>
      <c r="B30" s="1">
        <v>464306</v>
      </c>
      <c r="C30" s="1">
        <v>134975</v>
      </c>
      <c r="D30" s="1">
        <v>7084</v>
      </c>
      <c r="E30" s="1">
        <v>110835</v>
      </c>
      <c r="F30" s="1">
        <v>5534</v>
      </c>
      <c r="J30" s="1">
        <v>205879</v>
      </c>
    </row>
    <row r="31" spans="1:10">
      <c r="A31" s="6" t="s">
        <v>36</v>
      </c>
    </row>
    <row r="32" spans="1:10">
      <c r="A32" s="7" t="s">
        <v>37</v>
      </c>
      <c r="B32" s="1">
        <v>1844146</v>
      </c>
      <c r="C32" s="1">
        <v>448088</v>
      </c>
      <c r="D32" s="1">
        <v>309926</v>
      </c>
      <c r="E32" s="1">
        <v>476785</v>
      </c>
      <c r="F32" s="1">
        <v>225231</v>
      </c>
      <c r="J32" s="1">
        <v>384116</v>
      </c>
    </row>
    <row r="33" spans="1:10">
      <c r="A33" s="7" t="s">
        <v>38</v>
      </c>
      <c r="B33" s="1">
        <v>12197905</v>
      </c>
      <c r="C33" s="1">
        <v>3716511</v>
      </c>
      <c r="D33" s="1">
        <v>2401269</v>
      </c>
      <c r="E33" s="1">
        <v>3174729</v>
      </c>
      <c r="F33" s="1">
        <v>2083020</v>
      </c>
      <c r="J33" s="1">
        <v>822376</v>
      </c>
    </row>
    <row r="34" spans="1:10">
      <c r="A34" s="7" t="s">
        <v>39</v>
      </c>
      <c r="B34" s="1">
        <v>407261</v>
      </c>
      <c r="C34" s="1">
        <v>73615</v>
      </c>
      <c r="D34" s="1">
        <v>49435</v>
      </c>
      <c r="E34" s="1">
        <v>36905</v>
      </c>
      <c r="F34" s="1">
        <v>206512</v>
      </c>
      <c r="J34" s="1">
        <v>40795</v>
      </c>
    </row>
    <row r="35" spans="1:10">
      <c r="A35" s="7" t="s">
        <v>29</v>
      </c>
      <c r="B35" s="1">
        <v>547180</v>
      </c>
      <c r="C35" s="1">
        <v>146683</v>
      </c>
      <c r="D35" s="1">
        <v>24646</v>
      </c>
      <c r="E35" s="1">
        <v>129748</v>
      </c>
      <c r="F35" s="1">
        <v>40225</v>
      </c>
      <c r="J35" s="1">
        <v>205879</v>
      </c>
    </row>
    <row r="36" spans="1:10">
      <c r="A36" s="6" t="s">
        <v>40</v>
      </c>
    </row>
    <row r="37" spans="1:10">
      <c r="A37" s="7" t="s">
        <v>41</v>
      </c>
      <c r="B37" s="1">
        <v>2360375</v>
      </c>
      <c r="C37" s="1">
        <v>301597</v>
      </c>
      <c r="D37" s="1">
        <v>337960</v>
      </c>
      <c r="E37" s="1">
        <v>712483</v>
      </c>
      <c r="F37" s="1">
        <v>500088</v>
      </c>
      <c r="G37" s="1">
        <f>SUM(C37:F37)</f>
        <v>1852128</v>
      </c>
      <c r="H37" s="1">
        <f>SUM(E37:F37)</f>
        <v>1212571</v>
      </c>
      <c r="I37" s="8">
        <f>H37/G37</f>
        <v>0.6546907125209489</v>
      </c>
      <c r="J37" s="1">
        <v>508248</v>
      </c>
    </row>
    <row r="38" spans="1:10">
      <c r="A38" s="7" t="s">
        <v>42</v>
      </c>
      <c r="B38" s="1">
        <v>8835920</v>
      </c>
      <c r="C38" s="1">
        <v>3358191</v>
      </c>
      <c r="D38" s="1">
        <v>1605890</v>
      </c>
      <c r="E38" s="1">
        <v>2063664</v>
      </c>
      <c r="F38" s="1">
        <v>1200429</v>
      </c>
      <c r="G38" s="1">
        <f t="shared" ref="G38:G41" si="0">SUM(C38:F38)</f>
        <v>8228174</v>
      </c>
      <c r="H38" s="1">
        <f t="shared" ref="H38:H41" si="1">SUM(E38:F38)</f>
        <v>3264093</v>
      </c>
      <c r="I38" s="8">
        <f t="shared" ref="I38:I41" si="2">H38/G38</f>
        <v>0.39669712867034657</v>
      </c>
      <c r="J38" s="1">
        <v>607745</v>
      </c>
    </row>
    <row r="39" spans="1:10">
      <c r="A39" s="7" t="s">
        <v>43</v>
      </c>
      <c r="B39" s="1">
        <v>1739531</v>
      </c>
      <c r="C39" s="1">
        <v>274561</v>
      </c>
      <c r="D39" s="1">
        <v>319331</v>
      </c>
      <c r="E39" s="1">
        <v>383952</v>
      </c>
      <c r="F39" s="1">
        <v>616688</v>
      </c>
      <c r="G39" s="1">
        <f t="shared" si="0"/>
        <v>1594532</v>
      </c>
      <c r="H39" s="1">
        <f t="shared" si="1"/>
        <v>1000640</v>
      </c>
      <c r="I39" s="8">
        <f t="shared" si="2"/>
        <v>0.62754463378596348</v>
      </c>
      <c r="J39" s="1">
        <v>144999</v>
      </c>
    </row>
    <row r="40" spans="1:10">
      <c r="A40" s="7" t="s">
        <v>44</v>
      </c>
      <c r="B40" s="1">
        <v>1717406</v>
      </c>
      <c r="C40" s="1">
        <v>378614</v>
      </c>
      <c r="D40" s="1">
        <v>432096</v>
      </c>
      <c r="E40" s="1">
        <v>498728</v>
      </c>
      <c r="F40" s="1">
        <v>215795</v>
      </c>
      <c r="G40" s="1">
        <f t="shared" si="0"/>
        <v>1525233</v>
      </c>
      <c r="H40" s="1">
        <f t="shared" si="1"/>
        <v>714523</v>
      </c>
      <c r="I40" s="8">
        <f t="shared" si="2"/>
        <v>0.46846809634986919</v>
      </c>
      <c r="J40" s="1">
        <v>192173</v>
      </c>
    </row>
    <row r="41" spans="1:10">
      <c r="A41" s="7" t="s">
        <v>45</v>
      </c>
      <c r="B41" s="1">
        <v>343260</v>
      </c>
      <c r="C41" s="1">
        <v>71934</v>
      </c>
      <c r="D41" s="1">
        <v>89998</v>
      </c>
      <c r="E41" s="1">
        <v>159340</v>
      </c>
      <c r="F41" s="1">
        <v>21988</v>
      </c>
      <c r="G41" s="1">
        <f t="shared" si="0"/>
        <v>343260</v>
      </c>
      <c r="H41" s="1">
        <f t="shared" si="1"/>
        <v>181328</v>
      </c>
      <c r="I41" s="8">
        <f t="shared" si="2"/>
        <v>0.52825263648546295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1209696</v>
      </c>
      <c r="C43" s="1">
        <v>54709</v>
      </c>
      <c r="D43" s="1">
        <v>205930</v>
      </c>
      <c r="E43" s="1">
        <v>299245</v>
      </c>
      <c r="F43" s="1">
        <v>515964</v>
      </c>
      <c r="J43" s="1">
        <v>133848</v>
      </c>
    </row>
    <row r="44" spans="1:10">
      <c r="A44" s="7" t="s">
        <v>48</v>
      </c>
      <c r="B44" s="1">
        <v>4553637</v>
      </c>
      <c r="C44" s="1">
        <v>956001</v>
      </c>
      <c r="D44" s="1">
        <v>534337</v>
      </c>
      <c r="E44" s="1">
        <v>1707640</v>
      </c>
      <c r="F44" s="1">
        <v>823530</v>
      </c>
      <c r="J44" s="1">
        <v>532129</v>
      </c>
    </row>
    <row r="45" spans="1:10">
      <c r="A45" s="7" t="s">
        <v>49</v>
      </c>
      <c r="B45" s="1">
        <v>3870787</v>
      </c>
      <c r="C45" s="1">
        <v>795624</v>
      </c>
      <c r="D45" s="1">
        <v>1096586</v>
      </c>
      <c r="E45" s="1">
        <v>765555</v>
      </c>
      <c r="F45" s="1">
        <v>789297</v>
      </c>
      <c r="J45" s="1">
        <v>423725</v>
      </c>
    </row>
    <row r="46" spans="1:10">
      <c r="A46" s="7" t="s">
        <v>50</v>
      </c>
      <c r="B46" s="1">
        <v>5362372</v>
      </c>
      <c r="C46" s="1">
        <v>2578563</v>
      </c>
      <c r="D46" s="1">
        <v>948422</v>
      </c>
      <c r="E46" s="1">
        <v>1045727</v>
      </c>
      <c r="F46" s="1">
        <v>426197</v>
      </c>
      <c r="J46" s="1">
        <v>363464</v>
      </c>
    </row>
    <row r="47" spans="1:10">
      <c r="A47" s="6" t="s">
        <v>51</v>
      </c>
    </row>
    <row r="48" spans="1:10">
      <c r="A48" s="7" t="s">
        <v>52</v>
      </c>
      <c r="B48" s="1">
        <v>7113185</v>
      </c>
      <c r="C48" s="1">
        <v>2783741</v>
      </c>
      <c r="D48" s="1">
        <v>1348853</v>
      </c>
      <c r="E48" s="1">
        <v>1512082</v>
      </c>
      <c r="F48" s="1">
        <v>835380</v>
      </c>
      <c r="J48" s="1">
        <v>633128</v>
      </c>
    </row>
    <row r="49" spans="1:10">
      <c r="A49" s="7" t="s">
        <v>53</v>
      </c>
      <c r="B49" s="1">
        <v>749230</v>
      </c>
      <c r="C49" s="1">
        <v>227678</v>
      </c>
      <c r="D49" s="1">
        <v>95616</v>
      </c>
      <c r="E49" s="1">
        <v>144628</v>
      </c>
      <c r="F49" s="1">
        <v>281309</v>
      </c>
      <c r="J49" s="1" t="s">
        <v>72</v>
      </c>
    </row>
    <row r="50" spans="1:10">
      <c r="A50" s="7" t="s">
        <v>54</v>
      </c>
      <c r="B50" s="1">
        <v>2524624</v>
      </c>
      <c r="C50" s="1">
        <v>433835</v>
      </c>
      <c r="D50" s="1">
        <v>455760</v>
      </c>
      <c r="E50" s="1">
        <v>863575</v>
      </c>
      <c r="F50" s="1">
        <v>739299</v>
      </c>
      <c r="J50" s="1">
        <v>32155</v>
      </c>
    </row>
    <row r="51" spans="1:10">
      <c r="A51" s="7" t="s">
        <v>55</v>
      </c>
      <c r="B51" s="1">
        <v>4299342</v>
      </c>
      <c r="C51" s="1">
        <v>939644</v>
      </c>
      <c r="D51" s="1">
        <v>877962</v>
      </c>
      <c r="E51" s="1">
        <v>1174817</v>
      </c>
      <c r="F51" s="1">
        <v>698999</v>
      </c>
      <c r="J51" s="1">
        <v>607920</v>
      </c>
    </row>
    <row r="52" spans="1:10">
      <c r="A52" s="7" t="s">
        <v>29</v>
      </c>
      <c r="B52" s="1">
        <v>310111</v>
      </c>
      <c r="C52" s="1" t="s">
        <v>72</v>
      </c>
      <c r="D52" s="1">
        <v>7084</v>
      </c>
      <c r="E52" s="1">
        <v>123066</v>
      </c>
      <c r="F52" s="1" t="s">
        <v>72</v>
      </c>
      <c r="J52" s="1">
        <v>179962</v>
      </c>
    </row>
    <row r="53" spans="1:10">
      <c r="A53" s="6" t="s">
        <v>56</v>
      </c>
    </row>
    <row r="54" spans="1:10">
      <c r="A54" s="7" t="s">
        <v>57</v>
      </c>
      <c r="B54" s="1">
        <v>1602192</v>
      </c>
      <c r="C54" s="1">
        <v>532884</v>
      </c>
      <c r="D54" s="1">
        <v>405671</v>
      </c>
      <c r="E54" s="1">
        <v>394092</v>
      </c>
      <c r="F54" s="1">
        <v>196189</v>
      </c>
      <c r="J54" s="1">
        <v>73354</v>
      </c>
    </row>
    <row r="55" spans="1:10">
      <c r="A55" s="7" t="s">
        <v>58</v>
      </c>
      <c r="B55" s="1">
        <v>4858751</v>
      </c>
      <c r="C55" s="1">
        <v>1983014</v>
      </c>
      <c r="D55" s="1">
        <v>1061502</v>
      </c>
      <c r="E55" s="1">
        <v>894733</v>
      </c>
      <c r="F55" s="1">
        <v>501520</v>
      </c>
      <c r="J55" s="1">
        <v>417983</v>
      </c>
    </row>
    <row r="56" spans="1:10">
      <c r="A56" s="7" t="s">
        <v>59</v>
      </c>
      <c r="B56" s="1">
        <v>2698214</v>
      </c>
      <c r="C56" s="1">
        <v>911662</v>
      </c>
      <c r="D56" s="1">
        <v>487480</v>
      </c>
      <c r="E56" s="1">
        <v>398984</v>
      </c>
      <c r="F56" s="1">
        <v>574015</v>
      </c>
      <c r="J56" s="1">
        <v>326074</v>
      </c>
    </row>
    <row r="57" spans="1:10">
      <c r="A57" s="7" t="s">
        <v>60</v>
      </c>
      <c r="B57" s="1">
        <v>2711072</v>
      </c>
      <c r="C57" s="1">
        <v>403115</v>
      </c>
      <c r="D57" s="1">
        <v>638345</v>
      </c>
      <c r="E57" s="1">
        <v>529074</v>
      </c>
      <c r="F57" s="1">
        <v>715106</v>
      </c>
      <c r="J57" s="1">
        <v>425434</v>
      </c>
    </row>
    <row r="58" spans="1:10">
      <c r="A58" s="7" t="s">
        <v>61</v>
      </c>
      <c r="B58" s="1">
        <v>2187176</v>
      </c>
      <c r="C58" s="1">
        <v>489264</v>
      </c>
      <c r="D58" s="1">
        <v>147930</v>
      </c>
      <c r="E58" s="1">
        <v>1133117</v>
      </c>
      <c r="F58" s="1">
        <v>224467</v>
      </c>
      <c r="J58" s="1">
        <v>192398</v>
      </c>
    </row>
    <row r="59" spans="1:10">
      <c r="A59" s="7" t="s">
        <v>62</v>
      </c>
      <c r="B59" s="1">
        <v>705354</v>
      </c>
      <c r="C59" s="1">
        <v>64959</v>
      </c>
      <c r="D59" s="1">
        <v>44347</v>
      </c>
      <c r="E59" s="1">
        <v>392919</v>
      </c>
      <c r="F59" s="1">
        <v>185207</v>
      </c>
      <c r="J59" s="1">
        <v>17922</v>
      </c>
    </row>
    <row r="60" spans="1:10">
      <c r="A60" s="7" t="s">
        <v>63</v>
      </c>
      <c r="B60" s="1">
        <v>233733</v>
      </c>
      <c r="C60" s="1" t="s">
        <v>72</v>
      </c>
      <c r="D60" s="1" t="s">
        <v>72</v>
      </c>
      <c r="E60" s="1">
        <v>75249</v>
      </c>
      <c r="F60" s="1">
        <v>158484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4873826</v>
      </c>
      <c r="C62" s="1">
        <v>1016444</v>
      </c>
      <c r="D62" s="1">
        <v>818623</v>
      </c>
      <c r="E62" s="1">
        <v>1232772</v>
      </c>
      <c r="F62" s="1">
        <v>1373588</v>
      </c>
      <c r="G62" s="1">
        <f>SUM(C62:F62)</f>
        <v>4441427</v>
      </c>
      <c r="H62" s="1">
        <f>SUM(E62:F62)</f>
        <v>2606360</v>
      </c>
      <c r="I62" s="8">
        <f>H62/G62</f>
        <v>0.58682941315932924</v>
      </c>
      <c r="J62" s="1">
        <v>432399</v>
      </c>
    </row>
    <row r="63" spans="1:10">
      <c r="A63" s="7" t="s">
        <v>66</v>
      </c>
      <c r="B63" s="1">
        <v>10122666</v>
      </c>
      <c r="C63" s="1">
        <v>3368454</v>
      </c>
      <c r="D63" s="1">
        <v>1966652</v>
      </c>
      <c r="E63" s="1">
        <v>2585395</v>
      </c>
      <c r="F63" s="1">
        <v>1181399</v>
      </c>
      <c r="G63" s="1">
        <f>SUM(C63:F63)</f>
        <v>9101900</v>
      </c>
      <c r="H63" s="1">
        <f>SUM(E63:F63)</f>
        <v>3766794</v>
      </c>
      <c r="I63" s="8">
        <f>H63/G63</f>
        <v>0.41384699897823529</v>
      </c>
      <c r="J63" s="1">
        <v>1020766</v>
      </c>
    </row>
    <row r="64" spans="1:10" ht="30">
      <c r="A64" s="6" t="s">
        <v>67</v>
      </c>
    </row>
    <row r="65" spans="1:10">
      <c r="A65" s="7" t="s">
        <v>37</v>
      </c>
      <c r="B65" s="1">
        <v>1616496</v>
      </c>
      <c r="C65" s="1">
        <v>96305</v>
      </c>
      <c r="D65" s="1">
        <v>304510</v>
      </c>
      <c r="E65" s="1">
        <v>530766</v>
      </c>
      <c r="F65" s="1">
        <v>520274</v>
      </c>
      <c r="J65" s="1">
        <v>164640</v>
      </c>
    </row>
    <row r="66" spans="1:10">
      <c r="A66" s="7" t="s">
        <v>38</v>
      </c>
      <c r="B66" s="1">
        <v>12916110</v>
      </c>
      <c r="C66" s="1">
        <v>4288592</v>
      </c>
      <c r="D66" s="1">
        <v>2480766</v>
      </c>
      <c r="E66" s="1">
        <v>3278392</v>
      </c>
      <c r="F66" s="1">
        <v>2034713</v>
      </c>
      <c r="J66" s="1">
        <v>833647</v>
      </c>
    </row>
    <row r="67" spans="1:10">
      <c r="A67" s="7" t="s">
        <v>29</v>
      </c>
      <c r="B67" s="1">
        <v>463886</v>
      </c>
      <c r="C67" s="1" t="s">
        <v>72</v>
      </c>
      <c r="D67" s="1" t="s">
        <v>72</v>
      </c>
      <c r="E67" s="1">
        <v>9009</v>
      </c>
      <c r="F67" s="1" t="s">
        <v>72</v>
      </c>
      <c r="J67" s="1">
        <v>454877</v>
      </c>
    </row>
    <row r="68" spans="1:10">
      <c r="A68" s="6" t="s">
        <v>68</v>
      </c>
    </row>
    <row r="69" spans="1:10">
      <c r="A69" s="7" t="s">
        <v>37</v>
      </c>
      <c r="B69" s="1">
        <v>7842113</v>
      </c>
      <c r="C69" s="1">
        <v>2850794</v>
      </c>
      <c r="D69" s="1">
        <v>1553468</v>
      </c>
      <c r="E69" s="1">
        <v>2017328</v>
      </c>
      <c r="F69" s="1">
        <v>896467</v>
      </c>
      <c r="J69" s="1">
        <v>524056</v>
      </c>
    </row>
    <row r="70" spans="1:10">
      <c r="A70" s="7" t="s">
        <v>38</v>
      </c>
      <c r="B70" s="1">
        <v>6558312</v>
      </c>
      <c r="C70" s="1">
        <v>1527885</v>
      </c>
      <c r="D70" s="1">
        <v>1231808</v>
      </c>
      <c r="E70" s="1">
        <v>1755551</v>
      </c>
      <c r="F70" s="1">
        <v>1658520</v>
      </c>
      <c r="J70" s="1">
        <v>384548</v>
      </c>
    </row>
    <row r="71" spans="1:10">
      <c r="A71" s="7" t="s">
        <v>29</v>
      </c>
      <c r="B71" s="1">
        <v>596067</v>
      </c>
      <c r="C71" s="1">
        <v>6218</v>
      </c>
      <c r="D71" s="1" t="s">
        <v>72</v>
      </c>
      <c r="E71" s="1">
        <v>45288</v>
      </c>
      <c r="F71" s="1" t="s">
        <v>72</v>
      </c>
      <c r="J71" s="1">
        <v>544561</v>
      </c>
    </row>
    <row r="72" spans="1:10">
      <c r="A72" s="6" t="s">
        <v>69</v>
      </c>
    </row>
    <row r="73" spans="1:10">
      <c r="A73" s="7" t="s">
        <v>70</v>
      </c>
      <c r="B73" s="1">
        <v>1719385</v>
      </c>
      <c r="C73" s="1">
        <v>315023</v>
      </c>
      <c r="D73" s="1">
        <v>160891</v>
      </c>
      <c r="E73" s="1">
        <v>662297</v>
      </c>
      <c r="F73" s="1">
        <v>581173</v>
      </c>
      <c r="G73" s="1">
        <f>SUM(C73:F73)</f>
        <v>1719384</v>
      </c>
      <c r="H73" s="1">
        <f>SUM(E73:F73)</f>
        <v>1243470</v>
      </c>
      <c r="I73" s="8">
        <f>H73/G73</f>
        <v>0.72320668332379501</v>
      </c>
      <c r="J73" s="1" t="s">
        <v>72</v>
      </c>
    </row>
    <row r="74" spans="1:10">
      <c r="A74" s="7" t="s">
        <v>71</v>
      </c>
      <c r="B74" s="1">
        <v>1202379</v>
      </c>
      <c r="C74" s="1">
        <v>19946</v>
      </c>
      <c r="D74" s="1">
        <v>18035</v>
      </c>
      <c r="E74" s="1">
        <v>414833</v>
      </c>
      <c r="F74" s="1">
        <v>749564</v>
      </c>
      <c r="G74" s="1">
        <f>SUM(C74:F74)</f>
        <v>1202378</v>
      </c>
      <c r="H74" s="1">
        <f>SUM(E74:F74)</f>
        <v>1164397</v>
      </c>
      <c r="I74" s="8">
        <f>H74/G74</f>
        <v>0.96841176402096507</v>
      </c>
      <c r="J74" s="1" t="s">
        <v>72</v>
      </c>
    </row>
    <row r="75" spans="1:10">
      <c r="A75" s="7" t="s">
        <v>73</v>
      </c>
      <c r="B75" s="1">
        <v>1072159</v>
      </c>
      <c r="C75" s="1">
        <v>94300</v>
      </c>
      <c r="D75" s="1">
        <v>422927</v>
      </c>
      <c r="E75" s="1">
        <v>360377</v>
      </c>
      <c r="F75" s="1">
        <v>194556</v>
      </c>
      <c r="J75" s="1" t="s">
        <v>72</v>
      </c>
    </row>
    <row r="76" spans="1:10">
      <c r="A76" s="7" t="s">
        <v>74</v>
      </c>
      <c r="B76" s="1">
        <v>1574074</v>
      </c>
      <c r="C76" s="1">
        <v>448756</v>
      </c>
      <c r="D76" s="1">
        <v>461962</v>
      </c>
      <c r="E76" s="1">
        <v>456889</v>
      </c>
      <c r="F76" s="1">
        <v>206466</v>
      </c>
      <c r="J76" s="1" t="s">
        <v>72</v>
      </c>
    </row>
    <row r="77" spans="1:10">
      <c r="A77" s="7" t="s">
        <v>75</v>
      </c>
      <c r="C77" s="1">
        <f>SUM(C73:C76)</f>
        <v>878025</v>
      </c>
      <c r="D77" s="1">
        <f>SUM(D73:D76)</f>
        <v>1063815</v>
      </c>
      <c r="E77" s="1">
        <f>SUM(E73:E76)</f>
        <v>1894396</v>
      </c>
      <c r="F77" s="1">
        <f>SUM(F73:F76)</f>
        <v>1731759</v>
      </c>
      <c r="G77" s="1">
        <f>SUM(C77:F77)</f>
        <v>5567995</v>
      </c>
      <c r="H77" s="1">
        <f>SUM(E77:F77)</f>
        <v>3626155</v>
      </c>
      <c r="I77" s="8">
        <f>H77/G77</f>
        <v>0.65124968682622741</v>
      </c>
    </row>
    <row r="78" spans="1:10">
      <c r="A78" s="7"/>
    </row>
    <row r="79" spans="1:10">
      <c r="A79" s="7" t="s">
        <v>76</v>
      </c>
      <c r="B79" s="1">
        <v>1008018</v>
      </c>
      <c r="C79" s="1">
        <v>537427</v>
      </c>
      <c r="D79" s="1">
        <v>293220</v>
      </c>
      <c r="E79" s="1">
        <v>103032</v>
      </c>
      <c r="F79" s="1">
        <v>74339</v>
      </c>
      <c r="J79" s="1" t="s">
        <v>72</v>
      </c>
    </row>
    <row r="80" spans="1:10">
      <c r="A80" s="7" t="s">
        <v>77</v>
      </c>
      <c r="B80" s="1">
        <v>1725352</v>
      </c>
      <c r="C80" s="1">
        <v>638717</v>
      </c>
      <c r="D80" s="1">
        <v>409131</v>
      </c>
      <c r="E80" s="1">
        <v>526341</v>
      </c>
      <c r="F80" s="1">
        <v>151163</v>
      </c>
      <c r="J80" s="1" t="s">
        <v>72</v>
      </c>
    </row>
    <row r="81" spans="1:10">
      <c r="A81" s="7" t="s">
        <v>78</v>
      </c>
      <c r="B81" s="1">
        <v>1111722</v>
      </c>
      <c r="C81" s="1">
        <v>862451</v>
      </c>
      <c r="D81" s="1">
        <v>73803</v>
      </c>
      <c r="E81" s="1">
        <v>135783</v>
      </c>
      <c r="F81" s="1">
        <v>39685</v>
      </c>
      <c r="J81" s="1" t="s">
        <v>72</v>
      </c>
    </row>
    <row r="82" spans="1:10">
      <c r="A82" s="7" t="s">
        <v>79</v>
      </c>
      <c r="B82" s="1">
        <v>1080817</v>
      </c>
      <c r="C82" s="1">
        <v>799217</v>
      </c>
      <c r="D82" s="1">
        <v>111556</v>
      </c>
      <c r="E82" s="1">
        <v>104826</v>
      </c>
      <c r="F82" s="1">
        <v>55898</v>
      </c>
      <c r="J82" s="1">
        <v>9320</v>
      </c>
    </row>
    <row r="83" spans="1:10">
      <c r="A83" s="7"/>
      <c r="C83" s="1">
        <f>SUM(C79:C82)</f>
        <v>2837812</v>
      </c>
      <c r="D83" s="1">
        <f>SUM(D79:D82)</f>
        <v>887710</v>
      </c>
      <c r="E83" s="1">
        <f>SUM(E79:E82)</f>
        <v>869982</v>
      </c>
      <c r="F83" s="1">
        <f>SUM(F79:F82)</f>
        <v>321085</v>
      </c>
      <c r="G83" s="1">
        <f>SUM(C83:F83)</f>
        <v>4916589</v>
      </c>
    </row>
    <row r="84" spans="1:10">
      <c r="A84" s="7" t="s">
        <v>80</v>
      </c>
      <c r="G84" s="1">
        <f>G83+G77</f>
        <v>10484584</v>
      </c>
    </row>
    <row r="85" spans="1:10">
      <c r="A85" s="7" t="s">
        <v>29</v>
      </c>
      <c r="B85" s="1">
        <v>4502585</v>
      </c>
      <c r="C85" s="1">
        <v>669059</v>
      </c>
      <c r="D85" s="1">
        <v>833750</v>
      </c>
      <c r="E85" s="1">
        <v>1053789</v>
      </c>
      <c r="F85" s="1">
        <v>502143</v>
      </c>
      <c r="J85" s="1">
        <v>1443845</v>
      </c>
    </row>
    <row r="86" spans="1:10">
      <c r="A86" s="6" t="s">
        <v>81</v>
      </c>
    </row>
    <row r="87" spans="1:10" ht="30">
      <c r="A87" s="7" t="s">
        <v>82</v>
      </c>
      <c r="B87" s="1">
        <v>8946859</v>
      </c>
      <c r="C87" s="1">
        <v>3954249</v>
      </c>
      <c r="D87" s="1">
        <v>1866965</v>
      </c>
      <c r="E87" s="1">
        <v>2119226</v>
      </c>
      <c r="F87" s="1">
        <v>997099</v>
      </c>
      <c r="J87" s="1">
        <v>9320</v>
      </c>
    </row>
    <row r="88" spans="1:10">
      <c r="A88" s="7" t="s">
        <v>83</v>
      </c>
      <c r="B88" s="1">
        <v>4834005</v>
      </c>
      <c r="C88" s="1">
        <v>1043245</v>
      </c>
      <c r="D88" s="1">
        <v>1185150</v>
      </c>
      <c r="E88" s="1">
        <v>1463849</v>
      </c>
      <c r="F88" s="1">
        <v>1132441</v>
      </c>
      <c r="J88" s="1">
        <v>9320</v>
      </c>
    </row>
    <row r="89" spans="1:10" ht="45">
      <c r="A89" s="7" t="s">
        <v>84</v>
      </c>
      <c r="B89" s="1">
        <v>3902744</v>
      </c>
      <c r="C89" s="1">
        <v>909298</v>
      </c>
      <c r="D89" s="1">
        <v>809311</v>
      </c>
      <c r="E89" s="1">
        <v>1297742</v>
      </c>
      <c r="F89" s="1">
        <v>886393</v>
      </c>
      <c r="J89" s="1" t="s">
        <v>72</v>
      </c>
    </row>
    <row r="90" spans="1:10">
      <c r="A90" s="7" t="s">
        <v>85</v>
      </c>
      <c r="B90" s="1">
        <v>1577035</v>
      </c>
      <c r="C90" s="1">
        <v>9628</v>
      </c>
      <c r="D90" s="1">
        <v>325685</v>
      </c>
      <c r="E90" s="1">
        <v>431047</v>
      </c>
      <c r="F90" s="1">
        <v>810676</v>
      </c>
      <c r="J90" s="1" t="s">
        <v>72</v>
      </c>
    </row>
    <row r="91" spans="1:10" ht="30">
      <c r="A91" s="7" t="s">
        <v>86</v>
      </c>
      <c r="B91" s="1">
        <v>82923</v>
      </c>
      <c r="C91" s="1" t="s">
        <v>72</v>
      </c>
      <c r="D91" s="1">
        <v>9650</v>
      </c>
      <c r="E91" s="1">
        <v>8734</v>
      </c>
      <c r="F91" s="1">
        <v>64540</v>
      </c>
      <c r="J91" s="1" t="s">
        <v>72</v>
      </c>
    </row>
    <row r="92" spans="1:10" ht="30">
      <c r="A92" s="7" t="s">
        <v>87</v>
      </c>
      <c r="B92" s="1">
        <v>586172</v>
      </c>
      <c r="C92" s="1">
        <v>40726</v>
      </c>
      <c r="D92" s="1">
        <v>32043</v>
      </c>
      <c r="E92" s="1">
        <v>407041</v>
      </c>
      <c r="F92" s="1">
        <v>106362</v>
      </c>
      <c r="J92" s="1" t="s">
        <v>72</v>
      </c>
    </row>
    <row r="93" spans="1:10" ht="30">
      <c r="A93" s="7" t="s">
        <v>88</v>
      </c>
      <c r="B93" s="1">
        <v>1549050</v>
      </c>
      <c r="C93" s="1">
        <v>138231</v>
      </c>
      <c r="D93" s="1">
        <v>226534</v>
      </c>
      <c r="E93" s="1">
        <v>601624</v>
      </c>
      <c r="F93" s="1">
        <v>582661</v>
      </c>
      <c r="G93" s="1">
        <f>SUM(C93:F93)</f>
        <v>1549050</v>
      </c>
      <c r="H93" s="1">
        <f>E93+F93</f>
        <v>1184285</v>
      </c>
      <c r="I93" s="8">
        <f>H93/G93</f>
        <v>0.76452341757851583</v>
      </c>
      <c r="J93" s="1" t="s">
        <v>72</v>
      </c>
    </row>
    <row r="94" spans="1:10" ht="30">
      <c r="A94" s="7" t="s">
        <v>89</v>
      </c>
      <c r="B94" s="1">
        <v>149283</v>
      </c>
      <c r="C94" s="1" t="s">
        <v>72</v>
      </c>
      <c r="D94" s="1" t="s">
        <v>72</v>
      </c>
      <c r="E94" s="1">
        <v>18838</v>
      </c>
      <c r="F94" s="1">
        <v>130444</v>
      </c>
      <c r="J94" s="1" t="s">
        <v>72</v>
      </c>
    </row>
    <row r="95" spans="1:10">
      <c r="A95" s="7" t="s">
        <v>90</v>
      </c>
      <c r="B95" s="1">
        <v>721373</v>
      </c>
      <c r="C95" s="1">
        <v>81649</v>
      </c>
      <c r="D95" s="1">
        <v>106049</v>
      </c>
      <c r="E95" s="1">
        <v>330035</v>
      </c>
      <c r="F95" s="1">
        <v>203639</v>
      </c>
      <c r="J95" s="1" t="s">
        <v>72</v>
      </c>
    </row>
    <row r="96" spans="1:10">
      <c r="A96" s="7" t="s">
        <v>91</v>
      </c>
      <c r="B96" s="1">
        <v>286003</v>
      </c>
      <c r="C96" s="1" t="s">
        <v>72</v>
      </c>
      <c r="D96" s="1">
        <v>96701</v>
      </c>
      <c r="E96" s="1">
        <v>18230</v>
      </c>
      <c r="F96" s="1">
        <v>171072</v>
      </c>
      <c r="J96" s="1" t="s">
        <v>72</v>
      </c>
    </row>
    <row r="97" spans="1:10">
      <c r="A97" s="7" t="s">
        <v>92</v>
      </c>
      <c r="B97" s="1">
        <v>561441</v>
      </c>
      <c r="C97" s="1">
        <v>110907</v>
      </c>
      <c r="D97" s="1">
        <v>9896</v>
      </c>
      <c r="E97" s="1">
        <v>89478</v>
      </c>
      <c r="F97" s="1">
        <v>351160</v>
      </c>
      <c r="J97" s="1" t="s">
        <v>72</v>
      </c>
    </row>
    <row r="98" spans="1:10">
      <c r="A98" s="7" t="s">
        <v>29</v>
      </c>
      <c r="B98" s="1">
        <v>2193574</v>
      </c>
      <c r="C98" s="1">
        <v>76675</v>
      </c>
      <c r="D98" s="1">
        <v>219828</v>
      </c>
      <c r="E98" s="1">
        <v>374543</v>
      </c>
      <c r="F98" s="1">
        <v>78683</v>
      </c>
      <c r="J98" s="1">
        <v>1443845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41015</v>
      </c>
      <c r="C101" s="1" t="s">
        <v>72</v>
      </c>
      <c r="D101" s="1" t="s">
        <v>72</v>
      </c>
      <c r="E101" s="1">
        <v>41015</v>
      </c>
      <c r="F101" s="1" t="s">
        <v>72</v>
      </c>
      <c r="J101" s="1" t="s">
        <v>72</v>
      </c>
    </row>
    <row r="102" spans="1:10">
      <c r="A102" s="7" t="s">
        <v>96</v>
      </c>
      <c r="B102" s="1">
        <v>16672</v>
      </c>
      <c r="C102" s="1" t="s">
        <v>72</v>
      </c>
      <c r="D102" s="1" t="s">
        <v>72</v>
      </c>
      <c r="E102" s="1">
        <v>16672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14738861</v>
      </c>
      <c r="C104" s="1">
        <v>4384897</v>
      </c>
      <c r="D104" s="1">
        <v>2785276</v>
      </c>
      <c r="E104" s="1">
        <v>3740498</v>
      </c>
      <c r="F104" s="1">
        <v>2554987</v>
      </c>
      <c r="J104" s="1">
        <v>1273203</v>
      </c>
    </row>
    <row r="105" spans="1:10">
      <c r="A105" s="7" t="s">
        <v>29</v>
      </c>
      <c r="B105" s="1">
        <v>199945</v>
      </c>
      <c r="C105" s="1" t="s">
        <v>72</v>
      </c>
      <c r="D105" s="1" t="s">
        <v>72</v>
      </c>
      <c r="E105" s="1">
        <v>19983</v>
      </c>
      <c r="F105" s="1" t="s">
        <v>72</v>
      </c>
      <c r="J105" s="1">
        <v>179962</v>
      </c>
    </row>
    <row r="106" spans="1:10">
      <c r="A106" s="6" t="s">
        <v>99</v>
      </c>
    </row>
    <row r="107" spans="1:10">
      <c r="A107" s="7" t="s">
        <v>100</v>
      </c>
      <c r="B107" s="1">
        <v>8149107</v>
      </c>
      <c r="C107" s="1">
        <v>3360942</v>
      </c>
      <c r="D107" s="1">
        <v>1664744</v>
      </c>
      <c r="E107" s="1">
        <v>2103135</v>
      </c>
      <c r="F107" s="1">
        <v>1010965</v>
      </c>
      <c r="J107" s="1">
        <v>9320</v>
      </c>
    </row>
    <row r="108" spans="1:10">
      <c r="A108" s="7" t="s">
        <v>101</v>
      </c>
      <c r="B108" s="1">
        <v>3496671</v>
      </c>
      <c r="C108" s="1">
        <v>730750</v>
      </c>
      <c r="D108" s="1">
        <v>838087</v>
      </c>
      <c r="E108" s="1">
        <v>976104</v>
      </c>
      <c r="F108" s="1">
        <v>951730</v>
      </c>
      <c r="J108" s="1" t="s">
        <v>72</v>
      </c>
    </row>
    <row r="109" spans="1:10">
      <c r="A109" s="7" t="s">
        <v>102</v>
      </c>
      <c r="B109" s="1">
        <v>345320</v>
      </c>
      <c r="C109" s="1">
        <v>28372</v>
      </c>
      <c r="D109" s="1">
        <v>20878</v>
      </c>
      <c r="E109" s="1">
        <v>37555</v>
      </c>
      <c r="F109" s="1">
        <v>258516</v>
      </c>
      <c r="J109" s="1" t="s">
        <v>72</v>
      </c>
    </row>
    <row r="110" spans="1:10">
      <c r="A110" s="7" t="s">
        <v>103</v>
      </c>
      <c r="B110" s="1">
        <v>43201</v>
      </c>
      <c r="C110" s="1">
        <v>28951</v>
      </c>
      <c r="D110" s="1">
        <v>14250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2962193</v>
      </c>
      <c r="C111" s="1">
        <v>235883</v>
      </c>
      <c r="D111" s="1">
        <v>247317</v>
      </c>
      <c r="E111" s="1">
        <v>701373</v>
      </c>
      <c r="F111" s="1">
        <v>333776</v>
      </c>
      <c r="J111" s="1">
        <v>1443845</v>
      </c>
    </row>
    <row r="112" spans="1:10">
      <c r="A112" s="6" t="s">
        <v>104</v>
      </c>
    </row>
    <row r="113" spans="1:10">
      <c r="A113" s="7" t="s">
        <v>100</v>
      </c>
      <c r="B113" s="1">
        <v>9987684</v>
      </c>
      <c r="C113" s="1">
        <v>3710557</v>
      </c>
      <c r="D113" s="1">
        <v>2081175</v>
      </c>
      <c r="E113" s="1">
        <v>2647328</v>
      </c>
      <c r="F113" s="1">
        <v>1539304</v>
      </c>
      <c r="J113" s="1">
        <v>9320</v>
      </c>
    </row>
    <row r="114" spans="1:10">
      <c r="A114" s="7" t="s">
        <v>101</v>
      </c>
      <c r="B114" s="1">
        <v>1572783</v>
      </c>
      <c r="C114" s="1">
        <v>338849</v>
      </c>
      <c r="D114" s="1">
        <v>376009</v>
      </c>
      <c r="E114" s="1">
        <v>358604</v>
      </c>
      <c r="F114" s="1">
        <v>499322</v>
      </c>
      <c r="J114" s="1" t="s">
        <v>72</v>
      </c>
    </row>
    <row r="115" spans="1:10">
      <c r="A115" s="7" t="s">
        <v>102</v>
      </c>
      <c r="B115" s="1">
        <v>311805</v>
      </c>
      <c r="C115" s="1">
        <v>99609</v>
      </c>
      <c r="D115" s="1">
        <v>80775</v>
      </c>
      <c r="E115" s="1">
        <v>45338</v>
      </c>
      <c r="F115" s="1">
        <v>86083</v>
      </c>
      <c r="J115" s="1" t="s">
        <v>72</v>
      </c>
    </row>
    <row r="116" spans="1:10">
      <c r="A116" s="7" t="s">
        <v>103</v>
      </c>
      <c r="B116" s="1">
        <v>153017</v>
      </c>
      <c r="C116" s="1" t="s">
        <v>72</v>
      </c>
      <c r="D116" s="1" t="s">
        <v>72</v>
      </c>
      <c r="E116" s="1">
        <v>56515</v>
      </c>
      <c r="F116" s="1">
        <v>96502</v>
      </c>
      <c r="J116" s="1" t="s">
        <v>72</v>
      </c>
    </row>
    <row r="117" spans="1:10">
      <c r="A117" s="7" t="s">
        <v>29</v>
      </c>
      <c r="B117" s="1">
        <v>2971202</v>
      </c>
      <c r="C117" s="1">
        <v>235883</v>
      </c>
      <c r="D117" s="1">
        <v>247317</v>
      </c>
      <c r="E117" s="1">
        <v>710381</v>
      </c>
      <c r="F117" s="1">
        <v>333776</v>
      </c>
      <c r="J117" s="1">
        <v>1443845</v>
      </c>
    </row>
    <row r="118" spans="1:10">
      <c r="A118" s="6" t="s">
        <v>105</v>
      </c>
    </row>
    <row r="119" spans="1:10">
      <c r="A119" s="7" t="s">
        <v>100</v>
      </c>
      <c r="B119" s="1">
        <v>7058773</v>
      </c>
      <c r="C119" s="1">
        <v>2927637</v>
      </c>
      <c r="D119" s="1">
        <v>1454104</v>
      </c>
      <c r="E119" s="1">
        <v>1518537</v>
      </c>
      <c r="F119" s="1">
        <v>1149175</v>
      </c>
      <c r="J119" s="1">
        <v>9320</v>
      </c>
    </row>
    <row r="120" spans="1:10">
      <c r="A120" s="7" t="s">
        <v>101</v>
      </c>
      <c r="B120" s="1">
        <v>4207476</v>
      </c>
      <c r="C120" s="1">
        <v>1111070</v>
      </c>
      <c r="D120" s="1">
        <v>976842</v>
      </c>
      <c r="E120" s="1">
        <v>1366587</v>
      </c>
      <c r="F120" s="1">
        <v>752977</v>
      </c>
      <c r="J120" s="1" t="s">
        <v>72</v>
      </c>
    </row>
    <row r="121" spans="1:10">
      <c r="A121" s="7" t="s">
        <v>102</v>
      </c>
      <c r="B121" s="1">
        <v>726120</v>
      </c>
      <c r="C121" s="1">
        <v>110309</v>
      </c>
      <c r="D121" s="1">
        <v>107013</v>
      </c>
      <c r="E121" s="1">
        <v>222661</v>
      </c>
      <c r="F121" s="1">
        <v>286138</v>
      </c>
      <c r="J121" s="1" t="s">
        <v>72</v>
      </c>
    </row>
    <row r="122" spans="1:10">
      <c r="A122" s="7" t="s">
        <v>103</v>
      </c>
      <c r="B122" s="1">
        <v>32922</v>
      </c>
      <c r="C122" s="1" t="s">
        <v>72</v>
      </c>
      <c r="D122" s="1" t="s">
        <v>72</v>
      </c>
      <c r="E122" s="1" t="s">
        <v>72</v>
      </c>
      <c r="F122" s="1">
        <v>32922</v>
      </c>
      <c r="J122" s="1" t="s">
        <v>72</v>
      </c>
    </row>
    <row r="123" spans="1:10">
      <c r="A123" s="7" t="s">
        <v>29</v>
      </c>
      <c r="B123" s="1">
        <v>2971202</v>
      </c>
      <c r="C123" s="1">
        <v>235883</v>
      </c>
      <c r="D123" s="1">
        <v>247317</v>
      </c>
      <c r="E123" s="1">
        <v>710381</v>
      </c>
      <c r="F123" s="1">
        <v>333776</v>
      </c>
      <c r="J123" s="1">
        <v>1443845</v>
      </c>
    </row>
    <row r="124" spans="1:10">
      <c r="A124" s="6" t="s">
        <v>106</v>
      </c>
    </row>
    <row r="125" spans="1:10">
      <c r="A125" s="7" t="s">
        <v>100</v>
      </c>
      <c r="B125" s="1">
        <v>9119993</v>
      </c>
      <c r="C125" s="1">
        <v>3640214</v>
      </c>
      <c r="D125" s="1">
        <v>2041448</v>
      </c>
      <c r="E125" s="1">
        <v>2221188</v>
      </c>
      <c r="F125" s="1">
        <v>1207823</v>
      </c>
      <c r="J125" s="1">
        <v>9320</v>
      </c>
    </row>
    <row r="126" spans="1:10">
      <c r="A126" s="7" t="s">
        <v>101</v>
      </c>
      <c r="B126" s="1">
        <v>2267585</v>
      </c>
      <c r="C126" s="1">
        <v>441644</v>
      </c>
      <c r="D126" s="1">
        <v>399480</v>
      </c>
      <c r="E126" s="1">
        <v>734213</v>
      </c>
      <c r="F126" s="1">
        <v>692248</v>
      </c>
      <c r="J126" s="1" t="s">
        <v>72</v>
      </c>
    </row>
    <row r="127" spans="1:10">
      <c r="A127" s="7" t="s">
        <v>102</v>
      </c>
      <c r="B127" s="1">
        <v>583913</v>
      </c>
      <c r="C127" s="1">
        <v>67157</v>
      </c>
      <c r="D127" s="1">
        <v>76152</v>
      </c>
      <c r="E127" s="1">
        <v>152385</v>
      </c>
      <c r="F127" s="1">
        <v>288219</v>
      </c>
      <c r="J127" s="1" t="s">
        <v>72</v>
      </c>
    </row>
    <row r="128" spans="1:10">
      <c r="A128" s="7" t="s">
        <v>103</v>
      </c>
      <c r="B128" s="1">
        <v>53799</v>
      </c>
      <c r="C128" s="1" t="s">
        <v>72</v>
      </c>
      <c r="D128" s="1">
        <v>20878</v>
      </c>
      <c r="E128" s="1" t="s">
        <v>72</v>
      </c>
      <c r="F128" s="1">
        <v>32922</v>
      </c>
      <c r="J128" s="1" t="s">
        <v>72</v>
      </c>
    </row>
    <row r="129" spans="1:10">
      <c r="A129" s="7" t="s">
        <v>29</v>
      </c>
      <c r="B129" s="1">
        <v>2971202</v>
      </c>
      <c r="C129" s="1">
        <v>235883</v>
      </c>
      <c r="D129" s="1">
        <v>247317</v>
      </c>
      <c r="E129" s="1">
        <v>710381</v>
      </c>
      <c r="F129" s="1">
        <v>333776</v>
      </c>
      <c r="J129" s="1">
        <v>1443845</v>
      </c>
    </row>
    <row r="130" spans="1:10">
      <c r="A130" s="6" t="s">
        <v>107</v>
      </c>
    </row>
    <row r="131" spans="1:10">
      <c r="A131" s="7" t="s">
        <v>100</v>
      </c>
      <c r="B131" s="1">
        <v>11435386</v>
      </c>
      <c r="C131" s="1">
        <v>4055912</v>
      </c>
      <c r="D131" s="1">
        <v>2510986</v>
      </c>
      <c r="E131" s="1">
        <v>2970121</v>
      </c>
      <c r="F131" s="1">
        <v>1889046</v>
      </c>
      <c r="J131" s="1">
        <v>9320</v>
      </c>
    </row>
    <row r="132" spans="1:10">
      <c r="A132" s="7" t="s">
        <v>101</v>
      </c>
      <c r="B132" s="1">
        <v>527753</v>
      </c>
      <c r="C132" s="1">
        <v>93102</v>
      </c>
      <c r="D132" s="1">
        <v>20754</v>
      </c>
      <c r="E132" s="1">
        <v>96910</v>
      </c>
      <c r="F132" s="1">
        <v>316987</v>
      </c>
      <c r="J132" s="1" t="s">
        <v>72</v>
      </c>
    </row>
    <row r="133" spans="1:10">
      <c r="A133" s="7" t="s">
        <v>102</v>
      </c>
      <c r="B133" s="1">
        <v>55934</v>
      </c>
      <c r="C133" s="1" t="s">
        <v>72</v>
      </c>
      <c r="D133" s="1">
        <v>6218</v>
      </c>
      <c r="E133" s="1">
        <v>40755</v>
      </c>
      <c r="F133" s="1">
        <v>8961</v>
      </c>
      <c r="J133" s="1" t="s">
        <v>72</v>
      </c>
    </row>
    <row r="134" spans="1:10">
      <c r="A134" s="7" t="s">
        <v>103</v>
      </c>
      <c r="B134" s="1">
        <v>6218</v>
      </c>
      <c r="C134" s="1" t="s">
        <v>72</v>
      </c>
      <c r="D134" s="1" t="s">
        <v>72</v>
      </c>
      <c r="E134" s="1" t="s">
        <v>72</v>
      </c>
      <c r="F134" s="1">
        <v>6218</v>
      </c>
      <c r="J134" s="1" t="s">
        <v>72</v>
      </c>
    </row>
    <row r="135" spans="1:10">
      <c r="A135" s="7" t="s">
        <v>29</v>
      </c>
      <c r="B135" s="1">
        <v>2971202</v>
      </c>
      <c r="C135" s="1">
        <v>235883</v>
      </c>
      <c r="D135" s="1">
        <v>247317</v>
      </c>
      <c r="E135" s="1">
        <v>710381</v>
      </c>
      <c r="F135" s="1">
        <v>333776</v>
      </c>
      <c r="J135" s="1">
        <v>1443845</v>
      </c>
    </row>
    <row r="136" spans="1:10">
      <c r="A136" s="6" t="s">
        <v>108</v>
      </c>
    </row>
    <row r="137" spans="1:10">
      <c r="A137" s="7" t="s">
        <v>100</v>
      </c>
      <c r="B137" s="1">
        <v>11275876</v>
      </c>
      <c r="C137" s="1">
        <v>4017368</v>
      </c>
      <c r="D137" s="1">
        <v>2435133</v>
      </c>
      <c r="E137" s="1">
        <v>2750890</v>
      </c>
      <c r="F137" s="1">
        <v>2063165</v>
      </c>
      <c r="J137" s="1">
        <v>9320</v>
      </c>
    </row>
    <row r="138" spans="1:10">
      <c r="A138" s="7" t="s">
        <v>101</v>
      </c>
      <c r="B138" s="1">
        <v>743196</v>
      </c>
      <c r="C138" s="1">
        <v>131647</v>
      </c>
      <c r="D138" s="1">
        <v>102825</v>
      </c>
      <c r="E138" s="1">
        <v>356896</v>
      </c>
      <c r="F138" s="1">
        <v>151828</v>
      </c>
      <c r="J138" s="1" t="s">
        <v>72</v>
      </c>
    </row>
    <row r="139" spans="1:10">
      <c r="A139" s="7" t="s">
        <v>102</v>
      </c>
      <c r="B139" s="1">
        <v>13302</v>
      </c>
      <c r="C139" s="1" t="s">
        <v>72</v>
      </c>
      <c r="D139" s="1">
        <v>7084</v>
      </c>
      <c r="E139" s="1" t="s">
        <v>72</v>
      </c>
      <c r="F139" s="1">
        <v>6218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2964119</v>
      </c>
      <c r="C141" s="1">
        <v>235883</v>
      </c>
      <c r="D141" s="1">
        <v>240234</v>
      </c>
      <c r="E141" s="1">
        <v>710381</v>
      </c>
      <c r="F141" s="1">
        <v>333776</v>
      </c>
      <c r="J141" s="1">
        <v>1443845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8113018</v>
      </c>
      <c r="C8" s="1">
        <v>2467617</v>
      </c>
      <c r="D8" s="1">
        <v>2468293</v>
      </c>
      <c r="E8" s="1">
        <v>1634265</v>
      </c>
      <c r="F8" s="1">
        <v>816110</v>
      </c>
      <c r="G8" s="1">
        <f>SUM(C8:F8)</f>
        <v>7386285</v>
      </c>
      <c r="H8" s="1">
        <f>SUM(E8:F8)</f>
        <v>2450375</v>
      </c>
      <c r="I8" s="8">
        <f>H8/G8</f>
        <v>0.33174660874851158</v>
      </c>
      <c r="J8" s="1">
        <v>726734</v>
      </c>
    </row>
    <row r="9" spans="1:10">
      <c r="A9" s="6" t="s">
        <v>15</v>
      </c>
    </row>
    <row r="10" spans="1:10">
      <c r="A10" s="7" t="s">
        <v>16</v>
      </c>
      <c r="B10" s="1">
        <v>655368</v>
      </c>
      <c r="C10" s="1">
        <v>76077</v>
      </c>
      <c r="D10" s="1">
        <v>353203</v>
      </c>
      <c r="E10" s="1">
        <v>123022</v>
      </c>
      <c r="F10" s="1" t="s">
        <v>72</v>
      </c>
      <c r="J10" s="1">
        <v>103066</v>
      </c>
    </row>
    <row r="11" spans="1:10">
      <c r="A11" s="7" t="s">
        <v>17</v>
      </c>
      <c r="B11" s="1">
        <v>2013320</v>
      </c>
      <c r="C11" s="1">
        <v>604232</v>
      </c>
      <c r="D11" s="1">
        <v>629413</v>
      </c>
      <c r="E11" s="1">
        <v>211753</v>
      </c>
      <c r="F11" s="1">
        <v>328950</v>
      </c>
      <c r="J11" s="1">
        <v>238972</v>
      </c>
    </row>
    <row r="12" spans="1:10">
      <c r="A12" s="7" t="s">
        <v>18</v>
      </c>
      <c r="B12" s="1">
        <v>1886714</v>
      </c>
      <c r="C12" s="1">
        <v>649817</v>
      </c>
      <c r="D12" s="1">
        <v>376707</v>
      </c>
      <c r="E12" s="1">
        <v>403558</v>
      </c>
      <c r="F12" s="1">
        <v>258585</v>
      </c>
      <c r="J12" s="1">
        <v>198046</v>
      </c>
    </row>
    <row r="13" spans="1:10">
      <c r="A13" s="7" t="s">
        <v>19</v>
      </c>
      <c r="B13" s="1">
        <v>1527978</v>
      </c>
      <c r="C13" s="1">
        <v>384731</v>
      </c>
      <c r="D13" s="1">
        <v>482187</v>
      </c>
      <c r="E13" s="1">
        <v>367691</v>
      </c>
      <c r="F13" s="1">
        <v>106718</v>
      </c>
      <c r="J13" s="1">
        <v>186650</v>
      </c>
    </row>
    <row r="14" spans="1:10">
      <c r="A14" s="7" t="s">
        <v>20</v>
      </c>
      <c r="B14" s="1">
        <v>2029637</v>
      </c>
      <c r="C14" s="1">
        <v>752759</v>
      </c>
      <c r="D14" s="1">
        <v>626782</v>
      </c>
      <c r="E14" s="1">
        <v>528240</v>
      </c>
      <c r="F14" s="1">
        <v>121856</v>
      </c>
      <c r="J14" s="1" t="s">
        <v>72</v>
      </c>
    </row>
    <row r="15" spans="1:10">
      <c r="A15" s="6" t="s">
        <v>21</v>
      </c>
    </row>
    <row r="16" spans="1:10">
      <c r="A16" s="7" t="s">
        <v>22</v>
      </c>
      <c r="B16" s="1">
        <v>3879941</v>
      </c>
      <c r="C16" s="1">
        <v>1291930</v>
      </c>
      <c r="D16" s="1">
        <v>1224019</v>
      </c>
      <c r="E16" s="1">
        <v>715820</v>
      </c>
      <c r="F16" s="1">
        <v>257636</v>
      </c>
      <c r="J16" s="1">
        <v>390536</v>
      </c>
    </row>
    <row r="17" spans="1:10">
      <c r="A17" s="7" t="s">
        <v>23</v>
      </c>
      <c r="B17" s="1">
        <v>4233077</v>
      </c>
      <c r="C17" s="1">
        <v>1175687</v>
      </c>
      <c r="D17" s="1">
        <v>1244274</v>
      </c>
      <c r="E17" s="1">
        <v>918445</v>
      </c>
      <c r="F17" s="1">
        <v>558474</v>
      </c>
      <c r="J17" s="1">
        <v>336197</v>
      </c>
    </row>
    <row r="18" spans="1:10">
      <c r="A18" s="6" t="s">
        <v>24</v>
      </c>
    </row>
    <row r="19" spans="1:10">
      <c r="A19" s="7" t="s">
        <v>25</v>
      </c>
      <c r="B19" s="1">
        <v>3789299</v>
      </c>
      <c r="C19" s="1">
        <v>1277511</v>
      </c>
      <c r="D19" s="1">
        <v>1212240</v>
      </c>
      <c r="E19" s="1">
        <v>699392</v>
      </c>
      <c r="F19" s="1">
        <v>257636</v>
      </c>
      <c r="J19" s="1">
        <v>342519</v>
      </c>
    </row>
    <row r="20" spans="1:10">
      <c r="A20" s="7" t="s">
        <v>26</v>
      </c>
      <c r="B20" s="1">
        <v>3844354</v>
      </c>
      <c r="C20" s="1">
        <v>1175687</v>
      </c>
      <c r="D20" s="1">
        <v>1057427</v>
      </c>
      <c r="E20" s="1">
        <v>745384</v>
      </c>
      <c r="F20" s="1">
        <v>529657</v>
      </c>
      <c r="J20" s="1">
        <v>336197</v>
      </c>
    </row>
    <row r="21" spans="1:10">
      <c r="A21" s="7" t="s">
        <v>27</v>
      </c>
      <c r="B21" s="1">
        <v>103395</v>
      </c>
      <c r="C21" s="1">
        <v>14419</v>
      </c>
      <c r="D21" s="1">
        <v>88976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156820</v>
      </c>
      <c r="C22" s="1" t="s">
        <v>72</v>
      </c>
      <c r="D22" s="1">
        <v>88124</v>
      </c>
      <c r="E22" s="1">
        <v>57616</v>
      </c>
      <c r="F22" s="1">
        <v>11080</v>
      </c>
      <c r="J22" s="1" t="s">
        <v>72</v>
      </c>
    </row>
    <row r="23" spans="1:10">
      <c r="A23" s="7" t="s">
        <v>29</v>
      </c>
      <c r="B23" s="1">
        <v>219150</v>
      </c>
      <c r="C23" s="1" t="s">
        <v>72</v>
      </c>
      <c r="D23" s="1">
        <v>21524</v>
      </c>
      <c r="E23" s="1">
        <v>131872</v>
      </c>
      <c r="F23" s="1">
        <v>17736</v>
      </c>
      <c r="J23" s="1">
        <v>48017</v>
      </c>
    </row>
    <row r="24" spans="1:10">
      <c r="A24" s="6" t="s">
        <v>30</v>
      </c>
    </row>
    <row r="25" spans="1:10">
      <c r="A25" s="7" t="s">
        <v>31</v>
      </c>
      <c r="B25" s="1">
        <v>191474</v>
      </c>
      <c r="C25" s="1">
        <v>39678</v>
      </c>
      <c r="D25" s="1">
        <v>117306</v>
      </c>
      <c r="E25" s="1">
        <v>10838</v>
      </c>
      <c r="F25" s="1">
        <v>23651</v>
      </c>
      <c r="J25" s="1" t="s">
        <v>72</v>
      </c>
    </row>
    <row r="26" spans="1:10">
      <c r="A26" s="7" t="s">
        <v>32</v>
      </c>
      <c r="B26" s="1">
        <v>7117044</v>
      </c>
      <c r="C26" s="1">
        <v>2288319</v>
      </c>
      <c r="D26" s="1">
        <v>2079311</v>
      </c>
      <c r="E26" s="1">
        <v>1528286</v>
      </c>
      <c r="F26" s="1">
        <v>701841</v>
      </c>
      <c r="J26" s="1">
        <v>519287</v>
      </c>
    </row>
    <row r="27" spans="1:10">
      <c r="A27" s="7" t="s">
        <v>33</v>
      </c>
      <c r="B27" s="1">
        <v>357398</v>
      </c>
      <c r="C27" s="1">
        <v>78794</v>
      </c>
      <c r="D27" s="1">
        <v>216107</v>
      </c>
      <c r="E27" s="1">
        <v>20939</v>
      </c>
      <c r="F27" s="1">
        <v>21416</v>
      </c>
      <c r="J27" s="1">
        <v>20142</v>
      </c>
    </row>
    <row r="28" spans="1:10">
      <c r="A28" s="7" t="s">
        <v>34</v>
      </c>
      <c r="B28" s="1">
        <v>190038</v>
      </c>
      <c r="C28" s="1">
        <v>34840</v>
      </c>
      <c r="D28" s="1">
        <v>18270</v>
      </c>
      <c r="E28" s="1">
        <v>57255</v>
      </c>
      <c r="F28" s="1">
        <v>30825</v>
      </c>
      <c r="J28" s="1">
        <v>48849</v>
      </c>
    </row>
    <row r="29" spans="1:10">
      <c r="A29" s="7" t="s">
        <v>35</v>
      </c>
      <c r="B29" s="1">
        <v>117080</v>
      </c>
      <c r="C29" s="1">
        <v>16271</v>
      </c>
      <c r="D29" s="1">
        <v>31325</v>
      </c>
      <c r="E29" s="1">
        <v>16947</v>
      </c>
      <c r="F29" s="1">
        <v>38376</v>
      </c>
      <c r="J29" s="1">
        <v>14161</v>
      </c>
    </row>
    <row r="30" spans="1:10">
      <c r="A30" s="7" t="s">
        <v>29</v>
      </c>
      <c r="B30" s="1">
        <v>139983</v>
      </c>
      <c r="C30" s="1">
        <v>9714</v>
      </c>
      <c r="D30" s="1">
        <v>5973</v>
      </c>
      <c r="E30" s="1" t="s">
        <v>72</v>
      </c>
      <c r="F30" s="1" t="s">
        <v>72</v>
      </c>
      <c r="J30" s="1">
        <v>124295</v>
      </c>
    </row>
    <row r="31" spans="1:10">
      <c r="A31" s="6" t="s">
        <v>36</v>
      </c>
    </row>
    <row r="32" spans="1:10">
      <c r="A32" s="7" t="s">
        <v>37</v>
      </c>
      <c r="B32" s="1">
        <v>563291</v>
      </c>
      <c r="C32" s="1">
        <v>132891</v>
      </c>
      <c r="D32" s="1">
        <v>333413</v>
      </c>
      <c r="E32" s="1">
        <v>31777</v>
      </c>
      <c r="F32" s="1">
        <v>45067</v>
      </c>
      <c r="J32" s="1">
        <v>20142</v>
      </c>
    </row>
    <row r="33" spans="1:10">
      <c r="A33" s="7" t="s">
        <v>38</v>
      </c>
      <c r="B33" s="1">
        <v>6899114</v>
      </c>
      <c r="C33" s="1">
        <v>2288319</v>
      </c>
      <c r="D33" s="1">
        <v>2057787</v>
      </c>
      <c r="E33" s="1">
        <v>1360696</v>
      </c>
      <c r="F33" s="1">
        <v>673025</v>
      </c>
      <c r="J33" s="1">
        <v>519287</v>
      </c>
    </row>
    <row r="34" spans="1:10">
      <c r="A34" s="7" t="s">
        <v>39</v>
      </c>
      <c r="B34" s="1">
        <v>339497</v>
      </c>
      <c r="C34" s="1">
        <v>36692</v>
      </c>
      <c r="D34" s="1">
        <v>49595</v>
      </c>
      <c r="E34" s="1">
        <v>109919</v>
      </c>
      <c r="F34" s="1">
        <v>80282</v>
      </c>
      <c r="J34" s="1">
        <v>63009</v>
      </c>
    </row>
    <row r="35" spans="1:10">
      <c r="A35" s="7" t="s">
        <v>29</v>
      </c>
      <c r="B35" s="1">
        <v>311116</v>
      </c>
      <c r="C35" s="1">
        <v>9714</v>
      </c>
      <c r="D35" s="1">
        <v>27498</v>
      </c>
      <c r="E35" s="1">
        <v>131872</v>
      </c>
      <c r="F35" s="1">
        <v>17736</v>
      </c>
      <c r="J35" s="1">
        <v>124295</v>
      </c>
    </row>
    <row r="36" spans="1:10">
      <c r="A36" s="6" t="s">
        <v>40</v>
      </c>
    </row>
    <row r="37" spans="1:10">
      <c r="A37" s="7" t="s">
        <v>41</v>
      </c>
      <c r="B37" s="1">
        <v>660206</v>
      </c>
      <c r="C37" s="1">
        <v>171508</v>
      </c>
      <c r="D37" s="1">
        <v>336583</v>
      </c>
      <c r="E37" s="1">
        <v>50318</v>
      </c>
      <c r="F37" s="1">
        <v>38788</v>
      </c>
      <c r="G37" s="1">
        <f>SUM(C37:F37)</f>
        <v>597197</v>
      </c>
      <c r="H37" s="1">
        <f>SUM(E37:F37)</f>
        <v>89106</v>
      </c>
      <c r="I37" s="8">
        <f>H37/G37</f>
        <v>0.14920704558127384</v>
      </c>
      <c r="J37" s="1">
        <v>63009</v>
      </c>
    </row>
    <row r="38" spans="1:10">
      <c r="A38" s="7" t="s">
        <v>42</v>
      </c>
      <c r="B38" s="1">
        <v>5444629</v>
      </c>
      <c r="C38" s="1">
        <v>1974426</v>
      </c>
      <c r="D38" s="1">
        <v>1587061</v>
      </c>
      <c r="E38" s="1">
        <v>958244</v>
      </c>
      <c r="F38" s="1">
        <v>510428</v>
      </c>
      <c r="G38" s="1">
        <f t="shared" ref="G38:G41" si="0">SUM(C38:F38)</f>
        <v>5030159</v>
      </c>
      <c r="H38" s="1">
        <f t="shared" ref="H38:H41" si="1">SUM(E38:F38)</f>
        <v>1468672</v>
      </c>
      <c r="I38" s="8">
        <f t="shared" ref="I38:I41" si="2">H38/G38</f>
        <v>0.29197327559625846</v>
      </c>
      <c r="J38" s="1">
        <v>414471</v>
      </c>
    </row>
    <row r="39" spans="1:10">
      <c r="A39" s="7" t="s">
        <v>43</v>
      </c>
      <c r="B39" s="1">
        <v>1379635</v>
      </c>
      <c r="C39" s="1">
        <v>184292</v>
      </c>
      <c r="D39" s="1">
        <v>276938</v>
      </c>
      <c r="E39" s="1">
        <v>569614</v>
      </c>
      <c r="F39" s="1">
        <v>185575</v>
      </c>
      <c r="G39" s="1">
        <f t="shared" si="0"/>
        <v>1216419</v>
      </c>
      <c r="H39" s="1">
        <f t="shared" si="1"/>
        <v>755189</v>
      </c>
      <c r="I39" s="8">
        <f t="shared" si="2"/>
        <v>0.62082966477833712</v>
      </c>
      <c r="J39" s="1">
        <v>163217</v>
      </c>
    </row>
    <row r="40" spans="1:10">
      <c r="A40" s="7" t="s">
        <v>44</v>
      </c>
      <c r="B40" s="1">
        <v>334186</v>
      </c>
      <c r="C40" s="1">
        <v>40774</v>
      </c>
      <c r="D40" s="1">
        <v>200296</v>
      </c>
      <c r="E40" s="1">
        <v>8929</v>
      </c>
      <c r="F40" s="1">
        <v>39690</v>
      </c>
      <c r="G40" s="1">
        <f t="shared" si="0"/>
        <v>289689</v>
      </c>
      <c r="H40" s="1">
        <f t="shared" si="1"/>
        <v>48619</v>
      </c>
      <c r="I40" s="8">
        <f t="shared" si="2"/>
        <v>0.1678317091777734</v>
      </c>
      <c r="J40" s="1">
        <v>44496</v>
      </c>
    </row>
    <row r="41" spans="1:10">
      <c r="A41" s="7" t="s">
        <v>45</v>
      </c>
      <c r="B41" s="1">
        <v>294362</v>
      </c>
      <c r="C41" s="1">
        <v>96617</v>
      </c>
      <c r="D41" s="1">
        <v>67415</v>
      </c>
      <c r="E41" s="1">
        <v>47160</v>
      </c>
      <c r="F41" s="1">
        <v>41629</v>
      </c>
      <c r="G41" s="1">
        <f t="shared" si="0"/>
        <v>252821</v>
      </c>
      <c r="H41" s="1">
        <f t="shared" si="1"/>
        <v>88789</v>
      </c>
      <c r="I41" s="8">
        <f t="shared" si="2"/>
        <v>0.35119313664608559</v>
      </c>
      <c r="J41" s="1">
        <v>41541</v>
      </c>
    </row>
    <row r="42" spans="1:10">
      <c r="A42" s="6" t="s">
        <v>46</v>
      </c>
    </row>
    <row r="43" spans="1:10">
      <c r="A43" s="7" t="s">
        <v>47</v>
      </c>
      <c r="B43" s="1">
        <v>392387</v>
      </c>
      <c r="C43" s="1" t="s">
        <v>72</v>
      </c>
      <c r="D43" s="1">
        <v>150053</v>
      </c>
      <c r="E43" s="1">
        <v>28211</v>
      </c>
      <c r="F43" s="1">
        <v>33241</v>
      </c>
      <c r="J43" s="1">
        <v>180883</v>
      </c>
    </row>
    <row r="44" spans="1:10">
      <c r="A44" s="7" t="s">
        <v>48</v>
      </c>
      <c r="B44" s="1">
        <v>2670214</v>
      </c>
      <c r="C44" s="1">
        <v>527572</v>
      </c>
      <c r="D44" s="1">
        <v>831019</v>
      </c>
      <c r="E44" s="1">
        <v>766616</v>
      </c>
      <c r="F44" s="1">
        <v>203436</v>
      </c>
      <c r="J44" s="1">
        <v>341571</v>
      </c>
    </row>
    <row r="45" spans="1:10">
      <c r="A45" s="7" t="s">
        <v>49</v>
      </c>
      <c r="B45" s="1">
        <v>2614994</v>
      </c>
      <c r="C45" s="1">
        <v>677758</v>
      </c>
      <c r="D45" s="1">
        <v>821187</v>
      </c>
      <c r="E45" s="1">
        <v>533413</v>
      </c>
      <c r="F45" s="1">
        <v>437535</v>
      </c>
      <c r="J45" s="1">
        <v>145100</v>
      </c>
    </row>
    <row r="46" spans="1:10">
      <c r="A46" s="7" t="s">
        <v>50</v>
      </c>
      <c r="B46" s="1">
        <v>2435423</v>
      </c>
      <c r="C46" s="1">
        <v>1262287</v>
      </c>
      <c r="D46" s="1">
        <v>666034</v>
      </c>
      <c r="E46" s="1">
        <v>306025</v>
      </c>
      <c r="F46" s="1">
        <v>141898</v>
      </c>
      <c r="J46" s="1">
        <v>59179</v>
      </c>
    </row>
    <row r="47" spans="1:10">
      <c r="A47" s="6" t="s">
        <v>51</v>
      </c>
    </row>
    <row r="48" spans="1:10">
      <c r="A48" s="7" t="s">
        <v>52</v>
      </c>
      <c r="B48" s="1">
        <v>4276430</v>
      </c>
      <c r="C48" s="1">
        <v>1567402</v>
      </c>
      <c r="D48" s="1">
        <v>1051504</v>
      </c>
      <c r="E48" s="1">
        <v>926940</v>
      </c>
      <c r="F48" s="1">
        <v>428050</v>
      </c>
      <c r="J48" s="1">
        <v>302536</v>
      </c>
    </row>
    <row r="49" spans="1:10">
      <c r="A49" s="7" t="s">
        <v>53</v>
      </c>
      <c r="B49" s="1">
        <v>406091</v>
      </c>
      <c r="C49" s="1">
        <v>197293</v>
      </c>
      <c r="D49" s="1">
        <v>159659</v>
      </c>
      <c r="E49" s="1">
        <v>26496</v>
      </c>
      <c r="F49" s="1">
        <v>22643</v>
      </c>
      <c r="J49" s="1" t="s">
        <v>72</v>
      </c>
    </row>
    <row r="50" spans="1:10">
      <c r="A50" s="7" t="s">
        <v>54</v>
      </c>
      <c r="B50" s="1">
        <v>1163481</v>
      </c>
      <c r="C50" s="1">
        <v>121710</v>
      </c>
      <c r="D50" s="1">
        <v>515614</v>
      </c>
      <c r="E50" s="1">
        <v>327253</v>
      </c>
      <c r="F50" s="1">
        <v>149551</v>
      </c>
      <c r="J50" s="1">
        <v>49352</v>
      </c>
    </row>
    <row r="51" spans="1:10">
      <c r="A51" s="7" t="s">
        <v>55</v>
      </c>
      <c r="B51" s="1">
        <v>2177078</v>
      </c>
      <c r="C51" s="1">
        <v>581212</v>
      </c>
      <c r="D51" s="1">
        <v>741516</v>
      </c>
      <c r="E51" s="1">
        <v>311655</v>
      </c>
      <c r="F51" s="1">
        <v>215867</v>
      </c>
      <c r="J51" s="1">
        <v>326828</v>
      </c>
    </row>
    <row r="52" spans="1:10">
      <c r="A52" s="7" t="s">
        <v>29</v>
      </c>
      <c r="B52" s="1">
        <v>89938</v>
      </c>
      <c r="C52" s="1" t="s">
        <v>72</v>
      </c>
      <c r="D52" s="1" t="s">
        <v>72</v>
      </c>
      <c r="E52" s="1">
        <v>41921</v>
      </c>
      <c r="F52" s="1" t="s">
        <v>72</v>
      </c>
      <c r="J52" s="1">
        <v>48017</v>
      </c>
    </row>
    <row r="53" spans="1:10">
      <c r="A53" s="6" t="s">
        <v>56</v>
      </c>
    </row>
    <row r="54" spans="1:10">
      <c r="A54" s="7" t="s">
        <v>57</v>
      </c>
      <c r="B54" s="1">
        <v>773656</v>
      </c>
      <c r="C54" s="1">
        <v>267888</v>
      </c>
      <c r="D54" s="1">
        <v>211408</v>
      </c>
      <c r="E54" s="1">
        <v>107497</v>
      </c>
      <c r="F54" s="1">
        <v>112767</v>
      </c>
      <c r="J54" s="1">
        <v>74097</v>
      </c>
    </row>
    <row r="55" spans="1:10">
      <c r="A55" s="7" t="s">
        <v>58</v>
      </c>
      <c r="B55" s="1">
        <v>2884203</v>
      </c>
      <c r="C55" s="1">
        <v>1117240</v>
      </c>
      <c r="D55" s="1">
        <v>756660</v>
      </c>
      <c r="E55" s="1">
        <v>676567</v>
      </c>
      <c r="F55" s="1">
        <v>160028</v>
      </c>
      <c r="J55" s="1">
        <v>173707</v>
      </c>
    </row>
    <row r="56" spans="1:10">
      <c r="A56" s="7" t="s">
        <v>59</v>
      </c>
      <c r="B56" s="1">
        <v>1789797</v>
      </c>
      <c r="C56" s="1">
        <v>432829</v>
      </c>
      <c r="D56" s="1">
        <v>593066</v>
      </c>
      <c r="E56" s="1">
        <v>266593</v>
      </c>
      <c r="F56" s="1">
        <v>270800</v>
      </c>
      <c r="J56" s="1">
        <v>226508</v>
      </c>
    </row>
    <row r="57" spans="1:10">
      <c r="A57" s="7" t="s">
        <v>60</v>
      </c>
      <c r="B57" s="1">
        <v>1505396</v>
      </c>
      <c r="C57" s="1">
        <v>421547</v>
      </c>
      <c r="D57" s="1">
        <v>577154</v>
      </c>
      <c r="E57" s="1">
        <v>194665</v>
      </c>
      <c r="F57" s="1">
        <v>108814</v>
      </c>
      <c r="J57" s="1">
        <v>203215</v>
      </c>
    </row>
    <row r="58" spans="1:10">
      <c r="A58" s="7" t="s">
        <v>61</v>
      </c>
      <c r="B58" s="1">
        <v>805564</v>
      </c>
      <c r="C58" s="1">
        <v>151631</v>
      </c>
      <c r="D58" s="1">
        <v>168957</v>
      </c>
      <c r="E58" s="1">
        <v>332629</v>
      </c>
      <c r="F58" s="1">
        <v>110427</v>
      </c>
      <c r="J58" s="1">
        <v>41921</v>
      </c>
    </row>
    <row r="59" spans="1:10">
      <c r="A59" s="7" t="s">
        <v>62</v>
      </c>
      <c r="B59" s="1">
        <v>259822</v>
      </c>
      <c r="C59" s="1">
        <v>76481</v>
      </c>
      <c r="D59" s="1">
        <v>111323</v>
      </c>
      <c r="E59" s="1">
        <v>46873</v>
      </c>
      <c r="F59" s="1">
        <v>17859</v>
      </c>
      <c r="J59" s="1">
        <v>7286</v>
      </c>
    </row>
    <row r="60" spans="1:10">
      <c r="A60" s="7" t="s">
        <v>63</v>
      </c>
      <c r="B60" s="1">
        <v>94581</v>
      </c>
      <c r="C60" s="1" t="s">
        <v>72</v>
      </c>
      <c r="D60" s="1">
        <v>49724</v>
      </c>
      <c r="E60" s="1">
        <v>9441</v>
      </c>
      <c r="F60" s="1">
        <v>35416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2828477</v>
      </c>
      <c r="C62" s="1">
        <v>707252</v>
      </c>
      <c r="D62" s="1">
        <v>946097</v>
      </c>
      <c r="E62" s="1">
        <v>509396</v>
      </c>
      <c r="F62" s="1">
        <v>360415</v>
      </c>
      <c r="G62" s="1">
        <f>SUM(C62:F62)</f>
        <v>2523160</v>
      </c>
      <c r="H62" s="1">
        <f>SUM(E62:F62)</f>
        <v>869811</v>
      </c>
      <c r="I62" s="8">
        <f>H62/G62</f>
        <v>0.34473081374149878</v>
      </c>
      <c r="J62" s="1">
        <v>305317</v>
      </c>
    </row>
    <row r="63" spans="1:10">
      <c r="A63" s="7" t="s">
        <v>66</v>
      </c>
      <c r="B63" s="1">
        <v>5284541</v>
      </c>
      <c r="C63" s="1">
        <v>1760364</v>
      </c>
      <c r="D63" s="1">
        <v>1522196</v>
      </c>
      <c r="E63" s="1">
        <v>1124869</v>
      </c>
      <c r="F63" s="1">
        <v>455695</v>
      </c>
      <c r="G63" s="1">
        <f>SUM(C63:F63)</f>
        <v>4863124</v>
      </c>
      <c r="H63" s="1">
        <f>SUM(E63:F63)</f>
        <v>1580564</v>
      </c>
      <c r="I63" s="8">
        <f>H63/G63</f>
        <v>0.32501001413905961</v>
      </c>
      <c r="J63" s="1">
        <v>421417</v>
      </c>
    </row>
    <row r="64" spans="1:10" ht="30">
      <c r="A64" s="6" t="s">
        <v>67</v>
      </c>
    </row>
    <row r="65" spans="1:10">
      <c r="A65" s="7" t="s">
        <v>37</v>
      </c>
      <c r="B65" s="1">
        <v>554290</v>
      </c>
      <c r="C65" s="1">
        <v>9365</v>
      </c>
      <c r="D65" s="1">
        <v>184647</v>
      </c>
      <c r="E65" s="1">
        <v>78889</v>
      </c>
      <c r="F65" s="1">
        <v>170687</v>
      </c>
      <c r="J65" s="1">
        <v>110702</v>
      </c>
    </row>
    <row r="66" spans="1:10">
      <c r="A66" s="7" t="s">
        <v>38</v>
      </c>
      <c r="B66" s="1">
        <v>7297116</v>
      </c>
      <c r="C66" s="1">
        <v>2458252</v>
      </c>
      <c r="D66" s="1">
        <v>2273931</v>
      </c>
      <c r="E66" s="1">
        <v>1555376</v>
      </c>
      <c r="F66" s="1">
        <v>640412</v>
      </c>
      <c r="J66" s="1">
        <v>369145</v>
      </c>
    </row>
    <row r="67" spans="1:10">
      <c r="A67" s="7" t="s">
        <v>29</v>
      </c>
      <c r="B67" s="1">
        <v>261612</v>
      </c>
      <c r="C67" s="1" t="s">
        <v>72</v>
      </c>
      <c r="D67" s="1">
        <v>9714</v>
      </c>
      <c r="E67" s="1" t="s">
        <v>72</v>
      </c>
      <c r="F67" s="1">
        <v>5011</v>
      </c>
      <c r="J67" s="1">
        <v>246887</v>
      </c>
    </row>
    <row r="68" spans="1:10">
      <c r="A68" s="6" t="s">
        <v>68</v>
      </c>
    </row>
    <row r="69" spans="1:10">
      <c r="A69" s="7" t="s">
        <v>37</v>
      </c>
      <c r="B69" s="1">
        <v>4876253</v>
      </c>
      <c r="C69" s="1">
        <v>1587213</v>
      </c>
      <c r="D69" s="1">
        <v>1428106</v>
      </c>
      <c r="E69" s="1">
        <v>1119611</v>
      </c>
      <c r="F69" s="1">
        <v>385656</v>
      </c>
      <c r="J69" s="1">
        <v>355666</v>
      </c>
    </row>
    <row r="70" spans="1:10">
      <c r="A70" s="7" t="s">
        <v>38</v>
      </c>
      <c r="B70" s="1">
        <v>2980164</v>
      </c>
      <c r="C70" s="1">
        <v>880403</v>
      </c>
      <c r="D70" s="1">
        <v>1030472</v>
      </c>
      <c r="E70" s="1">
        <v>514654</v>
      </c>
      <c r="F70" s="1">
        <v>430454</v>
      </c>
      <c r="J70" s="1">
        <v>124180</v>
      </c>
    </row>
    <row r="71" spans="1:10">
      <c r="A71" s="7" t="s">
        <v>29</v>
      </c>
      <c r="B71" s="1">
        <v>256602</v>
      </c>
      <c r="C71" s="1" t="s">
        <v>72</v>
      </c>
      <c r="D71" s="1">
        <v>9714</v>
      </c>
      <c r="E71" s="1" t="s">
        <v>72</v>
      </c>
      <c r="F71" s="1" t="s">
        <v>72</v>
      </c>
      <c r="J71" s="1">
        <v>246887</v>
      </c>
    </row>
    <row r="72" spans="1:10">
      <c r="A72" s="6" t="s">
        <v>69</v>
      </c>
    </row>
    <row r="73" spans="1:10">
      <c r="A73" s="7" t="s">
        <v>70</v>
      </c>
      <c r="B73" s="1">
        <v>1029082</v>
      </c>
      <c r="C73" s="1">
        <v>114799</v>
      </c>
      <c r="D73" s="1">
        <v>497294</v>
      </c>
      <c r="E73" s="1">
        <v>158135</v>
      </c>
      <c r="F73" s="1">
        <v>258854</v>
      </c>
      <c r="G73" s="1">
        <f>SUM(C73:F73)</f>
        <v>1029082</v>
      </c>
      <c r="H73" s="1">
        <f>SUM(E73:F73)</f>
        <v>416989</v>
      </c>
      <c r="I73" s="8">
        <f>H73/G73</f>
        <v>0.40520483304537441</v>
      </c>
      <c r="J73" s="1" t="s">
        <v>72</v>
      </c>
    </row>
    <row r="74" spans="1:10">
      <c r="A74" s="7" t="s">
        <v>71</v>
      </c>
      <c r="B74" s="1">
        <v>765969</v>
      </c>
      <c r="C74" s="1">
        <v>95109</v>
      </c>
      <c r="D74" s="1">
        <v>311849</v>
      </c>
      <c r="E74" s="1">
        <v>197826</v>
      </c>
      <c r="F74" s="1">
        <v>161186</v>
      </c>
      <c r="G74" s="1">
        <f>SUM(C74:F74)</f>
        <v>765970</v>
      </c>
      <c r="H74" s="1">
        <f>SUM(E74:F74)</f>
        <v>359012</v>
      </c>
      <c r="I74" s="8">
        <f>H74/G74</f>
        <v>0.46870242959907044</v>
      </c>
      <c r="J74" s="1" t="s">
        <v>72</v>
      </c>
    </row>
    <row r="75" spans="1:10">
      <c r="A75" s="7" t="s">
        <v>73</v>
      </c>
      <c r="B75" s="1">
        <v>741133</v>
      </c>
      <c r="C75" s="1">
        <v>186204</v>
      </c>
      <c r="D75" s="1">
        <v>247577</v>
      </c>
      <c r="E75" s="1">
        <v>201948</v>
      </c>
      <c r="F75" s="1">
        <v>105405</v>
      </c>
      <c r="J75" s="1" t="s">
        <v>72</v>
      </c>
    </row>
    <row r="76" spans="1:10">
      <c r="A76" s="7" t="s">
        <v>74</v>
      </c>
      <c r="B76" s="1">
        <v>1160069</v>
      </c>
      <c r="C76" s="1">
        <v>347143</v>
      </c>
      <c r="D76" s="1">
        <v>310605</v>
      </c>
      <c r="E76" s="1">
        <v>353637</v>
      </c>
      <c r="F76" s="1">
        <v>148685</v>
      </c>
      <c r="J76" s="1" t="s">
        <v>72</v>
      </c>
    </row>
    <row r="77" spans="1:10">
      <c r="A77" s="7" t="s">
        <v>75</v>
      </c>
      <c r="C77" s="1">
        <f>SUM(C73:C76)</f>
        <v>743255</v>
      </c>
      <c r="D77" s="1">
        <f>SUM(D73:D76)</f>
        <v>1367325</v>
      </c>
      <c r="E77" s="1">
        <f>SUM(E73:E76)</f>
        <v>911546</v>
      </c>
      <c r="F77" s="1">
        <f>SUM(F73:F76)</f>
        <v>674130</v>
      </c>
      <c r="G77" s="1">
        <f>SUM(C77:F77)</f>
        <v>3696256</v>
      </c>
      <c r="H77" s="1">
        <f>SUM(E77:F77)</f>
        <v>1585676</v>
      </c>
      <c r="I77" s="8">
        <f>H77/G77</f>
        <v>0.42899517782318108</v>
      </c>
    </row>
    <row r="78" spans="1:10">
      <c r="A78" s="7"/>
    </row>
    <row r="79" spans="1:10">
      <c r="A79" s="7" t="s">
        <v>76</v>
      </c>
      <c r="B79" s="1">
        <v>846298</v>
      </c>
      <c r="C79" s="1">
        <v>403964</v>
      </c>
      <c r="D79" s="1">
        <v>214163</v>
      </c>
      <c r="E79" s="1">
        <v>187250</v>
      </c>
      <c r="F79" s="1">
        <v>40921</v>
      </c>
      <c r="J79" s="1" t="s">
        <v>72</v>
      </c>
    </row>
    <row r="80" spans="1:10">
      <c r="A80" s="7" t="s">
        <v>77</v>
      </c>
      <c r="B80" s="1">
        <v>974004</v>
      </c>
      <c r="C80" s="1">
        <v>487450</v>
      </c>
      <c r="D80" s="1">
        <v>365524</v>
      </c>
      <c r="E80" s="1">
        <v>75334</v>
      </c>
      <c r="F80" s="1">
        <v>45696</v>
      </c>
      <c r="J80" s="1" t="s">
        <v>72</v>
      </c>
    </row>
    <row r="81" spans="1:10">
      <c r="A81" s="7" t="s">
        <v>78</v>
      </c>
      <c r="B81" s="1">
        <v>465773</v>
      </c>
      <c r="C81" s="1">
        <v>363199</v>
      </c>
      <c r="D81" s="1">
        <v>70065</v>
      </c>
      <c r="E81" s="1">
        <v>32509</v>
      </c>
      <c r="F81" s="1" t="s">
        <v>72</v>
      </c>
      <c r="J81" s="1" t="s">
        <v>72</v>
      </c>
    </row>
    <row r="82" spans="1:10">
      <c r="A82" s="7" t="s">
        <v>79</v>
      </c>
      <c r="B82" s="1">
        <v>372027</v>
      </c>
      <c r="C82" s="1">
        <v>314408</v>
      </c>
      <c r="D82" s="1">
        <v>39708</v>
      </c>
      <c r="E82" s="1">
        <v>14920</v>
      </c>
      <c r="F82" s="1">
        <v>2991</v>
      </c>
      <c r="J82" s="1" t="s">
        <v>72</v>
      </c>
    </row>
    <row r="83" spans="1:10">
      <c r="A83" s="7"/>
      <c r="C83" s="1">
        <f>SUM(C79:C82)</f>
        <v>1569021</v>
      </c>
      <c r="D83" s="1">
        <f>SUM(D79:D82)</f>
        <v>689460</v>
      </c>
      <c r="E83" s="1">
        <f>SUM(E79:E82)</f>
        <v>310013</v>
      </c>
      <c r="F83" s="1">
        <f>SUM(F79:F82)</f>
        <v>89608</v>
      </c>
      <c r="G83" s="1">
        <f>SUM(C83:F83)</f>
        <v>2658102</v>
      </c>
    </row>
    <row r="84" spans="1:10">
      <c r="A84" s="7" t="s">
        <v>80</v>
      </c>
      <c r="G84" s="1">
        <f>G83+G77</f>
        <v>6354358</v>
      </c>
    </row>
    <row r="85" spans="1:10">
      <c r="A85" s="7" t="s">
        <v>29</v>
      </c>
      <c r="B85" s="1">
        <v>1758663</v>
      </c>
      <c r="C85" s="1">
        <v>155341</v>
      </c>
      <c r="D85" s="1">
        <v>411509</v>
      </c>
      <c r="E85" s="1">
        <v>412707</v>
      </c>
      <c r="F85" s="1">
        <v>52372</v>
      </c>
      <c r="J85" s="1">
        <v>726734</v>
      </c>
    </row>
    <row r="86" spans="1:10">
      <c r="A86" s="6" t="s">
        <v>81</v>
      </c>
    </row>
    <row r="87" spans="1:10" ht="30">
      <c r="A87" s="7" t="s">
        <v>82</v>
      </c>
      <c r="B87" s="1">
        <v>5668003</v>
      </c>
      <c r="C87" s="1">
        <v>2269101</v>
      </c>
      <c r="D87" s="1">
        <v>1675404</v>
      </c>
      <c r="E87" s="1">
        <v>1048245</v>
      </c>
      <c r="F87" s="1">
        <v>624401</v>
      </c>
      <c r="J87" s="1">
        <v>50852</v>
      </c>
    </row>
    <row r="88" spans="1:10">
      <c r="A88" s="7" t="s">
        <v>83</v>
      </c>
      <c r="B88" s="1">
        <v>2510558</v>
      </c>
      <c r="C88" s="1">
        <v>367785</v>
      </c>
      <c r="D88" s="1">
        <v>958638</v>
      </c>
      <c r="E88" s="1">
        <v>781379</v>
      </c>
      <c r="F88" s="1">
        <v>402756</v>
      </c>
      <c r="J88" s="1" t="s">
        <v>72</v>
      </c>
    </row>
    <row r="89" spans="1:10" ht="45">
      <c r="A89" s="7" t="s">
        <v>84</v>
      </c>
      <c r="B89" s="1">
        <v>2639767</v>
      </c>
      <c r="C89" s="1">
        <v>316209</v>
      </c>
      <c r="D89" s="1">
        <v>945462</v>
      </c>
      <c r="E89" s="1">
        <v>975293</v>
      </c>
      <c r="F89" s="1">
        <v>402803</v>
      </c>
      <c r="J89" s="1" t="s">
        <v>72</v>
      </c>
    </row>
    <row r="90" spans="1:10">
      <c r="A90" s="7" t="s">
        <v>85</v>
      </c>
      <c r="B90" s="1">
        <v>610017</v>
      </c>
      <c r="C90" s="1" t="s">
        <v>72</v>
      </c>
      <c r="D90" s="1">
        <v>115107</v>
      </c>
      <c r="E90" s="1">
        <v>190098</v>
      </c>
      <c r="F90" s="1">
        <v>304813</v>
      </c>
      <c r="J90" s="1" t="s">
        <v>72</v>
      </c>
    </row>
    <row r="91" spans="1:10" ht="30">
      <c r="A91" s="7" t="s">
        <v>86</v>
      </c>
      <c r="B91" s="1">
        <v>14677</v>
      </c>
      <c r="C91" s="1">
        <v>4713</v>
      </c>
      <c r="D91" s="1" t="s">
        <v>72</v>
      </c>
      <c r="E91" s="1">
        <v>1447</v>
      </c>
      <c r="F91" s="1">
        <v>8517</v>
      </c>
      <c r="J91" s="1" t="s">
        <v>72</v>
      </c>
    </row>
    <row r="92" spans="1:10" ht="30">
      <c r="A92" s="7" t="s">
        <v>87</v>
      </c>
      <c r="B92" s="1">
        <v>298389</v>
      </c>
      <c r="C92" s="1">
        <v>27127</v>
      </c>
      <c r="D92" s="1">
        <v>149058</v>
      </c>
      <c r="E92" s="1">
        <v>62301</v>
      </c>
      <c r="F92" s="1">
        <v>59903</v>
      </c>
      <c r="J92" s="1" t="s">
        <v>72</v>
      </c>
    </row>
    <row r="93" spans="1:10" ht="30">
      <c r="A93" s="7" t="s">
        <v>88</v>
      </c>
      <c r="B93" s="1">
        <v>542541</v>
      </c>
      <c r="C93" s="1">
        <v>65236</v>
      </c>
      <c r="D93" s="1">
        <v>155414</v>
      </c>
      <c r="E93" s="1">
        <v>95710</v>
      </c>
      <c r="F93" s="1">
        <v>226181</v>
      </c>
      <c r="G93" s="1">
        <f>SUM(C93:F93)</f>
        <v>542541</v>
      </c>
      <c r="H93" s="1">
        <f>E93+F93</f>
        <v>321891</v>
      </c>
      <c r="I93" s="8">
        <f>H93/G93</f>
        <v>0.59330262597665429</v>
      </c>
      <c r="J93" s="1" t="s">
        <v>72</v>
      </c>
    </row>
    <row r="94" spans="1:10" ht="30">
      <c r="A94" s="7" t="s">
        <v>89</v>
      </c>
      <c r="B94" s="1">
        <v>87478</v>
      </c>
      <c r="C94" s="1">
        <v>17708</v>
      </c>
      <c r="D94" s="1">
        <v>27359</v>
      </c>
      <c r="E94" s="1">
        <v>35881</v>
      </c>
      <c r="F94" s="1">
        <v>6530</v>
      </c>
      <c r="J94" s="1" t="s">
        <v>72</v>
      </c>
    </row>
    <row r="95" spans="1:10">
      <c r="A95" s="7" t="s">
        <v>90</v>
      </c>
      <c r="B95" s="1">
        <v>366077</v>
      </c>
      <c r="C95" s="1">
        <v>17708</v>
      </c>
      <c r="D95" s="1">
        <v>61793</v>
      </c>
      <c r="E95" s="1">
        <v>64954</v>
      </c>
      <c r="F95" s="1">
        <v>221622</v>
      </c>
      <c r="J95" s="1" t="s">
        <v>72</v>
      </c>
    </row>
    <row r="96" spans="1:10">
      <c r="A96" s="7" t="s">
        <v>91</v>
      </c>
      <c r="B96" s="1">
        <v>117328</v>
      </c>
      <c r="C96" s="1" t="s">
        <v>72</v>
      </c>
      <c r="D96" s="1" t="s">
        <v>72</v>
      </c>
      <c r="E96" s="1">
        <v>26877</v>
      </c>
      <c r="F96" s="1">
        <v>90451</v>
      </c>
      <c r="J96" s="1" t="s">
        <v>72</v>
      </c>
    </row>
    <row r="97" spans="1:10">
      <c r="A97" s="7" t="s">
        <v>92</v>
      </c>
      <c r="B97" s="1">
        <v>190694</v>
      </c>
      <c r="C97" s="1">
        <v>20591</v>
      </c>
      <c r="D97" s="1">
        <v>89357</v>
      </c>
      <c r="E97" s="1">
        <v>34852</v>
      </c>
      <c r="F97" s="1">
        <v>45894</v>
      </c>
      <c r="J97" s="1" t="s">
        <v>72</v>
      </c>
    </row>
    <row r="98" spans="1:10">
      <c r="A98" s="7" t="s">
        <v>29</v>
      </c>
      <c r="B98" s="1">
        <v>913017</v>
      </c>
      <c r="C98" s="1">
        <v>44969</v>
      </c>
      <c r="D98" s="1">
        <v>119948</v>
      </c>
      <c r="E98" s="1">
        <v>66307</v>
      </c>
      <c r="F98" s="1">
        <v>5912</v>
      </c>
      <c r="J98" s="1">
        <v>675882</v>
      </c>
    </row>
    <row r="99" spans="1:10">
      <c r="A99" s="6" t="s">
        <v>93</v>
      </c>
    </row>
    <row r="100" spans="1:10">
      <c r="A100" s="7" t="s">
        <v>94</v>
      </c>
      <c r="B100" s="1">
        <v>101892</v>
      </c>
      <c r="C100" s="1" t="s">
        <v>72</v>
      </c>
      <c r="D100" s="1">
        <v>101892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25811</v>
      </c>
      <c r="C101" s="1">
        <v>25811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34604</v>
      </c>
      <c r="C102" s="1">
        <v>16869</v>
      </c>
      <c r="D102" s="1">
        <v>17736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7251</v>
      </c>
      <c r="C103" s="1">
        <v>7251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7895443</v>
      </c>
      <c r="C104" s="1">
        <v>2417687</v>
      </c>
      <c r="D104" s="1">
        <v>2348665</v>
      </c>
      <c r="E104" s="1">
        <v>1634265</v>
      </c>
      <c r="F104" s="1">
        <v>816110</v>
      </c>
      <c r="J104" s="1">
        <v>678717</v>
      </c>
    </row>
    <row r="105" spans="1:10">
      <c r="A105" s="7" t="s">
        <v>29</v>
      </c>
      <c r="B105" s="1">
        <v>48017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48017</v>
      </c>
    </row>
    <row r="106" spans="1:10">
      <c r="A106" s="6" t="s">
        <v>99</v>
      </c>
    </row>
    <row r="107" spans="1:10">
      <c r="A107" s="7" t="s">
        <v>100</v>
      </c>
      <c r="B107" s="1">
        <v>4418623</v>
      </c>
      <c r="C107" s="1">
        <v>1700648</v>
      </c>
      <c r="D107" s="1">
        <v>1443184</v>
      </c>
      <c r="E107" s="1">
        <v>890736</v>
      </c>
      <c r="F107" s="1">
        <v>333203</v>
      </c>
      <c r="J107" s="1">
        <v>50852</v>
      </c>
    </row>
    <row r="108" spans="1:10">
      <c r="A108" s="7" t="s">
        <v>101</v>
      </c>
      <c r="B108" s="1">
        <v>2146825</v>
      </c>
      <c r="C108" s="1">
        <v>553453</v>
      </c>
      <c r="D108" s="1">
        <v>577706</v>
      </c>
      <c r="E108" s="1">
        <v>646836</v>
      </c>
      <c r="F108" s="1">
        <v>368831</v>
      </c>
      <c r="J108" s="1" t="s">
        <v>72</v>
      </c>
    </row>
    <row r="109" spans="1:10">
      <c r="A109" s="7" t="s">
        <v>102</v>
      </c>
      <c r="B109" s="1">
        <v>242816</v>
      </c>
      <c r="C109" s="1">
        <v>60741</v>
      </c>
      <c r="D109" s="1">
        <v>96892</v>
      </c>
      <c r="E109" s="1">
        <v>29275</v>
      </c>
      <c r="F109" s="1">
        <v>55907</v>
      </c>
      <c r="J109" s="1" t="s">
        <v>72</v>
      </c>
    </row>
    <row r="110" spans="1:10">
      <c r="A110" s="7" t="s">
        <v>103</v>
      </c>
      <c r="B110" s="1">
        <v>81134</v>
      </c>
      <c r="C110" s="1">
        <v>75731</v>
      </c>
      <c r="D110" s="1">
        <v>2987</v>
      </c>
      <c r="E110" s="1">
        <v>2417</v>
      </c>
      <c r="F110" s="1" t="s">
        <v>72</v>
      </c>
      <c r="J110" s="1" t="s">
        <v>72</v>
      </c>
    </row>
    <row r="111" spans="1:10">
      <c r="A111" s="7" t="s">
        <v>29</v>
      </c>
      <c r="B111" s="1">
        <v>1223620</v>
      </c>
      <c r="C111" s="1">
        <v>77044</v>
      </c>
      <c r="D111" s="1">
        <v>347524</v>
      </c>
      <c r="E111" s="1">
        <v>65000</v>
      </c>
      <c r="F111" s="1">
        <v>58169</v>
      </c>
      <c r="J111" s="1">
        <v>675882</v>
      </c>
    </row>
    <row r="112" spans="1:10">
      <c r="A112" s="6" t="s">
        <v>104</v>
      </c>
    </row>
    <row r="113" spans="1:10">
      <c r="A113" s="7" t="s">
        <v>100</v>
      </c>
      <c r="B113" s="1">
        <v>5010416</v>
      </c>
      <c r="C113" s="1">
        <v>1757067</v>
      </c>
      <c r="D113" s="1">
        <v>1694134</v>
      </c>
      <c r="E113" s="1">
        <v>1100668</v>
      </c>
      <c r="F113" s="1">
        <v>458546</v>
      </c>
      <c r="J113" s="1" t="s">
        <v>72</v>
      </c>
    </row>
    <row r="114" spans="1:10">
      <c r="A114" s="7" t="s">
        <v>101</v>
      </c>
      <c r="B114" s="1">
        <v>1337901</v>
      </c>
      <c r="C114" s="1">
        <v>487681</v>
      </c>
      <c r="D114" s="1">
        <v>309432</v>
      </c>
      <c r="E114" s="1">
        <v>311816</v>
      </c>
      <c r="F114" s="1">
        <v>228972</v>
      </c>
      <c r="J114" s="1" t="s">
        <v>72</v>
      </c>
    </row>
    <row r="115" spans="1:10">
      <c r="A115" s="7" t="s">
        <v>102</v>
      </c>
      <c r="B115" s="1">
        <v>385442</v>
      </c>
      <c r="C115" s="1">
        <v>58017</v>
      </c>
      <c r="D115" s="1">
        <v>117202</v>
      </c>
      <c r="E115" s="1">
        <v>143800</v>
      </c>
      <c r="F115" s="1">
        <v>66423</v>
      </c>
      <c r="J115" s="1" t="s">
        <v>72</v>
      </c>
    </row>
    <row r="116" spans="1:10">
      <c r="A116" s="7" t="s">
        <v>103</v>
      </c>
      <c r="B116" s="1">
        <v>98166</v>
      </c>
      <c r="C116" s="1">
        <v>85186</v>
      </c>
      <c r="D116" s="1" t="s">
        <v>72</v>
      </c>
      <c r="E116" s="1">
        <v>12980</v>
      </c>
      <c r="F116" s="1" t="s">
        <v>72</v>
      </c>
      <c r="J116" s="1" t="s">
        <v>72</v>
      </c>
    </row>
    <row r="117" spans="1:10">
      <c r="A117" s="7" t="s">
        <v>29</v>
      </c>
      <c r="B117" s="1">
        <v>1281093</v>
      </c>
      <c r="C117" s="1">
        <v>79666</v>
      </c>
      <c r="D117" s="1">
        <v>347524</v>
      </c>
      <c r="E117" s="1">
        <v>65000</v>
      </c>
      <c r="F117" s="1">
        <v>62169</v>
      </c>
      <c r="J117" s="1">
        <v>726734</v>
      </c>
    </row>
    <row r="118" spans="1:10">
      <c r="A118" s="6" t="s">
        <v>105</v>
      </c>
    </row>
    <row r="119" spans="1:10">
      <c r="A119" s="7" t="s">
        <v>100</v>
      </c>
      <c r="B119" s="1">
        <v>3430475</v>
      </c>
      <c r="C119" s="1">
        <v>1385164</v>
      </c>
      <c r="D119" s="1">
        <v>1054376</v>
      </c>
      <c r="E119" s="1">
        <v>723047</v>
      </c>
      <c r="F119" s="1">
        <v>267888</v>
      </c>
      <c r="J119" s="1" t="s">
        <v>72</v>
      </c>
    </row>
    <row r="120" spans="1:10">
      <c r="A120" s="7" t="s">
        <v>101</v>
      </c>
      <c r="B120" s="1">
        <v>2579332</v>
      </c>
      <c r="C120" s="1">
        <v>797940</v>
      </c>
      <c r="D120" s="1">
        <v>911748</v>
      </c>
      <c r="E120" s="1">
        <v>578978</v>
      </c>
      <c r="F120" s="1">
        <v>290667</v>
      </c>
      <c r="J120" s="1" t="s">
        <v>72</v>
      </c>
    </row>
    <row r="121" spans="1:10">
      <c r="A121" s="7" t="s">
        <v>102</v>
      </c>
      <c r="B121" s="1">
        <v>753008</v>
      </c>
      <c r="C121" s="1">
        <v>131738</v>
      </c>
      <c r="D121" s="1">
        <v>154645</v>
      </c>
      <c r="E121" s="1">
        <v>267240</v>
      </c>
      <c r="F121" s="1">
        <v>199385</v>
      </c>
      <c r="J121" s="1" t="s">
        <v>72</v>
      </c>
    </row>
    <row r="122" spans="1:10">
      <c r="A122" s="7" t="s">
        <v>103</v>
      </c>
      <c r="B122" s="1">
        <v>75731</v>
      </c>
      <c r="C122" s="1">
        <v>75731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1274472</v>
      </c>
      <c r="C123" s="1">
        <v>77044</v>
      </c>
      <c r="D123" s="1">
        <v>347524</v>
      </c>
      <c r="E123" s="1">
        <v>65000</v>
      </c>
      <c r="F123" s="1">
        <v>58169</v>
      </c>
      <c r="J123" s="1">
        <v>726734</v>
      </c>
    </row>
    <row r="124" spans="1:10">
      <c r="A124" s="6" t="s">
        <v>106</v>
      </c>
    </row>
    <row r="125" spans="1:10">
      <c r="A125" s="7" t="s">
        <v>100</v>
      </c>
      <c r="B125" s="1">
        <v>4920954</v>
      </c>
      <c r="C125" s="1">
        <v>1930259</v>
      </c>
      <c r="D125" s="1">
        <v>1508067</v>
      </c>
      <c r="E125" s="1">
        <v>989928</v>
      </c>
      <c r="F125" s="1">
        <v>492701</v>
      </c>
      <c r="J125" s="1" t="s">
        <v>72</v>
      </c>
    </row>
    <row r="126" spans="1:10">
      <c r="A126" s="7" t="s">
        <v>101</v>
      </c>
      <c r="B126" s="1">
        <v>1364383</v>
      </c>
      <c r="C126" s="1">
        <v>391619</v>
      </c>
      <c r="D126" s="1">
        <v>366500</v>
      </c>
      <c r="E126" s="1">
        <v>420276</v>
      </c>
      <c r="F126" s="1">
        <v>185989</v>
      </c>
      <c r="J126" s="1" t="s">
        <v>72</v>
      </c>
    </row>
    <row r="127" spans="1:10">
      <c r="A127" s="7" t="s">
        <v>102</v>
      </c>
      <c r="B127" s="1">
        <v>530573</v>
      </c>
      <c r="C127" s="1">
        <v>68695</v>
      </c>
      <c r="D127" s="1">
        <v>246202</v>
      </c>
      <c r="E127" s="1">
        <v>150844</v>
      </c>
      <c r="F127" s="1">
        <v>64832</v>
      </c>
      <c r="J127" s="1" t="s">
        <v>72</v>
      </c>
    </row>
    <row r="128" spans="1:10">
      <c r="A128" s="7" t="s">
        <v>103</v>
      </c>
      <c r="B128" s="1">
        <v>22636</v>
      </c>
      <c r="C128" s="1" t="s">
        <v>72</v>
      </c>
      <c r="D128" s="1" t="s">
        <v>72</v>
      </c>
      <c r="E128" s="1">
        <v>8217</v>
      </c>
      <c r="F128" s="1">
        <v>14419</v>
      </c>
      <c r="J128" s="1" t="s">
        <v>72</v>
      </c>
    </row>
    <row r="129" spans="1:10">
      <c r="A129" s="7" t="s">
        <v>29</v>
      </c>
      <c r="B129" s="1">
        <v>1274472</v>
      </c>
      <c r="C129" s="1">
        <v>77044</v>
      </c>
      <c r="D129" s="1">
        <v>347524</v>
      </c>
      <c r="E129" s="1">
        <v>65000</v>
      </c>
      <c r="F129" s="1">
        <v>58169</v>
      </c>
      <c r="J129" s="1">
        <v>726734</v>
      </c>
    </row>
    <row r="130" spans="1:10">
      <c r="A130" s="6" t="s">
        <v>107</v>
      </c>
    </row>
    <row r="131" spans="1:10">
      <c r="A131" s="7" t="s">
        <v>100</v>
      </c>
      <c r="B131" s="1">
        <v>6318830</v>
      </c>
      <c r="C131" s="1">
        <v>2289024</v>
      </c>
      <c r="D131" s="1">
        <v>1959505</v>
      </c>
      <c r="E131" s="1">
        <v>1452888</v>
      </c>
      <c r="F131" s="1">
        <v>617413</v>
      </c>
      <c r="J131" s="1" t="s">
        <v>72</v>
      </c>
    </row>
    <row r="132" spans="1:10">
      <c r="A132" s="7" t="s">
        <v>101</v>
      </c>
      <c r="B132" s="1">
        <v>368559</v>
      </c>
      <c r="C132" s="1">
        <v>25819</v>
      </c>
      <c r="D132" s="1">
        <v>158758</v>
      </c>
      <c r="E132" s="1">
        <v>74280</v>
      </c>
      <c r="F132" s="1">
        <v>109702</v>
      </c>
      <c r="J132" s="1" t="s">
        <v>72</v>
      </c>
    </row>
    <row r="133" spans="1:10">
      <c r="A133" s="7" t="s">
        <v>102</v>
      </c>
      <c r="B133" s="1">
        <v>72921</v>
      </c>
      <c r="C133" s="1" t="s">
        <v>72</v>
      </c>
      <c r="D133" s="1" t="s">
        <v>72</v>
      </c>
      <c r="E133" s="1">
        <v>42096</v>
      </c>
      <c r="F133" s="1">
        <v>30825</v>
      </c>
      <c r="J133" s="1" t="s">
        <v>72</v>
      </c>
    </row>
    <row r="134" spans="1:10">
      <c r="A134" s="7" t="s">
        <v>103</v>
      </c>
      <c r="B134" s="1">
        <v>78236</v>
      </c>
      <c r="C134" s="1">
        <v>75731</v>
      </c>
      <c r="D134" s="1">
        <v>2505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1274472</v>
      </c>
      <c r="C135" s="1">
        <v>77044</v>
      </c>
      <c r="D135" s="1">
        <v>347524</v>
      </c>
      <c r="E135" s="1">
        <v>65000</v>
      </c>
      <c r="F135" s="1">
        <v>58169</v>
      </c>
      <c r="J135" s="1">
        <v>726734</v>
      </c>
    </row>
    <row r="136" spans="1:10">
      <c r="A136" s="6" t="s">
        <v>108</v>
      </c>
    </row>
    <row r="137" spans="1:10">
      <c r="A137" s="7" t="s">
        <v>100</v>
      </c>
      <c r="B137" s="1">
        <v>6257004</v>
      </c>
      <c r="C137" s="1">
        <v>2246080</v>
      </c>
      <c r="D137" s="1">
        <v>1937281</v>
      </c>
      <c r="E137" s="1">
        <v>1455344</v>
      </c>
      <c r="F137" s="1">
        <v>618299</v>
      </c>
      <c r="J137" s="1" t="s">
        <v>72</v>
      </c>
    </row>
    <row r="138" spans="1:10">
      <c r="A138" s="7" t="s">
        <v>101</v>
      </c>
      <c r="B138" s="1">
        <v>513407</v>
      </c>
      <c r="C138" s="1">
        <v>135038</v>
      </c>
      <c r="D138" s="1">
        <v>177514</v>
      </c>
      <c r="E138" s="1">
        <v>106670</v>
      </c>
      <c r="F138" s="1">
        <v>94184</v>
      </c>
      <c r="J138" s="1" t="s">
        <v>72</v>
      </c>
    </row>
    <row r="139" spans="1:10">
      <c r="A139" s="7" t="s">
        <v>102</v>
      </c>
      <c r="B139" s="1">
        <v>68136</v>
      </c>
      <c r="C139" s="1">
        <v>9455</v>
      </c>
      <c r="D139" s="1">
        <v>5973</v>
      </c>
      <c r="E139" s="1">
        <v>7251</v>
      </c>
      <c r="F139" s="1">
        <v>45457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1274472</v>
      </c>
      <c r="C141" s="1">
        <v>77044</v>
      </c>
      <c r="D141" s="1">
        <v>347524</v>
      </c>
      <c r="E141" s="1">
        <v>65000</v>
      </c>
      <c r="F141" s="1">
        <v>58169</v>
      </c>
      <c r="J141" s="1">
        <v>726734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565257</v>
      </c>
      <c r="C8" s="1">
        <v>150025</v>
      </c>
      <c r="D8" s="1">
        <v>185555</v>
      </c>
      <c r="E8" s="1">
        <v>118814</v>
      </c>
      <c r="F8" s="1">
        <v>56301</v>
      </c>
      <c r="G8" s="1">
        <f>SUM(C8:F8)</f>
        <v>510695</v>
      </c>
      <c r="H8" s="1">
        <f>SUM(E8:F8)</f>
        <v>175115</v>
      </c>
      <c r="I8" s="8">
        <f>H8/G8</f>
        <v>0.34289546598263149</v>
      </c>
      <c r="J8" s="1">
        <v>54562</v>
      </c>
    </row>
    <row r="9" spans="1:10">
      <c r="A9" s="6" t="s">
        <v>15</v>
      </c>
    </row>
    <row r="10" spans="1:10">
      <c r="A10" s="7" t="s">
        <v>16</v>
      </c>
      <c r="B10" s="1">
        <v>51512</v>
      </c>
      <c r="C10" s="1">
        <v>16465</v>
      </c>
      <c r="D10" s="1">
        <v>14169</v>
      </c>
      <c r="E10" s="1">
        <v>7637</v>
      </c>
      <c r="F10" s="1">
        <v>2460</v>
      </c>
      <c r="J10" s="1">
        <v>10782</v>
      </c>
    </row>
    <row r="11" spans="1:10">
      <c r="A11" s="7" t="s">
        <v>17</v>
      </c>
      <c r="B11" s="1">
        <v>174993</v>
      </c>
      <c r="C11" s="1">
        <v>41534</v>
      </c>
      <c r="D11" s="1">
        <v>50504</v>
      </c>
      <c r="E11" s="1">
        <v>49913</v>
      </c>
      <c r="F11" s="1">
        <v>14904</v>
      </c>
      <c r="J11" s="1">
        <v>18138</v>
      </c>
    </row>
    <row r="12" spans="1:10">
      <c r="A12" s="7" t="s">
        <v>18</v>
      </c>
      <c r="B12" s="1">
        <v>127147</v>
      </c>
      <c r="C12" s="1">
        <v>29773</v>
      </c>
      <c r="D12" s="1">
        <v>45890</v>
      </c>
      <c r="E12" s="1">
        <v>25121</v>
      </c>
      <c r="F12" s="1">
        <v>15929</v>
      </c>
      <c r="J12" s="1">
        <v>10435</v>
      </c>
    </row>
    <row r="13" spans="1:10">
      <c r="A13" s="7" t="s">
        <v>19</v>
      </c>
      <c r="B13" s="1">
        <v>88618</v>
      </c>
      <c r="C13" s="1">
        <v>29253</v>
      </c>
      <c r="D13" s="1">
        <v>27942</v>
      </c>
      <c r="E13" s="1">
        <v>14826</v>
      </c>
      <c r="F13" s="1">
        <v>7391</v>
      </c>
      <c r="J13" s="1">
        <v>9206</v>
      </c>
    </row>
    <row r="14" spans="1:10">
      <c r="A14" s="7" t="s">
        <v>20</v>
      </c>
      <c r="B14" s="1">
        <v>122987</v>
      </c>
      <c r="C14" s="1">
        <v>33000</v>
      </c>
      <c r="D14" s="1">
        <v>47050</v>
      </c>
      <c r="E14" s="1">
        <v>21317</v>
      </c>
      <c r="F14" s="1">
        <v>15618</v>
      </c>
      <c r="J14" s="1">
        <v>6001</v>
      </c>
    </row>
    <row r="15" spans="1:10">
      <c r="A15" s="6" t="s">
        <v>21</v>
      </c>
    </row>
    <row r="16" spans="1:10">
      <c r="A16" s="7" t="s">
        <v>22</v>
      </c>
      <c r="B16" s="1">
        <v>289470</v>
      </c>
      <c r="C16" s="1">
        <v>79202</v>
      </c>
      <c r="D16" s="1">
        <v>88059</v>
      </c>
      <c r="E16" s="1">
        <v>63741</v>
      </c>
      <c r="F16" s="1">
        <v>32214</v>
      </c>
      <c r="J16" s="1">
        <v>26254</v>
      </c>
    </row>
    <row r="17" spans="1:10">
      <c r="A17" s="7" t="s">
        <v>23</v>
      </c>
      <c r="B17" s="1">
        <v>275787</v>
      </c>
      <c r="C17" s="1">
        <v>70822</v>
      </c>
      <c r="D17" s="1">
        <v>97496</v>
      </c>
      <c r="E17" s="1">
        <v>55073</v>
      </c>
      <c r="F17" s="1">
        <v>24088</v>
      </c>
      <c r="J17" s="1">
        <v>28308</v>
      </c>
    </row>
    <row r="18" spans="1:10">
      <c r="A18" s="6" t="s">
        <v>24</v>
      </c>
    </row>
    <row r="19" spans="1:10">
      <c r="A19" s="7" t="s">
        <v>25</v>
      </c>
      <c r="B19" s="1">
        <v>272559</v>
      </c>
      <c r="C19" s="1">
        <v>78223</v>
      </c>
      <c r="D19" s="1">
        <v>85059</v>
      </c>
      <c r="E19" s="1">
        <v>57389</v>
      </c>
      <c r="F19" s="1">
        <v>30929</v>
      </c>
      <c r="J19" s="1">
        <v>20960</v>
      </c>
    </row>
    <row r="20" spans="1:10">
      <c r="A20" s="7" t="s">
        <v>26</v>
      </c>
      <c r="B20" s="1">
        <v>256961</v>
      </c>
      <c r="C20" s="1">
        <v>69238</v>
      </c>
      <c r="D20" s="1">
        <v>96137</v>
      </c>
      <c r="E20" s="1">
        <v>53843</v>
      </c>
      <c r="F20" s="1">
        <v>21485</v>
      </c>
      <c r="J20" s="1">
        <v>16259</v>
      </c>
    </row>
    <row r="21" spans="1:10">
      <c r="A21" s="7" t="s">
        <v>27</v>
      </c>
      <c r="B21" s="1">
        <v>16202</v>
      </c>
      <c r="C21" s="1">
        <v>606</v>
      </c>
      <c r="D21" s="1">
        <v>343</v>
      </c>
      <c r="E21" s="1" t="s">
        <v>72</v>
      </c>
      <c r="F21" s="1">
        <v>2460</v>
      </c>
      <c r="J21" s="1">
        <v>12793</v>
      </c>
    </row>
    <row r="22" spans="1:10">
      <c r="A22" s="7" t="s">
        <v>28</v>
      </c>
      <c r="B22" s="1">
        <v>9721</v>
      </c>
      <c r="C22" s="1">
        <v>374</v>
      </c>
      <c r="D22" s="1">
        <v>3546</v>
      </c>
      <c r="E22" s="1">
        <v>3145</v>
      </c>
      <c r="F22" s="1">
        <v>1285</v>
      </c>
      <c r="J22" s="1">
        <v>1372</v>
      </c>
    </row>
    <row r="23" spans="1:10">
      <c r="A23" s="7" t="s">
        <v>29</v>
      </c>
      <c r="B23" s="1">
        <v>9813</v>
      </c>
      <c r="C23" s="1">
        <v>1584</v>
      </c>
      <c r="D23" s="1">
        <v>470</v>
      </c>
      <c r="E23" s="1">
        <v>4437</v>
      </c>
      <c r="F23" s="1">
        <v>143</v>
      </c>
      <c r="J23" s="1">
        <v>3179</v>
      </c>
    </row>
    <row r="24" spans="1:10">
      <c r="A24" s="6" t="s">
        <v>30</v>
      </c>
    </row>
    <row r="25" spans="1:10">
      <c r="A25" s="7" t="s">
        <v>31</v>
      </c>
      <c r="B25" s="1">
        <v>9061</v>
      </c>
      <c r="C25" s="1">
        <v>795</v>
      </c>
      <c r="D25" s="1">
        <v>5085</v>
      </c>
      <c r="E25" s="1">
        <v>3180</v>
      </c>
      <c r="F25" s="1" t="s">
        <v>72</v>
      </c>
      <c r="J25" s="1" t="s">
        <v>72</v>
      </c>
    </row>
    <row r="26" spans="1:10">
      <c r="A26" s="7" t="s">
        <v>32</v>
      </c>
      <c r="B26" s="1">
        <v>479078</v>
      </c>
      <c r="C26" s="1">
        <v>135612</v>
      </c>
      <c r="D26" s="1">
        <v>165452</v>
      </c>
      <c r="E26" s="1">
        <v>100167</v>
      </c>
      <c r="F26" s="1">
        <v>43570</v>
      </c>
      <c r="J26" s="1">
        <v>34278</v>
      </c>
    </row>
    <row r="27" spans="1:10">
      <c r="A27" s="7" t="s">
        <v>33</v>
      </c>
      <c r="B27" s="1">
        <v>36600</v>
      </c>
      <c r="C27" s="1">
        <v>9421</v>
      </c>
      <c r="D27" s="1">
        <v>7676</v>
      </c>
      <c r="E27" s="1">
        <v>7885</v>
      </c>
      <c r="F27" s="1">
        <v>4526</v>
      </c>
      <c r="J27" s="1">
        <v>7092</v>
      </c>
    </row>
    <row r="28" spans="1:10">
      <c r="A28" s="7" t="s">
        <v>34</v>
      </c>
      <c r="B28" s="1">
        <v>14280</v>
      </c>
      <c r="C28" s="1">
        <v>1584</v>
      </c>
      <c r="D28" s="1">
        <v>3239</v>
      </c>
      <c r="E28" s="1">
        <v>3182</v>
      </c>
      <c r="F28" s="1">
        <v>6274</v>
      </c>
      <c r="J28" s="1" t="s">
        <v>72</v>
      </c>
    </row>
    <row r="29" spans="1:10">
      <c r="A29" s="7" t="s">
        <v>35</v>
      </c>
      <c r="B29" s="1">
        <v>11930</v>
      </c>
      <c r="C29" s="1">
        <v>374</v>
      </c>
      <c r="D29" s="1">
        <v>1543</v>
      </c>
      <c r="E29" s="1" t="s">
        <v>72</v>
      </c>
      <c r="F29" s="1" t="s">
        <v>72</v>
      </c>
      <c r="J29" s="1">
        <v>10014</v>
      </c>
    </row>
    <row r="30" spans="1:10">
      <c r="A30" s="7" t="s">
        <v>29</v>
      </c>
      <c r="B30" s="1">
        <v>14308</v>
      </c>
      <c r="C30" s="1">
        <v>2238</v>
      </c>
      <c r="D30" s="1">
        <v>2560</v>
      </c>
      <c r="E30" s="1">
        <v>4400</v>
      </c>
      <c r="F30" s="1">
        <v>1931</v>
      </c>
      <c r="J30" s="1">
        <v>3179</v>
      </c>
    </row>
    <row r="31" spans="1:10">
      <c r="A31" s="6" t="s">
        <v>36</v>
      </c>
    </row>
    <row r="32" spans="1:10">
      <c r="A32" s="7" t="s">
        <v>37</v>
      </c>
      <c r="B32" s="1">
        <v>56803</v>
      </c>
      <c r="C32" s="1">
        <v>10823</v>
      </c>
      <c r="D32" s="1">
        <v>13105</v>
      </c>
      <c r="E32" s="1">
        <v>11065</v>
      </c>
      <c r="F32" s="1">
        <v>6986</v>
      </c>
      <c r="J32" s="1">
        <v>14825</v>
      </c>
    </row>
    <row r="33" spans="1:10">
      <c r="A33" s="7" t="s">
        <v>38</v>
      </c>
      <c r="B33" s="1">
        <v>476245</v>
      </c>
      <c r="C33" s="1">
        <v>135006</v>
      </c>
      <c r="D33" s="1">
        <v>165452</v>
      </c>
      <c r="E33" s="1">
        <v>99524</v>
      </c>
      <c r="F33" s="1">
        <v>43570</v>
      </c>
      <c r="J33" s="1">
        <v>32693</v>
      </c>
    </row>
    <row r="34" spans="1:10">
      <c r="A34" s="7" t="s">
        <v>39</v>
      </c>
      <c r="B34" s="1">
        <v>17601</v>
      </c>
      <c r="C34" s="1">
        <v>1958</v>
      </c>
      <c r="D34" s="1">
        <v>4782</v>
      </c>
      <c r="E34" s="1">
        <v>3182</v>
      </c>
      <c r="F34" s="1">
        <v>3815</v>
      </c>
      <c r="J34" s="1">
        <v>3865</v>
      </c>
    </row>
    <row r="35" spans="1:10">
      <c r="A35" s="7" t="s">
        <v>29</v>
      </c>
      <c r="B35" s="1">
        <v>14608</v>
      </c>
      <c r="C35" s="1">
        <v>2238</v>
      </c>
      <c r="D35" s="1">
        <v>2217</v>
      </c>
      <c r="E35" s="1">
        <v>5043</v>
      </c>
      <c r="F35" s="1">
        <v>1931</v>
      </c>
      <c r="J35" s="1">
        <v>3179</v>
      </c>
    </row>
    <row r="36" spans="1:10">
      <c r="A36" s="6" t="s">
        <v>40</v>
      </c>
    </row>
    <row r="37" spans="1:10">
      <c r="A37" s="7" t="s">
        <v>41</v>
      </c>
      <c r="B37" s="1">
        <v>25033</v>
      </c>
      <c r="C37" s="1">
        <v>826</v>
      </c>
      <c r="D37" s="1">
        <v>4423</v>
      </c>
      <c r="E37" s="1">
        <v>7988</v>
      </c>
      <c r="F37" s="1">
        <v>10425</v>
      </c>
      <c r="G37" s="1">
        <f>SUM(C37:F37)</f>
        <v>23662</v>
      </c>
      <c r="H37" s="1">
        <f>SUM(E37:F37)</f>
        <v>18413</v>
      </c>
      <c r="I37" s="8">
        <f>H37/G37</f>
        <v>0.77816752599104044</v>
      </c>
      <c r="J37" s="1">
        <v>1372</v>
      </c>
    </row>
    <row r="38" spans="1:10">
      <c r="A38" s="7" t="s">
        <v>42</v>
      </c>
      <c r="B38" s="1">
        <v>505143</v>
      </c>
      <c r="C38" s="1">
        <v>145066</v>
      </c>
      <c r="D38" s="1">
        <v>173120</v>
      </c>
      <c r="E38" s="1">
        <v>103589</v>
      </c>
      <c r="F38" s="1">
        <v>39276</v>
      </c>
      <c r="G38" s="1">
        <f t="shared" ref="G38:G41" si="0">SUM(C38:F38)</f>
        <v>461051</v>
      </c>
      <c r="H38" s="1">
        <f t="shared" ref="H38:H41" si="1">SUM(E38:F38)</f>
        <v>142865</v>
      </c>
      <c r="I38" s="8">
        <f t="shared" ref="I38:I41" si="2">H38/G38</f>
        <v>0.30986810569763434</v>
      </c>
      <c r="J38" s="1">
        <v>44092</v>
      </c>
    </row>
    <row r="39" spans="1:10">
      <c r="A39" s="7" t="s">
        <v>43</v>
      </c>
      <c r="B39" s="1">
        <v>6409</v>
      </c>
      <c r="C39" s="1" t="s">
        <v>72</v>
      </c>
      <c r="D39" s="1">
        <v>750</v>
      </c>
      <c r="E39" s="1">
        <v>3846</v>
      </c>
      <c r="F39" s="1">
        <v>1814</v>
      </c>
      <c r="G39" s="1">
        <f t="shared" si="0"/>
        <v>6410</v>
      </c>
      <c r="H39" s="1">
        <f t="shared" si="1"/>
        <v>5660</v>
      </c>
      <c r="I39" s="8">
        <f t="shared" si="2"/>
        <v>0.88299531981279256</v>
      </c>
      <c r="J39" s="1" t="s">
        <v>72</v>
      </c>
    </row>
    <row r="40" spans="1:10">
      <c r="A40" s="7" t="s">
        <v>44</v>
      </c>
      <c r="B40" s="1">
        <v>2676</v>
      </c>
      <c r="C40" s="1">
        <v>485</v>
      </c>
      <c r="D40" s="1" t="s">
        <v>72</v>
      </c>
      <c r="E40" s="1">
        <v>606</v>
      </c>
      <c r="F40" s="1" t="s">
        <v>72</v>
      </c>
      <c r="G40" s="1">
        <f t="shared" si="0"/>
        <v>1091</v>
      </c>
      <c r="H40" s="1">
        <f t="shared" si="1"/>
        <v>606</v>
      </c>
      <c r="I40" s="8">
        <f t="shared" si="2"/>
        <v>0.55545371219065076</v>
      </c>
      <c r="J40" s="1">
        <v>1584</v>
      </c>
    </row>
    <row r="41" spans="1:10">
      <c r="A41" s="7" t="s">
        <v>45</v>
      </c>
      <c r="B41" s="1">
        <v>25996</v>
      </c>
      <c r="C41" s="1">
        <v>3647</v>
      </c>
      <c r="D41" s="1">
        <v>7263</v>
      </c>
      <c r="E41" s="1">
        <v>2785</v>
      </c>
      <c r="F41" s="1">
        <v>4787</v>
      </c>
      <c r="G41" s="1">
        <f t="shared" si="0"/>
        <v>18482</v>
      </c>
      <c r="H41" s="1">
        <f t="shared" si="1"/>
        <v>7572</v>
      </c>
      <c r="I41" s="8">
        <f t="shared" si="2"/>
        <v>0.40969592035493996</v>
      </c>
      <c r="J41" s="1">
        <v>7514</v>
      </c>
    </row>
    <row r="42" spans="1:10">
      <c r="A42" s="6" t="s">
        <v>46</v>
      </c>
    </row>
    <row r="43" spans="1:10">
      <c r="A43" s="7" t="s">
        <v>47</v>
      </c>
      <c r="B43" s="1">
        <v>30355</v>
      </c>
      <c r="C43" s="1">
        <v>1372</v>
      </c>
      <c r="D43" s="1">
        <v>10568</v>
      </c>
      <c r="E43" s="1">
        <v>6646</v>
      </c>
      <c r="F43" s="1">
        <v>6602</v>
      </c>
      <c r="J43" s="1">
        <v>5166</v>
      </c>
    </row>
    <row r="44" spans="1:10">
      <c r="A44" s="7" t="s">
        <v>48</v>
      </c>
      <c r="B44" s="1">
        <v>107488</v>
      </c>
      <c r="C44" s="1">
        <v>17808</v>
      </c>
      <c r="D44" s="1">
        <v>50585</v>
      </c>
      <c r="E44" s="1">
        <v>17713</v>
      </c>
      <c r="F44" s="1">
        <v>11029</v>
      </c>
      <c r="J44" s="1">
        <v>10354</v>
      </c>
    </row>
    <row r="45" spans="1:10">
      <c r="A45" s="7" t="s">
        <v>49</v>
      </c>
      <c r="B45" s="1">
        <v>267976</v>
      </c>
      <c r="C45" s="1">
        <v>61518</v>
      </c>
      <c r="D45" s="1">
        <v>82504</v>
      </c>
      <c r="E45" s="1">
        <v>64837</v>
      </c>
      <c r="F45" s="1">
        <v>33111</v>
      </c>
      <c r="J45" s="1">
        <v>26006</v>
      </c>
    </row>
    <row r="46" spans="1:10">
      <c r="A46" s="7" t="s">
        <v>50</v>
      </c>
      <c r="B46" s="1">
        <v>159438</v>
      </c>
      <c r="C46" s="1">
        <v>69328</v>
      </c>
      <c r="D46" s="1">
        <v>41898</v>
      </c>
      <c r="E46" s="1">
        <v>29617</v>
      </c>
      <c r="F46" s="1">
        <v>5559</v>
      </c>
      <c r="J46" s="1">
        <v>13036</v>
      </c>
    </row>
    <row r="47" spans="1:10">
      <c r="A47" s="6" t="s">
        <v>51</v>
      </c>
    </row>
    <row r="48" spans="1:10">
      <c r="A48" s="7" t="s">
        <v>52</v>
      </c>
      <c r="B48" s="1">
        <v>338308</v>
      </c>
      <c r="C48" s="1">
        <v>96142</v>
      </c>
      <c r="D48" s="1">
        <v>116143</v>
      </c>
      <c r="E48" s="1">
        <v>70179</v>
      </c>
      <c r="F48" s="1">
        <v>30366</v>
      </c>
      <c r="J48" s="1">
        <v>25479</v>
      </c>
    </row>
    <row r="49" spans="1:10">
      <c r="A49" s="7" t="s">
        <v>53</v>
      </c>
      <c r="B49" s="1">
        <v>14356</v>
      </c>
      <c r="C49" s="1">
        <v>4750</v>
      </c>
      <c r="D49" s="1">
        <v>3872</v>
      </c>
      <c r="E49" s="1">
        <v>1030</v>
      </c>
      <c r="F49" s="1">
        <v>430</v>
      </c>
      <c r="J49" s="1">
        <v>4275</v>
      </c>
    </row>
    <row r="50" spans="1:10">
      <c r="A50" s="7" t="s">
        <v>54</v>
      </c>
      <c r="B50" s="1">
        <v>78475</v>
      </c>
      <c r="C50" s="1">
        <v>10806</v>
      </c>
      <c r="D50" s="1">
        <v>26587</v>
      </c>
      <c r="E50" s="1">
        <v>19221</v>
      </c>
      <c r="F50" s="1">
        <v>15682</v>
      </c>
      <c r="J50" s="1">
        <v>6179</v>
      </c>
    </row>
    <row r="51" spans="1:10">
      <c r="A51" s="7" t="s">
        <v>55</v>
      </c>
      <c r="B51" s="1">
        <v>128747</v>
      </c>
      <c r="C51" s="1">
        <v>35086</v>
      </c>
      <c r="D51" s="1">
        <v>38954</v>
      </c>
      <c r="E51" s="1">
        <v>27991</v>
      </c>
      <c r="F51" s="1">
        <v>9681</v>
      </c>
      <c r="J51" s="1">
        <v>17036</v>
      </c>
    </row>
    <row r="52" spans="1:10">
      <c r="A52" s="7" t="s">
        <v>29</v>
      </c>
      <c r="B52" s="1">
        <v>5371</v>
      </c>
      <c r="C52" s="1">
        <v>3241</v>
      </c>
      <c r="D52" s="1" t="s">
        <v>72</v>
      </c>
      <c r="E52" s="1">
        <v>392</v>
      </c>
      <c r="F52" s="1">
        <v>143</v>
      </c>
      <c r="J52" s="1">
        <v>1594</v>
      </c>
    </row>
    <row r="53" spans="1:10">
      <c r="A53" s="6" t="s">
        <v>56</v>
      </c>
    </row>
    <row r="54" spans="1:10">
      <c r="A54" s="7" t="s">
        <v>57</v>
      </c>
      <c r="B54" s="1">
        <v>60918</v>
      </c>
      <c r="C54" s="1">
        <v>16512</v>
      </c>
      <c r="D54" s="1">
        <v>16529</v>
      </c>
      <c r="E54" s="1">
        <v>17101</v>
      </c>
      <c r="F54" s="1">
        <v>6467</v>
      </c>
      <c r="J54" s="1">
        <v>4309</v>
      </c>
    </row>
    <row r="55" spans="1:10">
      <c r="A55" s="7" t="s">
        <v>58</v>
      </c>
      <c r="B55" s="1">
        <v>252195</v>
      </c>
      <c r="C55" s="1">
        <v>76503</v>
      </c>
      <c r="D55" s="1">
        <v>91269</v>
      </c>
      <c r="E55" s="1">
        <v>45285</v>
      </c>
      <c r="F55" s="1">
        <v>18376</v>
      </c>
      <c r="J55" s="1">
        <v>20762</v>
      </c>
    </row>
    <row r="56" spans="1:10">
      <c r="A56" s="7" t="s">
        <v>59</v>
      </c>
      <c r="B56" s="1">
        <v>97487</v>
      </c>
      <c r="C56" s="1">
        <v>22049</v>
      </c>
      <c r="D56" s="1">
        <v>34942</v>
      </c>
      <c r="E56" s="1">
        <v>25022</v>
      </c>
      <c r="F56" s="1">
        <v>10121</v>
      </c>
      <c r="J56" s="1">
        <v>5353</v>
      </c>
    </row>
    <row r="57" spans="1:10">
      <c r="A57" s="7" t="s">
        <v>60</v>
      </c>
      <c r="B57" s="1">
        <v>67596</v>
      </c>
      <c r="C57" s="1">
        <v>13192</v>
      </c>
      <c r="D57" s="1">
        <v>28120</v>
      </c>
      <c r="E57" s="1">
        <v>12126</v>
      </c>
      <c r="F57" s="1">
        <v>13131</v>
      </c>
      <c r="J57" s="1">
        <v>1027</v>
      </c>
    </row>
    <row r="58" spans="1:10">
      <c r="A58" s="7" t="s">
        <v>61</v>
      </c>
      <c r="B58" s="1">
        <v>48229</v>
      </c>
      <c r="C58" s="1">
        <v>18222</v>
      </c>
      <c r="D58" s="1">
        <v>7615</v>
      </c>
      <c r="E58" s="1">
        <v>7532</v>
      </c>
      <c r="F58" s="1">
        <v>4064</v>
      </c>
      <c r="J58" s="1">
        <v>10796</v>
      </c>
    </row>
    <row r="59" spans="1:10">
      <c r="A59" s="7" t="s">
        <v>62</v>
      </c>
      <c r="B59" s="1">
        <v>12117</v>
      </c>
      <c r="C59" s="1">
        <v>1083</v>
      </c>
      <c r="D59" s="1">
        <v>286</v>
      </c>
      <c r="E59" s="1">
        <v>6892</v>
      </c>
      <c r="F59" s="1" t="s">
        <v>72</v>
      </c>
      <c r="J59" s="1">
        <v>3855</v>
      </c>
    </row>
    <row r="60" spans="1:10">
      <c r="A60" s="7" t="s">
        <v>63</v>
      </c>
      <c r="B60" s="1">
        <v>26715</v>
      </c>
      <c r="C60" s="1">
        <v>2463</v>
      </c>
      <c r="D60" s="1">
        <v>6793</v>
      </c>
      <c r="E60" s="1">
        <v>4856</v>
      </c>
      <c r="F60" s="1">
        <v>4143</v>
      </c>
      <c r="J60" s="1">
        <v>8460</v>
      </c>
    </row>
    <row r="61" spans="1:10">
      <c r="A61" s="6" t="s">
        <v>64</v>
      </c>
    </row>
    <row r="62" spans="1:10">
      <c r="A62" s="7" t="s">
        <v>65</v>
      </c>
      <c r="B62" s="1">
        <v>198765</v>
      </c>
      <c r="C62" s="1">
        <v>41189</v>
      </c>
      <c r="D62" s="1">
        <v>60810</v>
      </c>
      <c r="E62" s="1">
        <v>43961</v>
      </c>
      <c r="F62" s="1">
        <v>27659</v>
      </c>
      <c r="G62" s="1">
        <f>SUM(C62:F62)</f>
        <v>173619</v>
      </c>
      <c r="H62" s="1">
        <f>SUM(E62:F62)</f>
        <v>71620</v>
      </c>
      <c r="I62" s="8">
        <f>H62/G62</f>
        <v>0.41251245543402509</v>
      </c>
      <c r="J62" s="1">
        <v>25145</v>
      </c>
    </row>
    <row r="63" spans="1:10">
      <c r="A63" s="7" t="s">
        <v>66</v>
      </c>
      <c r="B63" s="1">
        <v>366492</v>
      </c>
      <c r="C63" s="1">
        <v>108835</v>
      </c>
      <c r="D63" s="1">
        <v>124745</v>
      </c>
      <c r="E63" s="1">
        <v>74852</v>
      </c>
      <c r="F63" s="1">
        <v>28643</v>
      </c>
      <c r="G63" s="1">
        <f>SUM(C63:F63)</f>
        <v>337075</v>
      </c>
      <c r="H63" s="1">
        <f>SUM(E63:F63)</f>
        <v>103495</v>
      </c>
      <c r="I63" s="8">
        <f>H63/G63</f>
        <v>0.30703849291700658</v>
      </c>
      <c r="J63" s="1">
        <v>29417</v>
      </c>
    </row>
    <row r="64" spans="1:10" ht="30">
      <c r="A64" s="6" t="s">
        <v>67</v>
      </c>
    </row>
    <row r="65" spans="1:10">
      <c r="A65" s="7" t="s">
        <v>37</v>
      </c>
      <c r="B65" s="1">
        <v>39476</v>
      </c>
      <c r="C65" s="1">
        <v>8854</v>
      </c>
      <c r="D65" s="1">
        <v>7910</v>
      </c>
      <c r="E65" s="1">
        <v>11497</v>
      </c>
      <c r="F65" s="1">
        <v>8578</v>
      </c>
      <c r="J65" s="1">
        <v>2636</v>
      </c>
    </row>
    <row r="66" spans="1:10">
      <c r="A66" s="7" t="s">
        <v>38</v>
      </c>
      <c r="B66" s="1">
        <v>501778</v>
      </c>
      <c r="C66" s="1">
        <v>139586</v>
      </c>
      <c r="D66" s="1">
        <v>177645</v>
      </c>
      <c r="E66" s="1">
        <v>103521</v>
      </c>
      <c r="F66" s="1">
        <v>47580</v>
      </c>
      <c r="J66" s="1">
        <v>33445</v>
      </c>
    </row>
    <row r="67" spans="1:10">
      <c r="A67" s="7" t="s">
        <v>29</v>
      </c>
      <c r="B67" s="1">
        <v>24002</v>
      </c>
      <c r="C67" s="1">
        <v>1584</v>
      </c>
      <c r="D67" s="1" t="s">
        <v>72</v>
      </c>
      <c r="E67" s="1">
        <v>3795</v>
      </c>
      <c r="F67" s="1">
        <v>143</v>
      </c>
      <c r="J67" s="1">
        <v>18480</v>
      </c>
    </row>
    <row r="68" spans="1:10">
      <c r="A68" s="6" t="s">
        <v>68</v>
      </c>
    </row>
    <row r="69" spans="1:10">
      <c r="A69" s="7" t="s">
        <v>37</v>
      </c>
      <c r="B69" s="1">
        <v>369626</v>
      </c>
      <c r="C69" s="1">
        <v>98562</v>
      </c>
      <c r="D69" s="1">
        <v>131513</v>
      </c>
      <c r="E69" s="1">
        <v>84215</v>
      </c>
      <c r="F69" s="1">
        <v>32641</v>
      </c>
      <c r="J69" s="1">
        <v>22695</v>
      </c>
    </row>
    <row r="70" spans="1:10">
      <c r="A70" s="7" t="s">
        <v>38</v>
      </c>
      <c r="B70" s="1">
        <v>171629</v>
      </c>
      <c r="C70" s="1">
        <v>49879</v>
      </c>
      <c r="D70" s="1">
        <v>54043</v>
      </c>
      <c r="E70" s="1">
        <v>30804</v>
      </c>
      <c r="F70" s="1">
        <v>23517</v>
      </c>
      <c r="J70" s="1">
        <v>13386</v>
      </c>
    </row>
    <row r="71" spans="1:10">
      <c r="A71" s="7" t="s">
        <v>29</v>
      </c>
      <c r="B71" s="1">
        <v>24002</v>
      </c>
      <c r="C71" s="1">
        <v>1584</v>
      </c>
      <c r="D71" s="1" t="s">
        <v>72</v>
      </c>
      <c r="E71" s="1">
        <v>3795</v>
      </c>
      <c r="F71" s="1">
        <v>143</v>
      </c>
      <c r="J71" s="1">
        <v>18480</v>
      </c>
    </row>
    <row r="72" spans="1:10">
      <c r="A72" s="6" t="s">
        <v>69</v>
      </c>
    </row>
    <row r="73" spans="1:10">
      <c r="A73" s="7" t="s">
        <v>70</v>
      </c>
      <c r="B73" s="1">
        <v>45292</v>
      </c>
      <c r="C73" s="1">
        <v>4657</v>
      </c>
      <c r="D73" s="1">
        <v>10536</v>
      </c>
      <c r="E73" s="1">
        <v>12296</v>
      </c>
      <c r="F73" s="1">
        <v>17804</v>
      </c>
      <c r="G73" s="1">
        <f>SUM(C73:F73)</f>
        <v>45293</v>
      </c>
      <c r="H73" s="1">
        <f>SUM(E73:F73)</f>
        <v>30100</v>
      </c>
      <c r="I73" s="8">
        <f>H73/G73</f>
        <v>0.66456185282493985</v>
      </c>
      <c r="J73" s="1" t="s">
        <v>72</v>
      </c>
    </row>
    <row r="74" spans="1:10">
      <c r="A74" s="7" t="s">
        <v>71</v>
      </c>
      <c r="B74" s="1">
        <v>39767</v>
      </c>
      <c r="C74" s="1">
        <v>3012</v>
      </c>
      <c r="D74" s="1">
        <v>15153</v>
      </c>
      <c r="E74" s="1">
        <v>16230</v>
      </c>
      <c r="F74" s="1">
        <v>5373</v>
      </c>
      <c r="G74" s="1">
        <f>SUM(C74:F74)</f>
        <v>39768</v>
      </c>
      <c r="H74" s="1">
        <f>SUM(E74:F74)</f>
        <v>21603</v>
      </c>
      <c r="I74" s="8">
        <f>H74/G74</f>
        <v>0.5432257091128545</v>
      </c>
      <c r="J74" s="1" t="s">
        <v>72</v>
      </c>
    </row>
    <row r="75" spans="1:10">
      <c r="A75" s="7" t="s">
        <v>73</v>
      </c>
      <c r="B75" s="1">
        <v>48191</v>
      </c>
      <c r="C75" s="1">
        <v>11269</v>
      </c>
      <c r="D75" s="1">
        <v>18215</v>
      </c>
      <c r="E75" s="1">
        <v>13245</v>
      </c>
      <c r="F75" s="1">
        <v>5462</v>
      </c>
      <c r="J75" s="1" t="s">
        <v>72</v>
      </c>
    </row>
    <row r="76" spans="1:10">
      <c r="A76" s="7" t="s">
        <v>74</v>
      </c>
      <c r="B76" s="1">
        <v>97322</v>
      </c>
      <c r="C76" s="1">
        <v>22706</v>
      </c>
      <c r="D76" s="1">
        <v>39260</v>
      </c>
      <c r="E76" s="1">
        <v>24425</v>
      </c>
      <c r="F76" s="1">
        <v>10931</v>
      </c>
      <c r="J76" s="1" t="s">
        <v>72</v>
      </c>
    </row>
    <row r="77" spans="1:10">
      <c r="A77" s="7" t="s">
        <v>75</v>
      </c>
      <c r="C77" s="1">
        <f>SUM(C73:C76)</f>
        <v>41644</v>
      </c>
      <c r="D77" s="1">
        <f>SUM(D73:D76)</f>
        <v>83164</v>
      </c>
      <c r="E77" s="1">
        <f>SUM(E73:E76)</f>
        <v>66196</v>
      </c>
      <c r="F77" s="1">
        <f>SUM(F73:F76)</f>
        <v>39570</v>
      </c>
      <c r="G77" s="1">
        <f>SUM(C77:F77)</f>
        <v>230574</v>
      </c>
      <c r="H77" s="1">
        <f>SUM(E77:F77)</f>
        <v>105766</v>
      </c>
      <c r="I77" s="8">
        <f>H77/G77</f>
        <v>0.45870739979355868</v>
      </c>
    </row>
    <row r="78" spans="1:10">
      <c r="A78" s="7"/>
    </row>
    <row r="79" spans="1:10">
      <c r="A79" s="7" t="s">
        <v>76</v>
      </c>
      <c r="B79" s="1">
        <v>64545</v>
      </c>
      <c r="C79" s="1">
        <v>20785</v>
      </c>
      <c r="D79" s="1">
        <v>23463</v>
      </c>
      <c r="E79" s="1">
        <v>14645</v>
      </c>
      <c r="F79" s="1">
        <v>5653</v>
      </c>
      <c r="J79" s="1" t="s">
        <v>72</v>
      </c>
    </row>
    <row r="80" spans="1:10">
      <c r="A80" s="7" t="s">
        <v>77</v>
      </c>
      <c r="B80" s="1">
        <v>86816</v>
      </c>
      <c r="C80" s="1">
        <v>34422</v>
      </c>
      <c r="D80" s="1">
        <v>30865</v>
      </c>
      <c r="E80" s="1">
        <v>18339</v>
      </c>
      <c r="F80" s="1">
        <v>3189</v>
      </c>
      <c r="J80" s="1" t="s">
        <v>72</v>
      </c>
    </row>
    <row r="81" spans="1:10">
      <c r="A81" s="7" t="s">
        <v>78</v>
      </c>
      <c r="B81" s="1">
        <v>30252</v>
      </c>
      <c r="C81" s="1">
        <v>14684</v>
      </c>
      <c r="D81" s="1">
        <v>6127</v>
      </c>
      <c r="E81" s="1">
        <v>3347</v>
      </c>
      <c r="F81" s="1">
        <v>6095</v>
      </c>
      <c r="J81" s="1" t="s">
        <v>72</v>
      </c>
    </row>
    <row r="82" spans="1:10">
      <c r="A82" s="7" t="s">
        <v>79</v>
      </c>
      <c r="B82" s="1">
        <v>18955</v>
      </c>
      <c r="C82" s="1">
        <v>13407</v>
      </c>
      <c r="D82" s="1">
        <v>5256</v>
      </c>
      <c r="E82" s="1" t="s">
        <v>72</v>
      </c>
      <c r="F82" s="1">
        <v>292</v>
      </c>
      <c r="J82" s="1" t="s">
        <v>72</v>
      </c>
    </row>
    <row r="83" spans="1:10">
      <c r="A83" s="7"/>
      <c r="C83" s="1">
        <f>SUM(C79:C82)</f>
        <v>83298</v>
      </c>
      <c r="D83" s="1">
        <f>SUM(D79:D82)</f>
        <v>65711</v>
      </c>
      <c r="E83" s="1">
        <f>SUM(E79:E82)</f>
        <v>36331</v>
      </c>
      <c r="F83" s="1">
        <f>SUM(F79:F82)</f>
        <v>15229</v>
      </c>
      <c r="G83" s="1">
        <f>SUM(C83:F83)</f>
        <v>200569</v>
      </c>
    </row>
    <row r="84" spans="1:10">
      <c r="A84" s="7" t="s">
        <v>80</v>
      </c>
      <c r="G84" s="1">
        <f>G83+G77</f>
        <v>431143</v>
      </c>
    </row>
    <row r="85" spans="1:10">
      <c r="A85" s="7" t="s">
        <v>29</v>
      </c>
      <c r="B85" s="1">
        <v>134116</v>
      </c>
      <c r="C85" s="1">
        <v>25082</v>
      </c>
      <c r="D85" s="1">
        <v>36681</v>
      </c>
      <c r="E85" s="1">
        <v>16288</v>
      </c>
      <c r="F85" s="1">
        <v>1503</v>
      </c>
      <c r="J85" s="1">
        <v>54562</v>
      </c>
    </row>
    <row r="86" spans="1:10">
      <c r="A86" s="6" t="s">
        <v>81</v>
      </c>
    </row>
    <row r="87" spans="1:10" ht="30">
      <c r="A87" s="7" t="s">
        <v>82</v>
      </c>
      <c r="B87" s="1">
        <v>411443</v>
      </c>
      <c r="C87" s="1">
        <v>135030</v>
      </c>
      <c r="D87" s="1">
        <v>151373</v>
      </c>
      <c r="E87" s="1">
        <v>91496</v>
      </c>
      <c r="F87" s="1">
        <v>33545</v>
      </c>
      <c r="J87" s="1" t="s">
        <v>72</v>
      </c>
    </row>
    <row r="88" spans="1:10">
      <c r="A88" s="7" t="s">
        <v>83</v>
      </c>
      <c r="B88" s="1">
        <v>157870</v>
      </c>
      <c r="C88" s="1">
        <v>19895</v>
      </c>
      <c r="D88" s="1">
        <v>67198</v>
      </c>
      <c r="E88" s="1">
        <v>46538</v>
      </c>
      <c r="F88" s="1">
        <v>24238</v>
      </c>
      <c r="J88" s="1" t="s">
        <v>72</v>
      </c>
    </row>
    <row r="89" spans="1:10" ht="45">
      <c r="A89" s="7" t="s">
        <v>84</v>
      </c>
      <c r="B89" s="1">
        <v>168588</v>
      </c>
      <c r="C89" s="1">
        <v>18271</v>
      </c>
      <c r="D89" s="1">
        <v>67946</v>
      </c>
      <c r="E89" s="1">
        <v>44742</v>
      </c>
      <c r="F89" s="1">
        <v>37629</v>
      </c>
      <c r="J89" s="1" t="s">
        <v>72</v>
      </c>
    </row>
    <row r="90" spans="1:10">
      <c r="A90" s="7" t="s">
        <v>85</v>
      </c>
      <c r="B90" s="1">
        <v>38267</v>
      </c>
      <c r="C90" s="1">
        <v>1285</v>
      </c>
      <c r="D90" s="1">
        <v>10902</v>
      </c>
      <c r="E90" s="1">
        <v>12112</v>
      </c>
      <c r="F90" s="1">
        <v>13968</v>
      </c>
      <c r="J90" s="1" t="s">
        <v>72</v>
      </c>
    </row>
    <row r="91" spans="1:10" ht="30">
      <c r="A91" s="7" t="s">
        <v>86</v>
      </c>
      <c r="B91" s="1">
        <v>2515</v>
      </c>
      <c r="C91" s="1" t="s">
        <v>72</v>
      </c>
      <c r="D91" s="1" t="s">
        <v>72</v>
      </c>
      <c r="E91" s="1">
        <v>1989</v>
      </c>
      <c r="F91" s="1">
        <v>527</v>
      </c>
      <c r="J91" s="1" t="s">
        <v>72</v>
      </c>
    </row>
    <row r="92" spans="1:10" ht="30">
      <c r="A92" s="7" t="s">
        <v>87</v>
      </c>
      <c r="B92" s="1">
        <v>14981</v>
      </c>
      <c r="C92" s="1">
        <v>638</v>
      </c>
      <c r="D92" s="1">
        <v>6496</v>
      </c>
      <c r="E92" s="1">
        <v>5942</v>
      </c>
      <c r="F92" s="1">
        <v>1904</v>
      </c>
      <c r="J92" s="1" t="s">
        <v>72</v>
      </c>
    </row>
    <row r="93" spans="1:10" ht="30">
      <c r="A93" s="7" t="s">
        <v>88</v>
      </c>
      <c r="B93" s="1">
        <v>20816</v>
      </c>
      <c r="C93" s="1">
        <v>2721</v>
      </c>
      <c r="D93" s="1">
        <v>9750</v>
      </c>
      <c r="E93" s="1">
        <v>5562</v>
      </c>
      <c r="F93" s="1">
        <v>2783</v>
      </c>
      <c r="G93" s="1">
        <f>SUM(C93:F93)</f>
        <v>20816</v>
      </c>
      <c r="H93" s="1">
        <f>E93+F93</f>
        <v>8345</v>
      </c>
      <c r="I93" s="8">
        <f>H93/G93</f>
        <v>0.40089354342813222</v>
      </c>
      <c r="J93" s="1" t="s">
        <v>72</v>
      </c>
    </row>
    <row r="94" spans="1:10" ht="30">
      <c r="A94" s="7" t="s">
        <v>89</v>
      </c>
      <c r="B94" s="1">
        <v>11427</v>
      </c>
      <c r="C94" s="1" t="s">
        <v>72</v>
      </c>
      <c r="D94" s="1">
        <v>7876</v>
      </c>
      <c r="E94" s="1">
        <v>2928</v>
      </c>
      <c r="F94" s="1">
        <v>623</v>
      </c>
      <c r="J94" s="1" t="s">
        <v>72</v>
      </c>
    </row>
    <row r="95" spans="1:10">
      <c r="A95" s="7" t="s">
        <v>90</v>
      </c>
      <c r="B95" s="1">
        <v>13278</v>
      </c>
      <c r="C95" s="1" t="s">
        <v>72</v>
      </c>
      <c r="D95" s="1">
        <v>6921</v>
      </c>
      <c r="E95" s="1">
        <v>4590</v>
      </c>
      <c r="F95" s="1">
        <v>1767</v>
      </c>
      <c r="J95" s="1" t="s">
        <v>72</v>
      </c>
    </row>
    <row r="96" spans="1:10">
      <c r="A96" s="7" t="s">
        <v>91</v>
      </c>
      <c r="B96" s="1">
        <v>7375</v>
      </c>
      <c r="C96" s="1" t="s">
        <v>72</v>
      </c>
      <c r="D96" s="1">
        <v>1141</v>
      </c>
      <c r="E96" s="1">
        <v>4158</v>
      </c>
      <c r="F96" s="1">
        <v>2075</v>
      </c>
      <c r="J96" s="1" t="s">
        <v>72</v>
      </c>
    </row>
    <row r="97" spans="1:10">
      <c r="A97" s="7" t="s">
        <v>92</v>
      </c>
      <c r="B97" s="1">
        <v>14477</v>
      </c>
      <c r="C97" s="1">
        <v>4584</v>
      </c>
      <c r="D97" s="1">
        <v>4628</v>
      </c>
      <c r="E97" s="1">
        <v>3694</v>
      </c>
      <c r="F97" s="1">
        <v>1571</v>
      </c>
      <c r="J97" s="1" t="s">
        <v>72</v>
      </c>
    </row>
    <row r="98" spans="1:10">
      <c r="A98" s="7" t="s">
        <v>29</v>
      </c>
      <c r="B98" s="1">
        <v>71788</v>
      </c>
      <c r="C98" s="1">
        <v>6378</v>
      </c>
      <c r="D98" s="1">
        <v>3062</v>
      </c>
      <c r="E98" s="1">
        <v>4821</v>
      </c>
      <c r="F98" s="1">
        <v>2965</v>
      </c>
      <c r="J98" s="1">
        <v>54562</v>
      </c>
    </row>
    <row r="99" spans="1:10">
      <c r="A99" s="6" t="s">
        <v>93</v>
      </c>
    </row>
    <row r="100" spans="1:10">
      <c r="A100" s="7" t="s">
        <v>94</v>
      </c>
      <c r="B100" s="1">
        <v>16646</v>
      </c>
      <c r="C100" s="1" t="s">
        <v>72</v>
      </c>
      <c r="D100" s="1">
        <v>4914</v>
      </c>
      <c r="E100" s="1">
        <v>2530</v>
      </c>
      <c r="F100" s="1">
        <v>4143</v>
      </c>
      <c r="J100" s="1">
        <v>5060</v>
      </c>
    </row>
    <row r="101" spans="1:10">
      <c r="A101" s="7" t="s">
        <v>95</v>
      </c>
      <c r="B101" s="1">
        <v>7589</v>
      </c>
      <c r="C101" s="1">
        <v>2530</v>
      </c>
      <c r="D101" s="1" t="s">
        <v>72</v>
      </c>
      <c r="E101" s="1" t="s">
        <v>72</v>
      </c>
      <c r="F101" s="1" t="s">
        <v>72</v>
      </c>
      <c r="J101" s="1">
        <v>5060</v>
      </c>
    </row>
    <row r="102" spans="1:10">
      <c r="A102" s="7" t="s">
        <v>96</v>
      </c>
      <c r="B102" s="1">
        <v>4239</v>
      </c>
      <c r="C102" s="1">
        <v>2032</v>
      </c>
      <c r="D102" s="1" t="s">
        <v>72</v>
      </c>
      <c r="E102" s="1">
        <v>1584</v>
      </c>
      <c r="F102" s="1">
        <v>623</v>
      </c>
      <c r="J102" s="1" t="s">
        <v>72</v>
      </c>
    </row>
    <row r="103" spans="1:10">
      <c r="A103" s="7" t="s">
        <v>97</v>
      </c>
      <c r="B103" s="1">
        <v>3897</v>
      </c>
      <c r="C103" s="1">
        <v>1584</v>
      </c>
      <c r="D103" s="1" t="s">
        <v>72</v>
      </c>
      <c r="E103" s="1">
        <v>2313</v>
      </c>
      <c r="F103" s="1" t="s">
        <v>72</v>
      </c>
      <c r="J103" s="1" t="s">
        <v>72</v>
      </c>
    </row>
    <row r="104" spans="1:10">
      <c r="A104" s="7" t="s">
        <v>98</v>
      </c>
      <c r="B104" s="1">
        <v>530828</v>
      </c>
      <c r="C104" s="1">
        <v>142294</v>
      </c>
      <c r="D104" s="1">
        <v>180641</v>
      </c>
      <c r="E104" s="1">
        <v>110177</v>
      </c>
      <c r="F104" s="1">
        <v>51393</v>
      </c>
      <c r="J104" s="1">
        <v>46324</v>
      </c>
    </row>
    <row r="105" spans="1:10">
      <c r="A105" s="7" t="s">
        <v>29</v>
      </c>
      <c r="B105" s="1">
        <v>8701</v>
      </c>
      <c r="C105" s="1">
        <v>1584</v>
      </c>
      <c r="D105" s="1" t="s">
        <v>72</v>
      </c>
      <c r="E105" s="1">
        <v>3795</v>
      </c>
      <c r="F105" s="1">
        <v>143</v>
      </c>
      <c r="J105" s="1">
        <v>3179</v>
      </c>
    </row>
    <row r="106" spans="1:10">
      <c r="A106" s="6" t="s">
        <v>99</v>
      </c>
    </row>
    <row r="107" spans="1:10">
      <c r="A107" s="7" t="s">
        <v>100</v>
      </c>
      <c r="B107" s="1">
        <v>316674</v>
      </c>
      <c r="C107" s="1">
        <v>107016</v>
      </c>
      <c r="D107" s="1">
        <v>111884</v>
      </c>
      <c r="E107" s="1">
        <v>70981</v>
      </c>
      <c r="F107" s="1">
        <v>26792</v>
      </c>
      <c r="J107" s="1" t="s">
        <v>72</v>
      </c>
    </row>
    <row r="108" spans="1:10">
      <c r="A108" s="7" t="s">
        <v>101</v>
      </c>
      <c r="B108" s="1">
        <v>126678</v>
      </c>
      <c r="C108" s="1">
        <v>30269</v>
      </c>
      <c r="D108" s="1">
        <v>42112</v>
      </c>
      <c r="E108" s="1">
        <v>32814</v>
      </c>
      <c r="F108" s="1">
        <v>21483</v>
      </c>
      <c r="J108" s="1" t="s">
        <v>72</v>
      </c>
    </row>
    <row r="109" spans="1:10">
      <c r="A109" s="7" t="s">
        <v>102</v>
      </c>
      <c r="B109" s="1">
        <v>11451</v>
      </c>
      <c r="C109" s="1" t="s">
        <v>72</v>
      </c>
      <c r="D109" s="1">
        <v>4777</v>
      </c>
      <c r="E109" s="1">
        <v>1809</v>
      </c>
      <c r="F109" s="1">
        <v>4865</v>
      </c>
      <c r="J109" s="1" t="s">
        <v>72</v>
      </c>
    </row>
    <row r="110" spans="1:10">
      <c r="A110" s="7" t="s">
        <v>103</v>
      </c>
      <c r="B110" s="1">
        <v>1915</v>
      </c>
      <c r="C110" s="1" t="s">
        <v>72</v>
      </c>
      <c r="D110" s="1" t="s">
        <v>72</v>
      </c>
      <c r="E110" s="1">
        <v>1915</v>
      </c>
      <c r="F110" s="1" t="s">
        <v>72</v>
      </c>
      <c r="J110" s="1" t="s">
        <v>72</v>
      </c>
    </row>
    <row r="111" spans="1:10">
      <c r="A111" s="7" t="s">
        <v>29</v>
      </c>
      <c r="B111" s="1">
        <v>108539</v>
      </c>
      <c r="C111" s="1">
        <v>12739</v>
      </c>
      <c r="D111" s="1">
        <v>26782</v>
      </c>
      <c r="E111" s="1">
        <v>11294</v>
      </c>
      <c r="F111" s="1">
        <v>3161</v>
      </c>
      <c r="J111" s="1">
        <v>54562</v>
      </c>
    </row>
    <row r="112" spans="1:10">
      <c r="A112" s="6" t="s">
        <v>104</v>
      </c>
    </row>
    <row r="113" spans="1:10">
      <c r="A113" s="7" t="s">
        <v>100</v>
      </c>
      <c r="B113" s="1">
        <v>360365</v>
      </c>
      <c r="C113" s="1">
        <v>110491</v>
      </c>
      <c r="D113" s="1">
        <v>124171</v>
      </c>
      <c r="E113" s="1">
        <v>84736</v>
      </c>
      <c r="F113" s="1">
        <v>40968</v>
      </c>
      <c r="J113" s="1" t="s">
        <v>72</v>
      </c>
    </row>
    <row r="114" spans="1:10">
      <c r="A114" s="7" t="s">
        <v>101</v>
      </c>
      <c r="B114" s="1">
        <v>86323</v>
      </c>
      <c r="C114" s="1">
        <v>23244</v>
      </c>
      <c r="D114" s="1">
        <v>31463</v>
      </c>
      <c r="E114" s="1">
        <v>20959</v>
      </c>
      <c r="F114" s="1">
        <v>10658</v>
      </c>
      <c r="J114" s="1" t="s">
        <v>72</v>
      </c>
    </row>
    <row r="115" spans="1:10">
      <c r="A115" s="7" t="s">
        <v>102</v>
      </c>
      <c r="B115" s="1">
        <v>11187</v>
      </c>
      <c r="C115" s="1">
        <v>2497</v>
      </c>
      <c r="D115" s="1">
        <v>3139</v>
      </c>
      <c r="E115" s="1">
        <v>4035</v>
      </c>
      <c r="F115" s="1">
        <v>1515</v>
      </c>
      <c r="J115" s="1" t="s">
        <v>72</v>
      </c>
    </row>
    <row r="116" spans="1:10">
      <c r="A116" s="7" t="s">
        <v>103</v>
      </c>
      <c r="B116" s="1">
        <v>792</v>
      </c>
      <c r="C116" s="1">
        <v>792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106590</v>
      </c>
      <c r="C117" s="1">
        <v>13001</v>
      </c>
      <c r="D117" s="1">
        <v>26782</v>
      </c>
      <c r="E117" s="1">
        <v>9084</v>
      </c>
      <c r="F117" s="1">
        <v>3161</v>
      </c>
      <c r="J117" s="1">
        <v>54562</v>
      </c>
    </row>
    <row r="118" spans="1:10">
      <c r="A118" s="6" t="s">
        <v>105</v>
      </c>
    </row>
    <row r="119" spans="1:10">
      <c r="A119" s="7" t="s">
        <v>100</v>
      </c>
      <c r="B119" s="1">
        <v>260629</v>
      </c>
      <c r="C119" s="1">
        <v>96862</v>
      </c>
      <c r="D119" s="1">
        <v>95236</v>
      </c>
      <c r="E119" s="1">
        <v>43391</v>
      </c>
      <c r="F119" s="1">
        <v>25139</v>
      </c>
      <c r="J119" s="1" t="s">
        <v>72</v>
      </c>
    </row>
    <row r="120" spans="1:10">
      <c r="A120" s="7" t="s">
        <v>101</v>
      </c>
      <c r="B120" s="1">
        <v>166335</v>
      </c>
      <c r="C120" s="1">
        <v>40423</v>
      </c>
      <c r="D120" s="1">
        <v>53569</v>
      </c>
      <c r="E120" s="1">
        <v>57950</v>
      </c>
      <c r="F120" s="1">
        <v>14393</v>
      </c>
      <c r="J120" s="1" t="s">
        <v>72</v>
      </c>
    </row>
    <row r="121" spans="1:10">
      <c r="A121" s="7" t="s">
        <v>102</v>
      </c>
      <c r="B121" s="1">
        <v>33549</v>
      </c>
      <c r="C121" s="1" t="s">
        <v>72</v>
      </c>
      <c r="D121" s="1">
        <v>9968</v>
      </c>
      <c r="E121" s="1">
        <v>9973</v>
      </c>
      <c r="F121" s="1">
        <v>13608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104744</v>
      </c>
      <c r="C123" s="1">
        <v>12739</v>
      </c>
      <c r="D123" s="1">
        <v>26782</v>
      </c>
      <c r="E123" s="1">
        <v>7500</v>
      </c>
      <c r="F123" s="1">
        <v>3161</v>
      </c>
      <c r="J123" s="1">
        <v>54562</v>
      </c>
    </row>
    <row r="124" spans="1:10">
      <c r="A124" s="6" t="s">
        <v>106</v>
      </c>
    </row>
    <row r="125" spans="1:10">
      <c r="A125" s="7" t="s">
        <v>100</v>
      </c>
      <c r="B125" s="1">
        <v>362577</v>
      </c>
      <c r="C125" s="1">
        <v>118653</v>
      </c>
      <c r="D125" s="1">
        <v>123133</v>
      </c>
      <c r="E125" s="1">
        <v>86793</v>
      </c>
      <c r="F125" s="1">
        <v>33998</v>
      </c>
      <c r="J125" s="1" t="s">
        <v>72</v>
      </c>
    </row>
    <row r="126" spans="1:10">
      <c r="A126" s="7" t="s">
        <v>101</v>
      </c>
      <c r="B126" s="1">
        <v>76264</v>
      </c>
      <c r="C126" s="1">
        <v>14864</v>
      </c>
      <c r="D126" s="1">
        <v>30772</v>
      </c>
      <c r="E126" s="1">
        <v>21571</v>
      </c>
      <c r="F126" s="1">
        <v>9057</v>
      </c>
      <c r="J126" s="1" t="s">
        <v>72</v>
      </c>
    </row>
    <row r="127" spans="1:10">
      <c r="A127" s="7" t="s">
        <v>102</v>
      </c>
      <c r="B127" s="1">
        <v>19679</v>
      </c>
      <c r="C127" s="1">
        <v>3769</v>
      </c>
      <c r="D127" s="1">
        <v>3480</v>
      </c>
      <c r="E127" s="1">
        <v>2344</v>
      </c>
      <c r="F127" s="1">
        <v>10086</v>
      </c>
      <c r="J127" s="1" t="s">
        <v>72</v>
      </c>
    </row>
    <row r="128" spans="1:10">
      <c r="A128" s="7" t="s">
        <v>103</v>
      </c>
      <c r="B128" s="1">
        <v>1355</v>
      </c>
      <c r="C128" s="1" t="s">
        <v>72</v>
      </c>
      <c r="D128" s="1">
        <v>750</v>
      </c>
      <c r="E128" s="1">
        <v>606</v>
      </c>
      <c r="F128" s="1" t="s">
        <v>72</v>
      </c>
      <c r="J128" s="1" t="s">
        <v>72</v>
      </c>
    </row>
    <row r="129" spans="1:10">
      <c r="A129" s="7" t="s">
        <v>29</v>
      </c>
      <c r="B129" s="1">
        <v>105383</v>
      </c>
      <c r="C129" s="1">
        <v>12739</v>
      </c>
      <c r="D129" s="1">
        <v>27421</v>
      </c>
      <c r="E129" s="1">
        <v>7500</v>
      </c>
      <c r="F129" s="1">
        <v>3161</v>
      </c>
      <c r="J129" s="1">
        <v>54562</v>
      </c>
    </row>
    <row r="130" spans="1:10">
      <c r="A130" s="6" t="s">
        <v>107</v>
      </c>
    </row>
    <row r="131" spans="1:10">
      <c r="A131" s="7" t="s">
        <v>100</v>
      </c>
      <c r="B131" s="1">
        <v>428787</v>
      </c>
      <c r="C131" s="1">
        <v>136983</v>
      </c>
      <c r="D131" s="1">
        <v>149335</v>
      </c>
      <c r="E131" s="1">
        <v>102077</v>
      </c>
      <c r="F131" s="1">
        <v>40393</v>
      </c>
      <c r="J131" s="1" t="s">
        <v>72</v>
      </c>
    </row>
    <row r="132" spans="1:10">
      <c r="A132" s="7" t="s">
        <v>101</v>
      </c>
      <c r="B132" s="1">
        <v>24725</v>
      </c>
      <c r="C132" s="1">
        <v>303</v>
      </c>
      <c r="D132" s="1">
        <v>5823</v>
      </c>
      <c r="E132" s="1">
        <v>6680</v>
      </c>
      <c r="F132" s="1">
        <v>11919</v>
      </c>
      <c r="J132" s="1" t="s">
        <v>72</v>
      </c>
    </row>
    <row r="133" spans="1:10">
      <c r="A133" s="7" t="s">
        <v>102</v>
      </c>
      <c r="B133" s="1">
        <v>4590</v>
      </c>
      <c r="C133" s="1" t="s">
        <v>72</v>
      </c>
      <c r="D133" s="1">
        <v>1809</v>
      </c>
      <c r="E133" s="1">
        <v>1952</v>
      </c>
      <c r="F133" s="1">
        <v>829</v>
      </c>
      <c r="J133" s="1" t="s">
        <v>72</v>
      </c>
    </row>
    <row r="134" spans="1:10">
      <c r="A134" s="7" t="s">
        <v>103</v>
      </c>
      <c r="B134" s="1">
        <v>1773</v>
      </c>
      <c r="C134" s="1" t="s">
        <v>72</v>
      </c>
      <c r="D134" s="1">
        <v>1167</v>
      </c>
      <c r="E134" s="1">
        <v>606</v>
      </c>
      <c r="F134" s="1" t="s">
        <v>72</v>
      </c>
      <c r="J134" s="1" t="s">
        <v>72</v>
      </c>
    </row>
    <row r="135" spans="1:10">
      <c r="A135" s="7" t="s">
        <v>29</v>
      </c>
      <c r="B135" s="1">
        <v>105383</v>
      </c>
      <c r="C135" s="1">
        <v>12739</v>
      </c>
      <c r="D135" s="1">
        <v>27421</v>
      </c>
      <c r="E135" s="1">
        <v>7500</v>
      </c>
      <c r="F135" s="1">
        <v>3161</v>
      </c>
      <c r="J135" s="1">
        <v>54562</v>
      </c>
    </row>
    <row r="136" spans="1:10">
      <c r="A136" s="6" t="s">
        <v>108</v>
      </c>
    </row>
    <row r="137" spans="1:10">
      <c r="A137" s="7" t="s">
        <v>100</v>
      </c>
      <c r="B137" s="1">
        <v>420064</v>
      </c>
      <c r="C137" s="1">
        <v>134602</v>
      </c>
      <c r="D137" s="1">
        <v>144841</v>
      </c>
      <c r="E137" s="1">
        <v>100445</v>
      </c>
      <c r="F137" s="1">
        <v>40176</v>
      </c>
      <c r="J137" s="1" t="s">
        <v>72</v>
      </c>
    </row>
    <row r="138" spans="1:10">
      <c r="A138" s="7" t="s">
        <v>101</v>
      </c>
      <c r="B138" s="1">
        <v>39811</v>
      </c>
      <c r="C138" s="1">
        <v>2684</v>
      </c>
      <c r="D138" s="1">
        <v>13293</v>
      </c>
      <c r="E138" s="1">
        <v>10869</v>
      </c>
      <c r="F138" s="1">
        <v>12965</v>
      </c>
      <c r="J138" s="1" t="s">
        <v>72</v>
      </c>
    </row>
    <row r="139" spans="1:10">
      <c r="A139" s="7" t="s">
        <v>102</v>
      </c>
      <c r="B139" s="1" t="s">
        <v>72</v>
      </c>
      <c r="C139" s="1" t="s">
        <v>72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105383</v>
      </c>
      <c r="C141" s="1">
        <v>12739</v>
      </c>
      <c r="D141" s="1">
        <v>27421</v>
      </c>
      <c r="E141" s="1">
        <v>7500</v>
      </c>
      <c r="F141" s="1">
        <v>3161</v>
      </c>
      <c r="J141" s="1">
        <v>54562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8912298</v>
      </c>
      <c r="C8" s="1">
        <v>2643966</v>
      </c>
      <c r="D8" s="1">
        <v>2466828</v>
      </c>
      <c r="E8" s="1">
        <v>1744862</v>
      </c>
      <c r="F8" s="1">
        <v>1220924</v>
      </c>
      <c r="G8" s="1">
        <f>SUM(C8:F8)</f>
        <v>8076580</v>
      </c>
      <c r="H8" s="1">
        <f>SUM(E8:F8)</f>
        <v>2965786</v>
      </c>
      <c r="I8" s="8">
        <f>H8/G8</f>
        <v>0.36720814998427553</v>
      </c>
      <c r="J8" s="1">
        <v>835718</v>
      </c>
    </row>
    <row r="9" spans="1:10">
      <c r="A9" s="6" t="s">
        <v>15</v>
      </c>
    </row>
    <row r="10" spans="1:10">
      <c r="A10" s="7" t="s">
        <v>16</v>
      </c>
      <c r="B10" s="1">
        <v>702384</v>
      </c>
      <c r="C10" s="1">
        <v>263013</v>
      </c>
      <c r="D10" s="1">
        <v>234069</v>
      </c>
      <c r="E10" s="1">
        <v>154095</v>
      </c>
      <c r="F10" s="1">
        <v>8295</v>
      </c>
      <c r="J10" s="1">
        <v>42912</v>
      </c>
    </row>
    <row r="11" spans="1:10">
      <c r="A11" s="7" t="s">
        <v>17</v>
      </c>
      <c r="B11" s="1">
        <v>2246558</v>
      </c>
      <c r="C11" s="1">
        <v>752748</v>
      </c>
      <c r="D11" s="1">
        <v>635395</v>
      </c>
      <c r="E11" s="1">
        <v>439794</v>
      </c>
      <c r="F11" s="1">
        <v>363643</v>
      </c>
      <c r="J11" s="1">
        <v>54978</v>
      </c>
    </row>
    <row r="12" spans="1:10">
      <c r="A12" s="7" t="s">
        <v>18</v>
      </c>
      <c r="B12" s="1">
        <v>2202525</v>
      </c>
      <c r="C12" s="1">
        <v>514516</v>
      </c>
      <c r="D12" s="1">
        <v>579200</v>
      </c>
      <c r="E12" s="1">
        <v>311332</v>
      </c>
      <c r="F12" s="1">
        <v>344499</v>
      </c>
      <c r="J12" s="1">
        <v>452978</v>
      </c>
    </row>
    <row r="13" spans="1:10">
      <c r="A13" s="7" t="s">
        <v>19</v>
      </c>
      <c r="B13" s="1">
        <v>1762428</v>
      </c>
      <c r="C13" s="1">
        <v>411231</v>
      </c>
      <c r="D13" s="1">
        <v>427440</v>
      </c>
      <c r="E13" s="1">
        <v>450352</v>
      </c>
      <c r="F13" s="1">
        <v>336051</v>
      </c>
      <c r="J13" s="1">
        <v>137354</v>
      </c>
    </row>
    <row r="14" spans="1:10">
      <c r="A14" s="7" t="s">
        <v>20</v>
      </c>
      <c r="B14" s="1">
        <v>1998403</v>
      </c>
      <c r="C14" s="1">
        <v>702459</v>
      </c>
      <c r="D14" s="1">
        <v>590723</v>
      </c>
      <c r="E14" s="1">
        <v>389289</v>
      </c>
      <c r="F14" s="1">
        <v>168436</v>
      </c>
      <c r="J14" s="1">
        <v>147496</v>
      </c>
    </row>
    <row r="15" spans="1:10">
      <c r="A15" s="6" t="s">
        <v>21</v>
      </c>
    </row>
    <row r="16" spans="1:10">
      <c r="A16" s="7" t="s">
        <v>22</v>
      </c>
      <c r="B16" s="1">
        <v>4329843</v>
      </c>
      <c r="C16" s="1">
        <v>1395760</v>
      </c>
      <c r="D16" s="1">
        <v>1376117</v>
      </c>
      <c r="E16" s="1">
        <v>830483</v>
      </c>
      <c r="F16" s="1">
        <v>445626</v>
      </c>
      <c r="J16" s="1">
        <v>281858</v>
      </c>
    </row>
    <row r="17" spans="1:10">
      <c r="A17" s="7" t="s">
        <v>23</v>
      </c>
      <c r="B17" s="1">
        <v>4582455</v>
      </c>
      <c r="C17" s="1">
        <v>1248206</v>
      </c>
      <c r="D17" s="1">
        <v>1090712</v>
      </c>
      <c r="E17" s="1">
        <v>914379</v>
      </c>
      <c r="F17" s="1">
        <v>775298</v>
      </c>
      <c r="J17" s="1">
        <v>553860</v>
      </c>
    </row>
    <row r="18" spans="1:10">
      <c r="A18" s="6" t="s">
        <v>24</v>
      </c>
    </row>
    <row r="19" spans="1:10">
      <c r="A19" s="7" t="s">
        <v>25</v>
      </c>
      <c r="B19" s="1">
        <v>4212754</v>
      </c>
      <c r="C19" s="1">
        <v>1375771</v>
      </c>
      <c r="D19" s="1">
        <v>1368437</v>
      </c>
      <c r="E19" s="1">
        <v>802604</v>
      </c>
      <c r="F19" s="1">
        <v>445626</v>
      </c>
      <c r="J19" s="1">
        <v>220318</v>
      </c>
    </row>
    <row r="20" spans="1:10">
      <c r="A20" s="7" t="s">
        <v>26</v>
      </c>
      <c r="B20" s="1">
        <v>4464622</v>
      </c>
      <c r="C20" s="1">
        <v>1227776</v>
      </c>
      <c r="D20" s="1">
        <v>1064055</v>
      </c>
      <c r="E20" s="1">
        <v>896776</v>
      </c>
      <c r="F20" s="1">
        <v>775298</v>
      </c>
      <c r="J20" s="1">
        <v>500718</v>
      </c>
    </row>
    <row r="21" spans="1:10">
      <c r="A21" s="7" t="s">
        <v>27</v>
      </c>
      <c r="B21" s="1">
        <v>48415</v>
      </c>
      <c r="C21" s="1">
        <v>20430</v>
      </c>
      <c r="D21" s="1">
        <v>10381</v>
      </c>
      <c r="E21" s="1">
        <v>17604</v>
      </c>
      <c r="F21" s="1" t="s">
        <v>72</v>
      </c>
      <c r="J21" s="1" t="s">
        <v>72</v>
      </c>
    </row>
    <row r="22" spans="1:10">
      <c r="A22" s="7" t="s">
        <v>28</v>
      </c>
      <c r="B22" s="1">
        <v>72955</v>
      </c>
      <c r="C22" s="1">
        <v>14377</v>
      </c>
      <c r="D22" s="1">
        <v>10919</v>
      </c>
      <c r="E22" s="1">
        <v>11710</v>
      </c>
      <c r="F22" s="1" t="s">
        <v>72</v>
      </c>
      <c r="J22" s="1">
        <v>35949</v>
      </c>
    </row>
    <row r="23" spans="1:10">
      <c r="A23" s="7" t="s">
        <v>29</v>
      </c>
      <c r="B23" s="1">
        <v>113552</v>
      </c>
      <c r="C23" s="1">
        <v>5613</v>
      </c>
      <c r="D23" s="1">
        <v>13036</v>
      </c>
      <c r="E23" s="1">
        <v>16170</v>
      </c>
      <c r="F23" s="1" t="s">
        <v>72</v>
      </c>
      <c r="J23" s="1">
        <v>78733</v>
      </c>
    </row>
    <row r="24" spans="1:10">
      <c r="A24" s="6" t="s">
        <v>30</v>
      </c>
    </row>
    <row r="25" spans="1:10">
      <c r="A25" s="7" t="s">
        <v>31</v>
      </c>
      <c r="B25" s="1">
        <v>234635</v>
      </c>
      <c r="C25" s="1">
        <v>131389</v>
      </c>
      <c r="D25" s="1">
        <v>45127</v>
      </c>
      <c r="E25" s="1">
        <v>53857</v>
      </c>
      <c r="F25" s="1">
        <v>4261</v>
      </c>
      <c r="J25" s="1" t="s">
        <v>72</v>
      </c>
    </row>
    <row r="26" spans="1:10">
      <c r="A26" s="7" t="s">
        <v>32</v>
      </c>
      <c r="B26" s="1">
        <v>7832616</v>
      </c>
      <c r="C26" s="1">
        <v>2327160</v>
      </c>
      <c r="D26" s="1">
        <v>2260770</v>
      </c>
      <c r="E26" s="1">
        <v>1429252</v>
      </c>
      <c r="F26" s="1">
        <v>1099192</v>
      </c>
      <c r="J26" s="1">
        <v>716241</v>
      </c>
    </row>
    <row r="27" spans="1:10">
      <c r="A27" s="7" t="s">
        <v>33</v>
      </c>
      <c r="B27" s="1">
        <v>428414</v>
      </c>
      <c r="C27" s="1">
        <v>86234</v>
      </c>
      <c r="D27" s="1">
        <v>52576</v>
      </c>
      <c r="E27" s="1">
        <v>205224</v>
      </c>
      <c r="F27" s="1">
        <v>46684</v>
      </c>
      <c r="J27" s="1">
        <v>37695</v>
      </c>
    </row>
    <row r="28" spans="1:10">
      <c r="A28" s="7" t="s">
        <v>34</v>
      </c>
      <c r="B28" s="1">
        <v>192487</v>
      </c>
      <c r="C28" s="1">
        <v>76421</v>
      </c>
      <c r="D28" s="1">
        <v>46646</v>
      </c>
      <c r="E28" s="1">
        <v>23926</v>
      </c>
      <c r="F28" s="1">
        <v>26737</v>
      </c>
      <c r="J28" s="1">
        <v>18756</v>
      </c>
    </row>
    <row r="29" spans="1:10">
      <c r="A29" s="7" t="s">
        <v>35</v>
      </c>
      <c r="B29" s="1">
        <v>110517</v>
      </c>
      <c r="C29" s="1">
        <v>17602</v>
      </c>
      <c r="D29" s="1">
        <v>23733</v>
      </c>
      <c r="E29" s="1">
        <v>25133</v>
      </c>
      <c r="F29" s="1">
        <v>44049</v>
      </c>
      <c r="J29" s="1" t="s">
        <v>72</v>
      </c>
    </row>
    <row r="30" spans="1:10">
      <c r="A30" s="7" t="s">
        <v>29</v>
      </c>
      <c r="B30" s="1">
        <v>113629</v>
      </c>
      <c r="C30" s="1">
        <v>5158</v>
      </c>
      <c r="D30" s="1">
        <v>37975</v>
      </c>
      <c r="E30" s="1">
        <v>7471</v>
      </c>
      <c r="F30" s="1" t="s">
        <v>72</v>
      </c>
      <c r="J30" s="1">
        <v>63026</v>
      </c>
    </row>
    <row r="31" spans="1:10">
      <c r="A31" s="6" t="s">
        <v>36</v>
      </c>
    </row>
    <row r="32" spans="1:10">
      <c r="A32" s="7" t="s">
        <v>37</v>
      </c>
      <c r="B32" s="1">
        <v>680652</v>
      </c>
      <c r="C32" s="1">
        <v>217624</v>
      </c>
      <c r="D32" s="1">
        <v>97704</v>
      </c>
      <c r="E32" s="1">
        <v>276685</v>
      </c>
      <c r="F32" s="1">
        <v>50945</v>
      </c>
      <c r="J32" s="1">
        <v>37695</v>
      </c>
    </row>
    <row r="33" spans="1:10">
      <c r="A33" s="7" t="s">
        <v>38</v>
      </c>
      <c r="B33" s="1">
        <v>7731192</v>
      </c>
      <c r="C33" s="1">
        <v>2315693</v>
      </c>
      <c r="D33" s="1">
        <v>2250997</v>
      </c>
      <c r="E33" s="1">
        <v>1413082</v>
      </c>
      <c r="F33" s="1">
        <v>1099192</v>
      </c>
      <c r="J33" s="1">
        <v>652227</v>
      </c>
    </row>
    <row r="34" spans="1:10">
      <c r="A34" s="7" t="s">
        <v>39</v>
      </c>
      <c r="B34" s="1">
        <v>315060</v>
      </c>
      <c r="C34" s="1">
        <v>99879</v>
      </c>
      <c r="D34" s="1">
        <v>80153</v>
      </c>
      <c r="E34" s="1">
        <v>31455</v>
      </c>
      <c r="F34" s="1">
        <v>70786</v>
      </c>
      <c r="J34" s="1">
        <v>32788</v>
      </c>
    </row>
    <row r="35" spans="1:10">
      <c r="A35" s="7" t="s">
        <v>29</v>
      </c>
      <c r="B35" s="1">
        <v>185393</v>
      </c>
      <c r="C35" s="1">
        <v>10771</v>
      </c>
      <c r="D35" s="1">
        <v>37975</v>
      </c>
      <c r="E35" s="1">
        <v>23640</v>
      </c>
      <c r="F35" s="1" t="s">
        <v>72</v>
      </c>
      <c r="J35" s="1">
        <v>113007</v>
      </c>
    </row>
    <row r="36" spans="1:10">
      <c r="A36" s="6" t="s">
        <v>40</v>
      </c>
    </row>
    <row r="37" spans="1:10">
      <c r="A37" s="7" t="s">
        <v>41</v>
      </c>
      <c r="B37" s="1">
        <v>400196</v>
      </c>
      <c r="C37" s="1">
        <v>68736</v>
      </c>
      <c r="D37" s="1">
        <v>86239</v>
      </c>
      <c r="E37" s="1">
        <v>60169</v>
      </c>
      <c r="F37" s="1">
        <v>42812</v>
      </c>
      <c r="G37" s="1">
        <f>SUM(C37:F37)</f>
        <v>257956</v>
      </c>
      <c r="H37" s="1">
        <f>SUM(E37:F37)</f>
        <v>102981</v>
      </c>
      <c r="I37" s="8">
        <f>H37/G37</f>
        <v>0.3992192466932345</v>
      </c>
      <c r="J37" s="1">
        <v>142239</v>
      </c>
    </row>
    <row r="38" spans="1:10">
      <c r="A38" s="7" t="s">
        <v>42</v>
      </c>
      <c r="B38" s="1">
        <v>7036805</v>
      </c>
      <c r="C38" s="1">
        <v>2276104</v>
      </c>
      <c r="D38" s="1">
        <v>2070433</v>
      </c>
      <c r="E38" s="1">
        <v>1360788</v>
      </c>
      <c r="F38" s="1">
        <v>833686</v>
      </c>
      <c r="G38" s="1">
        <f t="shared" ref="G38:G41" si="0">SUM(C38:F38)</f>
        <v>6541011</v>
      </c>
      <c r="H38" s="1">
        <f t="shared" ref="H38:H41" si="1">SUM(E38:F38)</f>
        <v>2194474</v>
      </c>
      <c r="I38" s="8">
        <f t="shared" ref="I38:I41" si="2">H38/G38</f>
        <v>0.33549462002127806</v>
      </c>
      <c r="J38" s="1">
        <v>495794</v>
      </c>
    </row>
    <row r="39" spans="1:10">
      <c r="A39" s="7" t="s">
        <v>43</v>
      </c>
      <c r="B39" s="1">
        <v>975320</v>
      </c>
      <c r="C39" s="1">
        <v>155082</v>
      </c>
      <c r="D39" s="1">
        <v>181647</v>
      </c>
      <c r="E39" s="1">
        <v>273341</v>
      </c>
      <c r="F39" s="1">
        <v>212145</v>
      </c>
      <c r="G39" s="1">
        <f t="shared" si="0"/>
        <v>822215</v>
      </c>
      <c r="H39" s="1">
        <f t="shared" si="1"/>
        <v>485486</v>
      </c>
      <c r="I39" s="8">
        <f t="shared" si="2"/>
        <v>0.59046113242886589</v>
      </c>
      <c r="J39" s="1">
        <v>153105</v>
      </c>
    </row>
    <row r="40" spans="1:10">
      <c r="A40" s="7" t="s">
        <v>44</v>
      </c>
      <c r="B40" s="1">
        <v>213079</v>
      </c>
      <c r="C40" s="1">
        <v>71246</v>
      </c>
      <c r="D40" s="1">
        <v>76773</v>
      </c>
      <c r="E40" s="1">
        <v>19421</v>
      </c>
      <c r="F40" s="1">
        <v>45639</v>
      </c>
      <c r="G40" s="1">
        <f t="shared" si="0"/>
        <v>213079</v>
      </c>
      <c r="H40" s="1">
        <f t="shared" si="1"/>
        <v>65060</v>
      </c>
      <c r="I40" s="8">
        <f t="shared" si="2"/>
        <v>0.30533276390446734</v>
      </c>
      <c r="J40" s="1" t="s">
        <v>72</v>
      </c>
    </row>
    <row r="41" spans="1:10">
      <c r="A41" s="7" t="s">
        <v>45</v>
      </c>
      <c r="B41" s="1">
        <v>286898</v>
      </c>
      <c r="C41" s="1">
        <v>72797</v>
      </c>
      <c r="D41" s="1">
        <v>51736</v>
      </c>
      <c r="E41" s="1">
        <v>31143</v>
      </c>
      <c r="F41" s="1">
        <v>86642</v>
      </c>
      <c r="G41" s="1">
        <f t="shared" si="0"/>
        <v>242318</v>
      </c>
      <c r="H41" s="1">
        <f t="shared" si="1"/>
        <v>117785</v>
      </c>
      <c r="I41" s="8">
        <f t="shared" si="2"/>
        <v>0.48607614787180481</v>
      </c>
      <c r="J41" s="1">
        <v>44580</v>
      </c>
    </row>
    <row r="42" spans="1:10">
      <c r="A42" s="6" t="s">
        <v>46</v>
      </c>
    </row>
    <row r="43" spans="1:10">
      <c r="A43" s="7" t="s">
        <v>47</v>
      </c>
      <c r="B43" s="1">
        <v>519789</v>
      </c>
      <c r="C43" s="1">
        <v>57514</v>
      </c>
      <c r="D43" s="1">
        <v>146715</v>
      </c>
      <c r="E43" s="1">
        <v>246259</v>
      </c>
      <c r="F43" s="1">
        <v>33788</v>
      </c>
      <c r="J43" s="1">
        <v>35514</v>
      </c>
    </row>
    <row r="44" spans="1:10">
      <c r="A44" s="7" t="s">
        <v>48</v>
      </c>
      <c r="B44" s="1">
        <v>3271208</v>
      </c>
      <c r="C44" s="1">
        <v>617430</v>
      </c>
      <c r="D44" s="1">
        <v>1055538</v>
      </c>
      <c r="E44" s="1">
        <v>574944</v>
      </c>
      <c r="F44" s="1">
        <v>572913</v>
      </c>
      <c r="J44" s="1">
        <v>450383</v>
      </c>
    </row>
    <row r="45" spans="1:10">
      <c r="A45" s="7" t="s">
        <v>49</v>
      </c>
      <c r="B45" s="1">
        <v>2686203</v>
      </c>
      <c r="C45" s="1">
        <v>712733</v>
      </c>
      <c r="D45" s="1">
        <v>643327</v>
      </c>
      <c r="E45" s="1">
        <v>634837</v>
      </c>
      <c r="F45" s="1">
        <v>477708</v>
      </c>
      <c r="J45" s="1">
        <v>217598</v>
      </c>
    </row>
    <row r="46" spans="1:10">
      <c r="A46" s="7" t="s">
        <v>50</v>
      </c>
      <c r="B46" s="1">
        <v>2435098</v>
      </c>
      <c r="C46" s="1">
        <v>1256290</v>
      </c>
      <c r="D46" s="1">
        <v>621248</v>
      </c>
      <c r="E46" s="1">
        <v>288822</v>
      </c>
      <c r="F46" s="1">
        <v>136514</v>
      </c>
      <c r="J46" s="1">
        <v>132223</v>
      </c>
    </row>
    <row r="47" spans="1:10">
      <c r="A47" s="6" t="s">
        <v>51</v>
      </c>
    </row>
    <row r="48" spans="1:10">
      <c r="A48" s="7" t="s">
        <v>52</v>
      </c>
      <c r="B48" s="1">
        <v>5041262</v>
      </c>
      <c r="C48" s="1">
        <v>1645099</v>
      </c>
      <c r="D48" s="1">
        <v>1504021</v>
      </c>
      <c r="E48" s="1">
        <v>732977</v>
      </c>
      <c r="F48" s="1">
        <v>641185</v>
      </c>
      <c r="J48" s="1">
        <v>517979</v>
      </c>
    </row>
    <row r="49" spans="1:10">
      <c r="A49" s="7" t="s">
        <v>53</v>
      </c>
      <c r="B49" s="1">
        <v>412047</v>
      </c>
      <c r="C49" s="1">
        <v>63549</v>
      </c>
      <c r="D49" s="1">
        <v>98663</v>
      </c>
      <c r="E49" s="1">
        <v>79007</v>
      </c>
      <c r="F49" s="1">
        <v>106554</v>
      </c>
      <c r="J49" s="1">
        <v>64273</v>
      </c>
    </row>
    <row r="50" spans="1:10">
      <c r="A50" s="7" t="s">
        <v>54</v>
      </c>
      <c r="B50" s="1">
        <v>1458605</v>
      </c>
      <c r="C50" s="1">
        <v>319012</v>
      </c>
      <c r="D50" s="1">
        <v>251689</v>
      </c>
      <c r="E50" s="1">
        <v>460572</v>
      </c>
      <c r="F50" s="1">
        <v>325338</v>
      </c>
      <c r="J50" s="1">
        <v>101993</v>
      </c>
    </row>
    <row r="51" spans="1:10">
      <c r="A51" s="7" t="s">
        <v>55</v>
      </c>
      <c r="B51" s="1">
        <v>1963111</v>
      </c>
      <c r="C51" s="1">
        <v>616306</v>
      </c>
      <c r="D51" s="1">
        <v>612454</v>
      </c>
      <c r="E51" s="1">
        <v>463784</v>
      </c>
      <c r="F51" s="1">
        <v>147847</v>
      </c>
      <c r="J51" s="1">
        <v>122721</v>
      </c>
    </row>
    <row r="52" spans="1:10">
      <c r="A52" s="7" t="s">
        <v>29</v>
      </c>
      <c r="B52" s="1">
        <v>37273</v>
      </c>
      <c r="C52" s="1" t="s">
        <v>72</v>
      </c>
      <c r="D52" s="1" t="s">
        <v>72</v>
      </c>
      <c r="E52" s="1">
        <v>8522</v>
      </c>
      <c r="F52" s="1" t="s">
        <v>72</v>
      </c>
      <c r="J52" s="1">
        <v>28752</v>
      </c>
    </row>
    <row r="53" spans="1:10">
      <c r="A53" s="6" t="s">
        <v>56</v>
      </c>
    </row>
    <row r="54" spans="1:10">
      <c r="A54" s="7" t="s">
        <v>57</v>
      </c>
      <c r="B54" s="1">
        <v>960480</v>
      </c>
      <c r="C54" s="1">
        <v>223482</v>
      </c>
      <c r="D54" s="1">
        <v>254242</v>
      </c>
      <c r="E54" s="1">
        <v>165357</v>
      </c>
      <c r="F54" s="1">
        <v>230244</v>
      </c>
      <c r="J54" s="1">
        <v>87154</v>
      </c>
    </row>
    <row r="55" spans="1:10">
      <c r="A55" s="7" t="s">
        <v>58</v>
      </c>
      <c r="B55" s="1">
        <v>3011229</v>
      </c>
      <c r="C55" s="1">
        <v>1031662</v>
      </c>
      <c r="D55" s="1">
        <v>873974</v>
      </c>
      <c r="E55" s="1">
        <v>757884</v>
      </c>
      <c r="F55" s="1">
        <v>258706</v>
      </c>
      <c r="J55" s="1">
        <v>89003</v>
      </c>
    </row>
    <row r="56" spans="1:10">
      <c r="A56" s="7" t="s">
        <v>59</v>
      </c>
      <c r="B56" s="1">
        <v>1499530</v>
      </c>
      <c r="C56" s="1">
        <v>517838</v>
      </c>
      <c r="D56" s="1">
        <v>354441</v>
      </c>
      <c r="E56" s="1">
        <v>106964</v>
      </c>
      <c r="F56" s="1">
        <v>259139</v>
      </c>
      <c r="J56" s="1">
        <v>261148</v>
      </c>
    </row>
    <row r="57" spans="1:10">
      <c r="A57" s="7" t="s">
        <v>60</v>
      </c>
      <c r="B57" s="1">
        <v>1873510</v>
      </c>
      <c r="C57" s="1">
        <v>585822</v>
      </c>
      <c r="D57" s="1">
        <v>616590</v>
      </c>
      <c r="E57" s="1">
        <v>313179</v>
      </c>
      <c r="F57" s="1">
        <v>187315</v>
      </c>
      <c r="J57" s="1">
        <v>170604</v>
      </c>
    </row>
    <row r="58" spans="1:10">
      <c r="A58" s="7" t="s">
        <v>61</v>
      </c>
      <c r="B58" s="1">
        <v>640573</v>
      </c>
      <c r="C58" s="1">
        <v>135268</v>
      </c>
      <c r="D58" s="1">
        <v>151825</v>
      </c>
      <c r="E58" s="1">
        <v>155705</v>
      </c>
      <c r="F58" s="1">
        <v>112360</v>
      </c>
      <c r="J58" s="1">
        <v>85415</v>
      </c>
    </row>
    <row r="59" spans="1:10">
      <c r="A59" s="7" t="s">
        <v>62</v>
      </c>
      <c r="B59" s="1">
        <v>363020</v>
      </c>
      <c r="C59" s="1">
        <v>35588</v>
      </c>
      <c r="D59" s="1">
        <v>129494</v>
      </c>
      <c r="E59" s="1">
        <v>34048</v>
      </c>
      <c r="F59" s="1">
        <v>113909</v>
      </c>
      <c r="J59" s="1">
        <v>49981</v>
      </c>
    </row>
    <row r="60" spans="1:10">
      <c r="A60" s="7" t="s">
        <v>63</v>
      </c>
      <c r="B60" s="1">
        <v>563955</v>
      </c>
      <c r="C60" s="1">
        <v>114306</v>
      </c>
      <c r="D60" s="1">
        <v>86261</v>
      </c>
      <c r="E60" s="1">
        <v>211726</v>
      </c>
      <c r="F60" s="1">
        <v>59250</v>
      </c>
      <c r="J60" s="1">
        <v>92412</v>
      </c>
    </row>
    <row r="61" spans="1:10">
      <c r="A61" s="6" t="s">
        <v>64</v>
      </c>
    </row>
    <row r="62" spans="1:10">
      <c r="A62" s="7" t="s">
        <v>65</v>
      </c>
      <c r="B62" s="1">
        <v>3423560</v>
      </c>
      <c r="C62" s="1">
        <v>1017562</v>
      </c>
      <c r="D62" s="1">
        <v>769497</v>
      </c>
      <c r="E62" s="1">
        <v>618772</v>
      </c>
      <c r="F62" s="1">
        <v>563125</v>
      </c>
      <c r="G62" s="1">
        <f>SUM(C62:F62)</f>
        <v>2968956</v>
      </c>
      <c r="H62" s="1">
        <f>SUM(E62:F62)</f>
        <v>1181897</v>
      </c>
      <c r="I62" s="8">
        <f>H62/G62</f>
        <v>0.39808505077205592</v>
      </c>
      <c r="J62" s="1">
        <v>454605</v>
      </c>
    </row>
    <row r="63" spans="1:10">
      <c r="A63" s="7" t="s">
        <v>66</v>
      </c>
      <c r="B63" s="1">
        <v>5488738</v>
      </c>
      <c r="C63" s="1">
        <v>1626405</v>
      </c>
      <c r="D63" s="1">
        <v>1697331</v>
      </c>
      <c r="E63" s="1">
        <v>1126090</v>
      </c>
      <c r="F63" s="1">
        <v>657799</v>
      </c>
      <c r="G63" s="1">
        <f>SUM(C63:F63)</f>
        <v>5107625</v>
      </c>
      <c r="H63" s="1">
        <f>SUM(E63:F63)</f>
        <v>1783889</v>
      </c>
      <c r="I63" s="8">
        <f>H63/G63</f>
        <v>0.3492599789530359</v>
      </c>
      <c r="J63" s="1">
        <v>381113</v>
      </c>
    </row>
    <row r="64" spans="1:10" ht="30">
      <c r="A64" s="6" t="s">
        <v>67</v>
      </c>
    </row>
    <row r="65" spans="1:10">
      <c r="A65" s="7" t="s">
        <v>37</v>
      </c>
      <c r="B65" s="1">
        <v>785845</v>
      </c>
      <c r="C65" s="1">
        <v>76101</v>
      </c>
      <c r="D65" s="1">
        <v>155451</v>
      </c>
      <c r="E65" s="1">
        <v>249851</v>
      </c>
      <c r="F65" s="1">
        <v>241697</v>
      </c>
      <c r="J65" s="1">
        <v>62744</v>
      </c>
    </row>
    <row r="66" spans="1:10">
      <c r="A66" s="7" t="s">
        <v>38</v>
      </c>
      <c r="B66" s="1">
        <v>7810506</v>
      </c>
      <c r="C66" s="1">
        <v>2567865</v>
      </c>
      <c r="D66" s="1">
        <v>2311377</v>
      </c>
      <c r="E66" s="1">
        <v>1478256</v>
      </c>
      <c r="F66" s="1">
        <v>973614</v>
      </c>
      <c r="J66" s="1">
        <v>479394</v>
      </c>
    </row>
    <row r="67" spans="1:10">
      <c r="A67" s="7" t="s">
        <v>29</v>
      </c>
      <c r="B67" s="1">
        <v>315948</v>
      </c>
      <c r="C67" s="1" t="s">
        <v>72</v>
      </c>
      <c r="D67" s="1" t="s">
        <v>72</v>
      </c>
      <c r="E67" s="1">
        <v>16755</v>
      </c>
      <c r="F67" s="1">
        <v>5613</v>
      </c>
      <c r="J67" s="1">
        <v>293580</v>
      </c>
    </row>
    <row r="68" spans="1:10">
      <c r="A68" s="6" t="s">
        <v>68</v>
      </c>
    </row>
    <row r="69" spans="1:10">
      <c r="A69" s="7" t="s">
        <v>37</v>
      </c>
      <c r="B69" s="1">
        <v>5375846</v>
      </c>
      <c r="C69" s="1">
        <v>1708781</v>
      </c>
      <c r="D69" s="1">
        <v>1803542</v>
      </c>
      <c r="E69" s="1">
        <v>960525</v>
      </c>
      <c r="F69" s="1">
        <v>686639</v>
      </c>
      <c r="J69" s="1">
        <v>216359</v>
      </c>
    </row>
    <row r="70" spans="1:10">
      <c r="A70" s="7" t="s">
        <v>38</v>
      </c>
      <c r="B70" s="1">
        <v>3201671</v>
      </c>
      <c r="C70" s="1">
        <v>935185</v>
      </c>
      <c r="D70" s="1">
        <v>663286</v>
      </c>
      <c r="E70" s="1">
        <v>784338</v>
      </c>
      <c r="F70" s="1">
        <v>529636</v>
      </c>
      <c r="J70" s="1">
        <v>289227</v>
      </c>
    </row>
    <row r="71" spans="1:10">
      <c r="A71" s="7" t="s">
        <v>29</v>
      </c>
      <c r="B71" s="1">
        <v>334781</v>
      </c>
      <c r="C71" s="1" t="s">
        <v>72</v>
      </c>
      <c r="D71" s="1" t="s">
        <v>72</v>
      </c>
      <c r="E71" s="1" t="s">
        <v>72</v>
      </c>
      <c r="F71" s="1">
        <v>4649</v>
      </c>
      <c r="J71" s="1">
        <v>330132</v>
      </c>
    </row>
    <row r="72" spans="1:10">
      <c r="A72" s="6" t="s">
        <v>69</v>
      </c>
    </row>
    <row r="73" spans="1:10">
      <c r="A73" s="7" t="s">
        <v>70</v>
      </c>
      <c r="B73" s="1">
        <v>856355</v>
      </c>
      <c r="C73" s="1">
        <v>91103</v>
      </c>
      <c r="D73" s="1">
        <v>165363</v>
      </c>
      <c r="E73" s="1">
        <v>340016</v>
      </c>
      <c r="F73" s="1">
        <v>259874</v>
      </c>
      <c r="G73" s="1">
        <f>SUM(C73:F73)</f>
        <v>856356</v>
      </c>
      <c r="H73" s="1">
        <f>SUM(E73:F73)</f>
        <v>599890</v>
      </c>
      <c r="I73" s="8">
        <f>H73/G73</f>
        <v>0.70051473919724971</v>
      </c>
      <c r="J73" s="1" t="s">
        <v>72</v>
      </c>
    </row>
    <row r="74" spans="1:10">
      <c r="A74" s="7" t="s">
        <v>71</v>
      </c>
      <c r="B74" s="1">
        <v>724933</v>
      </c>
      <c r="C74" s="1">
        <v>165509</v>
      </c>
      <c r="D74" s="1">
        <v>253818</v>
      </c>
      <c r="E74" s="1">
        <v>88381</v>
      </c>
      <c r="F74" s="1">
        <v>217225</v>
      </c>
      <c r="G74" s="1">
        <f>SUM(C74:F74)</f>
        <v>724933</v>
      </c>
      <c r="H74" s="1">
        <f>SUM(E74:F74)</f>
        <v>305606</v>
      </c>
      <c r="I74" s="8">
        <f>H74/G74</f>
        <v>0.42156447561360844</v>
      </c>
      <c r="J74" s="1" t="s">
        <v>72</v>
      </c>
    </row>
    <row r="75" spans="1:10">
      <c r="A75" s="7" t="s">
        <v>73</v>
      </c>
      <c r="B75" s="1">
        <v>597624</v>
      </c>
      <c r="C75" s="1">
        <v>108298</v>
      </c>
      <c r="D75" s="1">
        <v>89488</v>
      </c>
      <c r="E75" s="1">
        <v>229265</v>
      </c>
      <c r="F75" s="1">
        <v>170573</v>
      </c>
      <c r="J75" s="1" t="s">
        <v>72</v>
      </c>
    </row>
    <row r="76" spans="1:10">
      <c r="A76" s="7" t="s">
        <v>74</v>
      </c>
      <c r="B76" s="1">
        <v>1748179</v>
      </c>
      <c r="C76" s="1">
        <v>478391</v>
      </c>
      <c r="D76" s="1">
        <v>645147</v>
      </c>
      <c r="E76" s="1">
        <v>423365</v>
      </c>
      <c r="F76" s="1">
        <v>201276</v>
      </c>
      <c r="J76" s="1" t="s">
        <v>72</v>
      </c>
    </row>
    <row r="77" spans="1:10">
      <c r="A77" s="7" t="s">
        <v>75</v>
      </c>
      <c r="C77" s="1">
        <f>SUM(C73:C76)</f>
        <v>843301</v>
      </c>
      <c r="D77" s="1">
        <f>SUM(D73:D76)</f>
        <v>1153816</v>
      </c>
      <c r="E77" s="1">
        <f>SUM(E73:E76)</f>
        <v>1081027</v>
      </c>
      <c r="F77" s="1">
        <f>SUM(F73:F76)</f>
        <v>848948</v>
      </c>
      <c r="G77" s="1">
        <f>SUM(C77:F77)</f>
        <v>3927092</v>
      </c>
      <c r="H77" s="1">
        <f>SUM(E77:F77)</f>
        <v>1929975</v>
      </c>
      <c r="I77" s="8">
        <f>H77/G77</f>
        <v>0.49145143531142127</v>
      </c>
    </row>
    <row r="78" spans="1:10">
      <c r="A78" s="7"/>
    </row>
    <row r="79" spans="1:10">
      <c r="A79" s="7" t="s">
        <v>76</v>
      </c>
      <c r="B79" s="1">
        <v>898597</v>
      </c>
      <c r="C79" s="1">
        <v>274200</v>
      </c>
      <c r="D79" s="1">
        <v>304592</v>
      </c>
      <c r="E79" s="1">
        <v>220278</v>
      </c>
      <c r="F79" s="1">
        <v>99528</v>
      </c>
      <c r="J79" s="1" t="s">
        <v>72</v>
      </c>
    </row>
    <row r="80" spans="1:10">
      <c r="A80" s="7" t="s">
        <v>77</v>
      </c>
      <c r="B80" s="1">
        <v>1193364</v>
      </c>
      <c r="C80" s="1">
        <v>607934</v>
      </c>
      <c r="D80" s="1">
        <v>317608</v>
      </c>
      <c r="E80" s="1">
        <v>179097</v>
      </c>
      <c r="F80" s="1">
        <v>88725</v>
      </c>
      <c r="J80" s="1" t="s">
        <v>72</v>
      </c>
    </row>
    <row r="81" spans="1:10">
      <c r="A81" s="7" t="s">
        <v>78</v>
      </c>
      <c r="B81" s="1">
        <v>431416</v>
      </c>
      <c r="C81" s="1">
        <v>272298</v>
      </c>
      <c r="D81" s="1">
        <v>84799</v>
      </c>
      <c r="E81" s="1">
        <v>74318</v>
      </c>
      <c r="F81" s="1" t="s">
        <v>72</v>
      </c>
      <c r="J81" s="1" t="s">
        <v>72</v>
      </c>
    </row>
    <row r="82" spans="1:10">
      <c r="A82" s="7" t="s">
        <v>79</v>
      </c>
      <c r="B82" s="1">
        <v>309980</v>
      </c>
      <c r="C82" s="1">
        <v>267781</v>
      </c>
      <c r="D82" s="1">
        <v>26701</v>
      </c>
      <c r="E82" s="1">
        <v>15498</v>
      </c>
      <c r="F82" s="1" t="s">
        <v>72</v>
      </c>
      <c r="J82" s="1" t="s">
        <v>72</v>
      </c>
    </row>
    <row r="83" spans="1:10">
      <c r="A83" s="7"/>
      <c r="C83" s="1">
        <f>SUM(C79:C82)</f>
        <v>1422213</v>
      </c>
      <c r="D83" s="1">
        <f>SUM(D79:D82)</f>
        <v>733700</v>
      </c>
      <c r="E83" s="1">
        <f>SUM(E79:E82)</f>
        <v>489191</v>
      </c>
      <c r="F83" s="1">
        <f>SUM(F79:F82)</f>
        <v>188253</v>
      </c>
      <c r="G83" s="1">
        <f>SUM(C83:F83)</f>
        <v>2833357</v>
      </c>
    </row>
    <row r="84" spans="1:10">
      <c r="A84" s="7" t="s">
        <v>80</v>
      </c>
      <c r="G84" s="1">
        <f>G83+G77</f>
        <v>6760449</v>
      </c>
    </row>
    <row r="85" spans="1:10">
      <c r="A85" s="7" t="s">
        <v>29</v>
      </c>
      <c r="B85" s="1">
        <v>2151850</v>
      </c>
      <c r="C85" s="1">
        <v>378452</v>
      </c>
      <c r="D85" s="1">
        <v>579313</v>
      </c>
      <c r="E85" s="1">
        <v>174645</v>
      </c>
      <c r="F85" s="1">
        <v>183722</v>
      </c>
      <c r="J85" s="1">
        <v>835718</v>
      </c>
    </row>
    <row r="86" spans="1:10">
      <c r="A86" s="6" t="s">
        <v>81</v>
      </c>
    </row>
    <row r="87" spans="1:10" ht="30">
      <c r="A87" s="7" t="s">
        <v>82</v>
      </c>
      <c r="B87" s="1">
        <v>6241730</v>
      </c>
      <c r="C87" s="1">
        <v>2418342</v>
      </c>
      <c r="D87" s="1">
        <v>1930673</v>
      </c>
      <c r="E87" s="1">
        <v>1208261</v>
      </c>
      <c r="F87" s="1">
        <v>684454</v>
      </c>
      <c r="J87" s="1" t="s">
        <v>72</v>
      </c>
    </row>
    <row r="88" spans="1:10">
      <c r="A88" s="7" t="s">
        <v>83</v>
      </c>
      <c r="B88" s="1">
        <v>2504275</v>
      </c>
      <c r="C88" s="1">
        <v>610165</v>
      </c>
      <c r="D88" s="1">
        <v>748722</v>
      </c>
      <c r="E88" s="1">
        <v>718748</v>
      </c>
      <c r="F88" s="1">
        <v>426640</v>
      </c>
      <c r="J88" s="1" t="s">
        <v>72</v>
      </c>
    </row>
    <row r="89" spans="1:10" ht="45">
      <c r="A89" s="7" t="s">
        <v>84</v>
      </c>
      <c r="B89" s="1">
        <v>2482062</v>
      </c>
      <c r="C89" s="1">
        <v>298815</v>
      </c>
      <c r="D89" s="1">
        <v>866736</v>
      </c>
      <c r="E89" s="1">
        <v>795455</v>
      </c>
      <c r="F89" s="1">
        <v>521056</v>
      </c>
      <c r="J89" s="1" t="s">
        <v>72</v>
      </c>
    </row>
    <row r="90" spans="1:10">
      <c r="A90" s="7" t="s">
        <v>85</v>
      </c>
      <c r="B90" s="1">
        <v>889824</v>
      </c>
      <c r="C90" s="1">
        <v>23220</v>
      </c>
      <c r="D90" s="1">
        <v>225575</v>
      </c>
      <c r="E90" s="1">
        <v>279183</v>
      </c>
      <c r="F90" s="1">
        <v>361846</v>
      </c>
      <c r="J90" s="1" t="s">
        <v>72</v>
      </c>
    </row>
    <row r="91" spans="1:10" ht="30">
      <c r="A91" s="7" t="s">
        <v>86</v>
      </c>
      <c r="B91" s="1">
        <v>37557</v>
      </c>
      <c r="C91" s="1" t="s">
        <v>72</v>
      </c>
      <c r="D91" s="1">
        <v>13036</v>
      </c>
      <c r="E91" s="1">
        <v>24520</v>
      </c>
      <c r="F91" s="1" t="s">
        <v>72</v>
      </c>
      <c r="J91" s="1" t="s">
        <v>72</v>
      </c>
    </row>
    <row r="92" spans="1:10" ht="30">
      <c r="A92" s="7" t="s">
        <v>87</v>
      </c>
      <c r="B92" s="1">
        <v>261033</v>
      </c>
      <c r="C92" s="1">
        <v>20846</v>
      </c>
      <c r="D92" s="1">
        <v>57604</v>
      </c>
      <c r="E92" s="1">
        <v>146730</v>
      </c>
      <c r="F92" s="1">
        <v>35853</v>
      </c>
      <c r="J92" s="1" t="s">
        <v>72</v>
      </c>
    </row>
    <row r="93" spans="1:10" ht="30">
      <c r="A93" s="7" t="s">
        <v>88</v>
      </c>
      <c r="B93" s="1">
        <v>513259</v>
      </c>
      <c r="C93" s="1">
        <v>41892</v>
      </c>
      <c r="D93" s="1">
        <v>145895</v>
      </c>
      <c r="E93" s="1">
        <v>158541</v>
      </c>
      <c r="F93" s="1">
        <v>166931</v>
      </c>
      <c r="G93" s="1">
        <f>SUM(C93:F93)</f>
        <v>513259</v>
      </c>
      <c r="H93" s="1">
        <f>E93+F93</f>
        <v>325472</v>
      </c>
      <c r="I93" s="8">
        <f>H93/G93</f>
        <v>0.63412818869225873</v>
      </c>
      <c r="J93" s="1" t="s">
        <v>72</v>
      </c>
    </row>
    <row r="94" spans="1:10" ht="30">
      <c r="A94" s="7" t="s">
        <v>89</v>
      </c>
      <c r="B94" s="1">
        <v>152047</v>
      </c>
      <c r="C94" s="1">
        <v>32358</v>
      </c>
      <c r="D94" s="1">
        <v>29538</v>
      </c>
      <c r="E94" s="1">
        <v>87145</v>
      </c>
      <c r="F94" s="1">
        <v>3007</v>
      </c>
      <c r="J94" s="1" t="s">
        <v>72</v>
      </c>
    </row>
    <row r="95" spans="1:10">
      <c r="A95" s="7" t="s">
        <v>90</v>
      </c>
      <c r="B95" s="1">
        <v>275987</v>
      </c>
      <c r="C95" s="1">
        <v>29842</v>
      </c>
      <c r="D95" s="1">
        <v>124228</v>
      </c>
      <c r="E95" s="1">
        <v>61189</v>
      </c>
      <c r="F95" s="1">
        <v>60728</v>
      </c>
      <c r="J95" s="1" t="s">
        <v>72</v>
      </c>
    </row>
    <row r="96" spans="1:10">
      <c r="A96" s="7" t="s">
        <v>91</v>
      </c>
      <c r="B96" s="1">
        <v>111102</v>
      </c>
      <c r="C96" s="1" t="s">
        <v>72</v>
      </c>
      <c r="D96" s="1">
        <v>55618</v>
      </c>
      <c r="E96" s="1">
        <v>22213</v>
      </c>
      <c r="F96" s="1">
        <v>33271</v>
      </c>
      <c r="J96" s="1" t="s">
        <v>72</v>
      </c>
    </row>
    <row r="97" spans="1:10">
      <c r="A97" s="7" t="s">
        <v>92</v>
      </c>
      <c r="B97" s="1">
        <v>364795</v>
      </c>
      <c r="C97" s="1">
        <v>91821</v>
      </c>
      <c r="D97" s="1">
        <v>46035</v>
      </c>
      <c r="E97" s="1">
        <v>110593</v>
      </c>
      <c r="F97" s="1">
        <v>116347</v>
      </c>
      <c r="J97" s="1" t="s">
        <v>72</v>
      </c>
    </row>
    <row r="98" spans="1:10">
      <c r="A98" s="7" t="s">
        <v>29</v>
      </c>
      <c r="B98" s="1">
        <v>1077746</v>
      </c>
      <c r="C98" s="1">
        <v>103319</v>
      </c>
      <c r="D98" s="1">
        <v>14926</v>
      </c>
      <c r="E98" s="1">
        <v>26409</v>
      </c>
      <c r="F98" s="1">
        <v>97374</v>
      </c>
      <c r="J98" s="1">
        <v>835718</v>
      </c>
    </row>
    <row r="99" spans="1:10">
      <c r="A99" s="6" t="s">
        <v>93</v>
      </c>
    </row>
    <row r="100" spans="1:10">
      <c r="A100" s="7" t="s">
        <v>94</v>
      </c>
      <c r="B100" s="1">
        <v>27064</v>
      </c>
      <c r="C100" s="1" t="s">
        <v>72</v>
      </c>
      <c r="D100" s="1" t="s">
        <v>72</v>
      </c>
      <c r="E100" s="1">
        <v>13032</v>
      </c>
      <c r="F100" s="1" t="s">
        <v>72</v>
      </c>
      <c r="J100" s="1">
        <v>14032</v>
      </c>
    </row>
    <row r="101" spans="1:10">
      <c r="A101" s="7" t="s">
        <v>95</v>
      </c>
      <c r="B101" s="1">
        <v>12661</v>
      </c>
      <c r="C101" s="1" t="s">
        <v>72</v>
      </c>
      <c r="D101" s="1" t="s">
        <v>72</v>
      </c>
      <c r="E101" s="1">
        <v>12661</v>
      </c>
      <c r="F101" s="1" t="s">
        <v>72</v>
      </c>
      <c r="J101" s="1" t="s">
        <v>72</v>
      </c>
    </row>
    <row r="102" spans="1:10">
      <c r="A102" s="7" t="s">
        <v>96</v>
      </c>
      <c r="B102" s="1">
        <v>41114</v>
      </c>
      <c r="C102" s="1">
        <v>16755</v>
      </c>
      <c r="D102" s="1">
        <v>11323</v>
      </c>
      <c r="E102" s="1">
        <v>13036</v>
      </c>
      <c r="F102" s="1" t="s">
        <v>72</v>
      </c>
      <c r="J102" s="1" t="s">
        <v>72</v>
      </c>
    </row>
    <row r="103" spans="1:10">
      <c r="A103" s="7" t="s">
        <v>97</v>
      </c>
      <c r="B103" s="1">
        <v>10215</v>
      </c>
      <c r="C103" s="1" t="s">
        <v>72</v>
      </c>
      <c r="D103" s="1" t="s">
        <v>72</v>
      </c>
      <c r="E103" s="1" t="s">
        <v>72</v>
      </c>
      <c r="F103" s="1" t="s">
        <v>72</v>
      </c>
      <c r="J103" s="1">
        <v>10215</v>
      </c>
    </row>
    <row r="104" spans="1:10">
      <c r="A104" s="7" t="s">
        <v>98</v>
      </c>
      <c r="B104" s="1">
        <v>8740826</v>
      </c>
      <c r="C104" s="1">
        <v>2627211</v>
      </c>
      <c r="D104" s="1">
        <v>2438114</v>
      </c>
      <c r="E104" s="1">
        <v>1706132</v>
      </c>
      <c r="F104" s="1">
        <v>1220924</v>
      </c>
      <c r="J104" s="1">
        <v>748445</v>
      </c>
    </row>
    <row r="105" spans="1:10">
      <c r="A105" s="7" t="s">
        <v>29</v>
      </c>
      <c r="B105" s="1">
        <v>80418</v>
      </c>
      <c r="C105" s="1" t="s">
        <v>72</v>
      </c>
      <c r="D105" s="1">
        <v>17392</v>
      </c>
      <c r="E105" s="1" t="s">
        <v>72</v>
      </c>
      <c r="F105" s="1" t="s">
        <v>72</v>
      </c>
      <c r="J105" s="1">
        <v>63026</v>
      </c>
    </row>
    <row r="106" spans="1:10">
      <c r="A106" s="6" t="s">
        <v>99</v>
      </c>
    </row>
    <row r="107" spans="1:10">
      <c r="A107" s="7" t="s">
        <v>100</v>
      </c>
      <c r="B107" s="1">
        <v>5030598</v>
      </c>
      <c r="C107" s="1">
        <v>1980857</v>
      </c>
      <c r="D107" s="1">
        <v>1569740</v>
      </c>
      <c r="E107" s="1">
        <v>939277</v>
      </c>
      <c r="F107" s="1">
        <v>540724</v>
      </c>
      <c r="J107" s="1" t="s">
        <v>72</v>
      </c>
    </row>
    <row r="108" spans="1:10">
      <c r="A108" s="7" t="s">
        <v>101</v>
      </c>
      <c r="B108" s="1">
        <v>1936096</v>
      </c>
      <c r="C108" s="1">
        <v>433242</v>
      </c>
      <c r="D108" s="1">
        <v>645370</v>
      </c>
      <c r="E108" s="1">
        <v>469227</v>
      </c>
      <c r="F108" s="1">
        <v>388258</v>
      </c>
      <c r="J108" s="1" t="s">
        <v>72</v>
      </c>
    </row>
    <row r="109" spans="1:10">
      <c r="A109" s="7" t="s">
        <v>102</v>
      </c>
      <c r="B109" s="1">
        <v>364958</v>
      </c>
      <c r="C109" s="1">
        <v>31247</v>
      </c>
      <c r="D109" s="1">
        <v>26279</v>
      </c>
      <c r="E109" s="1">
        <v>177883</v>
      </c>
      <c r="F109" s="1">
        <v>129550</v>
      </c>
      <c r="J109" s="1" t="s">
        <v>72</v>
      </c>
    </row>
    <row r="110" spans="1:10">
      <c r="A110" s="7" t="s">
        <v>103</v>
      </c>
      <c r="B110" s="1">
        <v>8295</v>
      </c>
      <c r="C110" s="1" t="s">
        <v>72</v>
      </c>
      <c r="D110" s="1" t="s">
        <v>72</v>
      </c>
      <c r="E110" s="1" t="s">
        <v>72</v>
      </c>
      <c r="F110" s="1">
        <v>8295</v>
      </c>
      <c r="J110" s="1" t="s">
        <v>72</v>
      </c>
    </row>
    <row r="111" spans="1:10">
      <c r="A111" s="7" t="s">
        <v>29</v>
      </c>
      <c r="B111" s="1">
        <v>1572351</v>
      </c>
      <c r="C111" s="1">
        <v>198621</v>
      </c>
      <c r="D111" s="1">
        <v>225440</v>
      </c>
      <c r="E111" s="1">
        <v>158476</v>
      </c>
      <c r="F111" s="1">
        <v>154096</v>
      </c>
      <c r="J111" s="1">
        <v>835718</v>
      </c>
    </row>
    <row r="112" spans="1:10">
      <c r="A112" s="6" t="s">
        <v>104</v>
      </c>
    </row>
    <row r="113" spans="1:10">
      <c r="A113" s="7" t="s">
        <v>100</v>
      </c>
      <c r="B113" s="1">
        <v>5857642</v>
      </c>
      <c r="C113" s="1">
        <v>2107383</v>
      </c>
      <c r="D113" s="1">
        <v>1813158</v>
      </c>
      <c r="E113" s="1">
        <v>1161940</v>
      </c>
      <c r="F113" s="1">
        <v>775161</v>
      </c>
      <c r="J113" s="1" t="s">
        <v>72</v>
      </c>
    </row>
    <row r="114" spans="1:10">
      <c r="A114" s="7" t="s">
        <v>101</v>
      </c>
      <c r="B114" s="1">
        <v>1260885</v>
      </c>
      <c r="C114" s="1">
        <v>288974</v>
      </c>
      <c r="D114" s="1">
        <v>375159</v>
      </c>
      <c r="E114" s="1">
        <v>353632</v>
      </c>
      <c r="F114" s="1">
        <v>243120</v>
      </c>
      <c r="J114" s="1" t="s">
        <v>72</v>
      </c>
    </row>
    <row r="115" spans="1:10">
      <c r="A115" s="7" t="s">
        <v>102</v>
      </c>
      <c r="B115" s="1">
        <v>162477</v>
      </c>
      <c r="C115" s="1">
        <v>18673</v>
      </c>
      <c r="D115" s="1">
        <v>53071</v>
      </c>
      <c r="E115" s="1">
        <v>54645</v>
      </c>
      <c r="F115" s="1">
        <v>36089</v>
      </c>
      <c r="J115" s="1" t="s">
        <v>72</v>
      </c>
    </row>
    <row r="116" spans="1:10">
      <c r="A116" s="7" t="s">
        <v>103</v>
      </c>
      <c r="B116" s="1">
        <v>26286</v>
      </c>
      <c r="C116" s="1">
        <v>13827</v>
      </c>
      <c r="D116" s="1" t="s">
        <v>72</v>
      </c>
      <c r="E116" s="1" t="s">
        <v>72</v>
      </c>
      <c r="F116" s="1">
        <v>12459</v>
      </c>
      <c r="J116" s="1" t="s">
        <v>72</v>
      </c>
    </row>
    <row r="117" spans="1:10">
      <c r="A117" s="7" t="s">
        <v>29</v>
      </c>
      <c r="B117" s="1">
        <v>1605008</v>
      </c>
      <c r="C117" s="1">
        <v>215109</v>
      </c>
      <c r="D117" s="1">
        <v>225440</v>
      </c>
      <c r="E117" s="1">
        <v>174645</v>
      </c>
      <c r="F117" s="1">
        <v>154096</v>
      </c>
      <c r="J117" s="1">
        <v>835718</v>
      </c>
    </row>
    <row r="118" spans="1:10">
      <c r="A118" s="6" t="s">
        <v>105</v>
      </c>
    </row>
    <row r="119" spans="1:10">
      <c r="A119" s="7" t="s">
        <v>100</v>
      </c>
      <c r="B119" s="1">
        <v>4051196</v>
      </c>
      <c r="C119" s="1">
        <v>1626644</v>
      </c>
      <c r="D119" s="1">
        <v>1167677</v>
      </c>
      <c r="E119" s="1">
        <v>779213</v>
      </c>
      <c r="F119" s="1">
        <v>477661</v>
      </c>
      <c r="J119" s="1" t="s">
        <v>72</v>
      </c>
    </row>
    <row r="120" spans="1:10">
      <c r="A120" s="7" t="s">
        <v>101</v>
      </c>
      <c r="B120" s="1">
        <v>2530109</v>
      </c>
      <c r="C120" s="1">
        <v>735306</v>
      </c>
      <c r="D120" s="1">
        <v>945350</v>
      </c>
      <c r="E120" s="1">
        <v>539368</v>
      </c>
      <c r="F120" s="1">
        <v>310086</v>
      </c>
      <c r="J120" s="1" t="s">
        <v>72</v>
      </c>
    </row>
    <row r="121" spans="1:10">
      <c r="A121" s="7" t="s">
        <v>102</v>
      </c>
      <c r="B121" s="1">
        <v>698028</v>
      </c>
      <c r="C121" s="1">
        <v>69013</v>
      </c>
      <c r="D121" s="1">
        <v>128361</v>
      </c>
      <c r="E121" s="1">
        <v>234031</v>
      </c>
      <c r="F121" s="1">
        <v>266622</v>
      </c>
      <c r="J121" s="1" t="s">
        <v>72</v>
      </c>
    </row>
    <row r="122" spans="1:10">
      <c r="A122" s="7" t="s">
        <v>103</v>
      </c>
      <c r="B122" s="1">
        <v>30062</v>
      </c>
      <c r="C122" s="1" t="s">
        <v>72</v>
      </c>
      <c r="D122" s="1" t="s">
        <v>72</v>
      </c>
      <c r="E122" s="1">
        <v>17604</v>
      </c>
      <c r="F122" s="1">
        <v>12459</v>
      </c>
      <c r="J122" s="1" t="s">
        <v>72</v>
      </c>
    </row>
    <row r="123" spans="1:10">
      <c r="A123" s="7" t="s">
        <v>29</v>
      </c>
      <c r="B123" s="1">
        <v>1602903</v>
      </c>
      <c r="C123" s="1">
        <v>213003</v>
      </c>
      <c r="D123" s="1">
        <v>225440</v>
      </c>
      <c r="E123" s="1">
        <v>174645</v>
      </c>
      <c r="F123" s="1">
        <v>154096</v>
      </c>
      <c r="J123" s="1">
        <v>835718</v>
      </c>
    </row>
    <row r="124" spans="1:10">
      <c r="A124" s="6" t="s">
        <v>106</v>
      </c>
    </row>
    <row r="125" spans="1:10">
      <c r="A125" s="7" t="s">
        <v>100</v>
      </c>
      <c r="B125" s="1">
        <v>5183162</v>
      </c>
      <c r="C125" s="1">
        <v>2017772</v>
      </c>
      <c r="D125" s="1">
        <v>1541208</v>
      </c>
      <c r="E125" s="1">
        <v>1011823</v>
      </c>
      <c r="F125" s="1">
        <v>612358</v>
      </c>
      <c r="J125" s="1" t="s">
        <v>72</v>
      </c>
    </row>
    <row r="126" spans="1:10">
      <c r="A126" s="7" t="s">
        <v>101</v>
      </c>
      <c r="B126" s="1">
        <v>1792949</v>
      </c>
      <c r="C126" s="1">
        <v>366050</v>
      </c>
      <c r="D126" s="1">
        <v>594530</v>
      </c>
      <c r="E126" s="1">
        <v>528275</v>
      </c>
      <c r="F126" s="1">
        <v>304094</v>
      </c>
      <c r="J126" s="1" t="s">
        <v>72</v>
      </c>
    </row>
    <row r="127" spans="1:10">
      <c r="A127" s="7" t="s">
        <v>102</v>
      </c>
      <c r="B127" s="1">
        <v>333560</v>
      </c>
      <c r="C127" s="1">
        <v>55509</v>
      </c>
      <c r="D127" s="1">
        <v>105650</v>
      </c>
      <c r="E127" s="1">
        <v>46289</v>
      </c>
      <c r="F127" s="1">
        <v>126112</v>
      </c>
      <c r="J127" s="1" t="s">
        <v>72</v>
      </c>
    </row>
    <row r="128" spans="1:10">
      <c r="A128" s="7" t="s">
        <v>103</v>
      </c>
      <c r="B128" s="1">
        <v>30277</v>
      </c>
      <c r="C128" s="1">
        <v>6013</v>
      </c>
      <c r="D128" s="1" t="s">
        <v>72</v>
      </c>
      <c r="E128" s="1" t="s">
        <v>72</v>
      </c>
      <c r="F128" s="1">
        <v>24264</v>
      </c>
      <c r="J128" s="1" t="s">
        <v>72</v>
      </c>
    </row>
    <row r="129" spans="1:10">
      <c r="A129" s="7" t="s">
        <v>29</v>
      </c>
      <c r="B129" s="1">
        <v>1572351</v>
      </c>
      <c r="C129" s="1">
        <v>198621</v>
      </c>
      <c r="D129" s="1">
        <v>225440</v>
      </c>
      <c r="E129" s="1">
        <v>158476</v>
      </c>
      <c r="F129" s="1">
        <v>154096</v>
      </c>
      <c r="J129" s="1">
        <v>835718</v>
      </c>
    </row>
    <row r="130" spans="1:10">
      <c r="A130" s="6" t="s">
        <v>107</v>
      </c>
    </row>
    <row r="131" spans="1:10">
      <c r="A131" s="7" t="s">
        <v>100</v>
      </c>
      <c r="B131" s="1">
        <v>6625383</v>
      </c>
      <c r="C131" s="1">
        <v>2359244</v>
      </c>
      <c r="D131" s="1">
        <v>1992480</v>
      </c>
      <c r="E131" s="1">
        <v>1430813</v>
      </c>
      <c r="F131" s="1">
        <v>842846</v>
      </c>
      <c r="J131" s="1" t="s">
        <v>72</v>
      </c>
    </row>
    <row r="132" spans="1:10">
      <c r="A132" s="7" t="s">
        <v>101</v>
      </c>
      <c r="B132" s="1">
        <v>665509</v>
      </c>
      <c r="C132" s="1">
        <v>82366</v>
      </c>
      <c r="D132" s="1">
        <v>240557</v>
      </c>
      <c r="E132" s="1">
        <v>143864</v>
      </c>
      <c r="F132" s="1">
        <v>198722</v>
      </c>
      <c r="J132" s="1" t="s">
        <v>72</v>
      </c>
    </row>
    <row r="133" spans="1:10">
      <c r="A133" s="7" t="s">
        <v>102</v>
      </c>
      <c r="B133" s="1">
        <v>40760</v>
      </c>
      <c r="C133" s="1">
        <v>3735</v>
      </c>
      <c r="D133" s="1">
        <v>8351</v>
      </c>
      <c r="E133" s="1">
        <v>11710</v>
      </c>
      <c r="F133" s="1">
        <v>16964</v>
      </c>
      <c r="J133" s="1" t="s">
        <v>72</v>
      </c>
    </row>
    <row r="134" spans="1:10">
      <c r="A134" s="7" t="s">
        <v>103</v>
      </c>
      <c r="B134" s="1">
        <v>8295</v>
      </c>
      <c r="C134" s="1" t="s">
        <v>72</v>
      </c>
      <c r="D134" s="1" t="s">
        <v>72</v>
      </c>
      <c r="E134" s="1" t="s">
        <v>72</v>
      </c>
      <c r="F134" s="1">
        <v>8295</v>
      </c>
      <c r="J134" s="1" t="s">
        <v>72</v>
      </c>
    </row>
    <row r="135" spans="1:10">
      <c r="A135" s="7" t="s">
        <v>29</v>
      </c>
      <c r="B135" s="1">
        <v>1572351</v>
      </c>
      <c r="C135" s="1">
        <v>198621</v>
      </c>
      <c r="D135" s="1">
        <v>225440</v>
      </c>
      <c r="E135" s="1">
        <v>158476</v>
      </c>
      <c r="F135" s="1">
        <v>154096</v>
      </c>
      <c r="J135" s="1">
        <v>835718</v>
      </c>
    </row>
    <row r="136" spans="1:10">
      <c r="A136" s="6" t="s">
        <v>108</v>
      </c>
    </row>
    <row r="137" spans="1:10">
      <c r="A137" s="7" t="s">
        <v>100</v>
      </c>
      <c r="B137" s="1">
        <v>6735643</v>
      </c>
      <c r="C137" s="1">
        <v>2390601</v>
      </c>
      <c r="D137" s="1">
        <v>2045970</v>
      </c>
      <c r="E137" s="1">
        <v>1385958</v>
      </c>
      <c r="F137" s="1">
        <v>913114</v>
      </c>
      <c r="J137" s="1" t="s">
        <v>72</v>
      </c>
    </row>
    <row r="138" spans="1:10">
      <c r="A138" s="7" t="s">
        <v>101</v>
      </c>
      <c r="B138" s="1">
        <v>536342</v>
      </c>
      <c r="C138" s="1">
        <v>48414</v>
      </c>
      <c r="D138" s="1">
        <v>195418</v>
      </c>
      <c r="E138" s="1">
        <v>200428</v>
      </c>
      <c r="F138" s="1">
        <v>92082</v>
      </c>
      <c r="J138" s="1" t="s">
        <v>72</v>
      </c>
    </row>
    <row r="139" spans="1:10">
      <c r="A139" s="7" t="s">
        <v>102</v>
      </c>
      <c r="B139" s="1">
        <v>59667</v>
      </c>
      <c r="C139" s="1">
        <v>6331</v>
      </c>
      <c r="D139" s="1" t="s">
        <v>72</v>
      </c>
      <c r="E139" s="1" t="s">
        <v>72</v>
      </c>
      <c r="F139" s="1">
        <v>53336</v>
      </c>
      <c r="J139" s="1" t="s">
        <v>72</v>
      </c>
    </row>
    <row r="140" spans="1:10">
      <c r="A140" s="7" t="s">
        <v>103</v>
      </c>
      <c r="B140" s="1">
        <v>8295</v>
      </c>
      <c r="C140" s="1" t="s">
        <v>72</v>
      </c>
      <c r="D140" s="1" t="s">
        <v>72</v>
      </c>
      <c r="E140" s="1" t="s">
        <v>72</v>
      </c>
      <c r="F140" s="1">
        <v>8295</v>
      </c>
      <c r="J140" s="1" t="s">
        <v>72</v>
      </c>
    </row>
    <row r="141" spans="1:10">
      <c r="A141" s="7" t="s">
        <v>29</v>
      </c>
      <c r="B141" s="1">
        <v>1572351</v>
      </c>
      <c r="C141" s="1">
        <v>198621</v>
      </c>
      <c r="D141" s="1">
        <v>225440</v>
      </c>
      <c r="E141" s="1">
        <v>158476</v>
      </c>
      <c r="F141" s="1">
        <v>154096</v>
      </c>
      <c r="J141" s="1">
        <v>835718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2959577</v>
      </c>
      <c r="C8" s="1">
        <v>645314</v>
      </c>
      <c r="D8" s="1">
        <v>716302</v>
      </c>
      <c r="E8" s="1">
        <v>709293</v>
      </c>
      <c r="F8" s="1">
        <v>651057</v>
      </c>
      <c r="G8" s="1">
        <f>SUM(C8:F8)</f>
        <v>2721966</v>
      </c>
      <c r="H8" s="1">
        <f>SUM(E8:F8)</f>
        <v>1360350</v>
      </c>
      <c r="I8" s="8">
        <f>H8/G8</f>
        <v>0.49976744749934421</v>
      </c>
      <c r="J8" s="1">
        <v>237611</v>
      </c>
    </row>
    <row r="9" spans="1:10">
      <c r="A9" s="6" t="s">
        <v>15</v>
      </c>
    </row>
    <row r="10" spans="1:10">
      <c r="A10" s="7" t="s">
        <v>16</v>
      </c>
      <c r="B10" s="1">
        <v>217836</v>
      </c>
      <c r="C10" s="1">
        <v>21621</v>
      </c>
      <c r="D10" s="1">
        <v>87764</v>
      </c>
      <c r="E10" s="1">
        <v>46781</v>
      </c>
      <c r="F10" s="1">
        <v>61669</v>
      </c>
      <c r="J10" s="1" t="s">
        <v>72</v>
      </c>
    </row>
    <row r="11" spans="1:10">
      <c r="A11" s="7" t="s">
        <v>17</v>
      </c>
      <c r="B11" s="1">
        <v>913559</v>
      </c>
      <c r="C11" s="1">
        <v>211521</v>
      </c>
      <c r="D11" s="1">
        <v>146941</v>
      </c>
      <c r="E11" s="1">
        <v>163832</v>
      </c>
      <c r="F11" s="1">
        <v>260792</v>
      </c>
      <c r="J11" s="1">
        <v>130473</v>
      </c>
    </row>
    <row r="12" spans="1:10">
      <c r="A12" s="7" t="s">
        <v>18</v>
      </c>
      <c r="B12" s="1">
        <v>716612</v>
      </c>
      <c r="C12" s="1">
        <v>105655</v>
      </c>
      <c r="D12" s="1">
        <v>157852</v>
      </c>
      <c r="E12" s="1">
        <v>239001</v>
      </c>
      <c r="F12" s="1">
        <v>157109</v>
      </c>
      <c r="J12" s="1">
        <v>56994</v>
      </c>
    </row>
    <row r="13" spans="1:10">
      <c r="A13" s="7" t="s">
        <v>19</v>
      </c>
      <c r="B13" s="1">
        <v>443682</v>
      </c>
      <c r="C13" s="1">
        <v>102866</v>
      </c>
      <c r="D13" s="1">
        <v>153418</v>
      </c>
      <c r="E13" s="1">
        <v>87011</v>
      </c>
      <c r="F13" s="1">
        <v>90008</v>
      </c>
      <c r="J13" s="1">
        <v>10379</v>
      </c>
    </row>
    <row r="14" spans="1:10">
      <c r="A14" s="7" t="s">
        <v>20</v>
      </c>
      <c r="B14" s="1">
        <v>667888</v>
      </c>
      <c r="C14" s="1">
        <v>203650</v>
      </c>
      <c r="D14" s="1">
        <v>170326</v>
      </c>
      <c r="E14" s="1">
        <v>172668</v>
      </c>
      <c r="F14" s="1">
        <v>81478</v>
      </c>
      <c r="J14" s="1">
        <v>39766</v>
      </c>
    </row>
    <row r="15" spans="1:10">
      <c r="A15" s="6" t="s">
        <v>21</v>
      </c>
    </row>
    <row r="16" spans="1:10">
      <c r="A16" s="7" t="s">
        <v>22</v>
      </c>
      <c r="B16" s="1">
        <v>1443975</v>
      </c>
      <c r="C16" s="1">
        <v>338384</v>
      </c>
      <c r="D16" s="1">
        <v>331508</v>
      </c>
      <c r="E16" s="1">
        <v>403815</v>
      </c>
      <c r="F16" s="1">
        <v>276777</v>
      </c>
      <c r="J16" s="1">
        <v>93492</v>
      </c>
    </row>
    <row r="17" spans="1:10">
      <c r="A17" s="7" t="s">
        <v>23</v>
      </c>
      <c r="B17" s="1">
        <v>1515602</v>
      </c>
      <c r="C17" s="1">
        <v>306930</v>
      </c>
      <c r="D17" s="1">
        <v>384793</v>
      </c>
      <c r="E17" s="1">
        <v>305478</v>
      </c>
      <c r="F17" s="1">
        <v>374281</v>
      </c>
      <c r="J17" s="1">
        <v>144120</v>
      </c>
    </row>
    <row r="18" spans="1:10">
      <c r="A18" s="6" t="s">
        <v>24</v>
      </c>
    </row>
    <row r="19" spans="1:10">
      <c r="A19" s="7" t="s">
        <v>25</v>
      </c>
      <c r="B19" s="1">
        <v>1386008</v>
      </c>
      <c r="C19" s="1">
        <v>318488</v>
      </c>
      <c r="D19" s="1">
        <v>322083</v>
      </c>
      <c r="E19" s="1">
        <v>403815</v>
      </c>
      <c r="F19" s="1">
        <v>264503</v>
      </c>
      <c r="J19" s="1">
        <v>77119</v>
      </c>
    </row>
    <row r="20" spans="1:10">
      <c r="A20" s="7" t="s">
        <v>26</v>
      </c>
      <c r="B20" s="1">
        <v>1439947</v>
      </c>
      <c r="C20" s="1">
        <v>296466</v>
      </c>
      <c r="D20" s="1">
        <v>341531</v>
      </c>
      <c r="E20" s="1">
        <v>302967</v>
      </c>
      <c r="F20" s="1">
        <v>374281</v>
      </c>
      <c r="J20" s="1">
        <v>124702</v>
      </c>
    </row>
    <row r="21" spans="1:10">
      <c r="A21" s="7" t="s">
        <v>27</v>
      </c>
      <c r="B21" s="1">
        <v>29146</v>
      </c>
      <c r="C21" s="1">
        <v>2622</v>
      </c>
      <c r="D21" s="1">
        <v>7106</v>
      </c>
      <c r="E21" s="1">
        <v>2511</v>
      </c>
      <c r="F21" s="1" t="s">
        <v>72</v>
      </c>
      <c r="J21" s="1">
        <v>16907</v>
      </c>
    </row>
    <row r="22" spans="1:10">
      <c r="A22" s="7" t="s">
        <v>28</v>
      </c>
      <c r="B22" s="1">
        <v>101775</v>
      </c>
      <c r="C22" s="1">
        <v>27737</v>
      </c>
      <c r="D22" s="1">
        <v>45581</v>
      </c>
      <c r="E22" s="1" t="s">
        <v>72</v>
      </c>
      <c r="F22" s="1">
        <v>9573</v>
      </c>
      <c r="J22" s="1">
        <v>18884</v>
      </c>
    </row>
    <row r="23" spans="1:10">
      <c r="A23" s="7" t="s">
        <v>29</v>
      </c>
      <c r="B23" s="1">
        <v>2701</v>
      </c>
      <c r="C23" s="1" t="s">
        <v>72</v>
      </c>
      <c r="D23" s="1" t="s">
        <v>72</v>
      </c>
      <c r="E23" s="1" t="s">
        <v>72</v>
      </c>
      <c r="F23" s="1">
        <v>2701</v>
      </c>
      <c r="J23" s="1" t="s">
        <v>72</v>
      </c>
    </row>
    <row r="24" spans="1:10">
      <c r="A24" s="6" t="s">
        <v>30</v>
      </c>
    </row>
    <row r="25" spans="1:10">
      <c r="A25" s="7" t="s">
        <v>31</v>
      </c>
      <c r="B25" s="1">
        <v>155674</v>
      </c>
      <c r="C25" s="1">
        <v>29768</v>
      </c>
      <c r="D25" s="1">
        <v>38239</v>
      </c>
      <c r="E25" s="1">
        <v>25371</v>
      </c>
      <c r="F25" s="1">
        <v>41741</v>
      </c>
      <c r="J25" s="1">
        <v>20554</v>
      </c>
    </row>
    <row r="26" spans="1:10">
      <c r="A26" s="7" t="s">
        <v>32</v>
      </c>
      <c r="B26" s="1">
        <v>2559929</v>
      </c>
      <c r="C26" s="1">
        <v>590484</v>
      </c>
      <c r="D26" s="1">
        <v>604517</v>
      </c>
      <c r="E26" s="1">
        <v>639446</v>
      </c>
      <c r="F26" s="1">
        <v>563335</v>
      </c>
      <c r="J26" s="1">
        <v>162147</v>
      </c>
    </row>
    <row r="27" spans="1:10">
      <c r="A27" s="7" t="s">
        <v>33</v>
      </c>
      <c r="B27" s="1">
        <v>86581</v>
      </c>
      <c r="C27" s="1">
        <v>13399</v>
      </c>
      <c r="D27" s="1">
        <v>34166</v>
      </c>
      <c r="E27" s="1">
        <v>15193</v>
      </c>
      <c r="F27" s="1">
        <v>18766</v>
      </c>
      <c r="J27" s="1">
        <v>5056</v>
      </c>
    </row>
    <row r="28" spans="1:10">
      <c r="A28" s="7" t="s">
        <v>34</v>
      </c>
      <c r="B28" s="1">
        <v>69069</v>
      </c>
      <c r="C28" s="1">
        <v>8498</v>
      </c>
      <c r="D28" s="1">
        <v>39175</v>
      </c>
      <c r="E28" s="1">
        <v>2854</v>
      </c>
      <c r="F28" s="1">
        <v>2169</v>
      </c>
      <c r="J28" s="1">
        <v>16372</v>
      </c>
    </row>
    <row r="29" spans="1:10">
      <c r="A29" s="7" t="s">
        <v>35</v>
      </c>
      <c r="B29" s="1">
        <v>51351</v>
      </c>
      <c r="C29" s="1" t="s">
        <v>72</v>
      </c>
      <c r="D29" s="1">
        <v>205</v>
      </c>
      <c r="E29" s="1">
        <v>12074</v>
      </c>
      <c r="F29" s="1">
        <v>8820</v>
      </c>
      <c r="J29" s="1">
        <v>30252</v>
      </c>
    </row>
    <row r="30" spans="1:10">
      <c r="A30" s="7" t="s">
        <v>29</v>
      </c>
      <c r="B30" s="1">
        <v>36974</v>
      </c>
      <c r="C30" s="1">
        <v>3163</v>
      </c>
      <c r="D30" s="1" t="s">
        <v>72</v>
      </c>
      <c r="E30" s="1">
        <v>14355</v>
      </c>
      <c r="F30" s="1">
        <v>16226</v>
      </c>
      <c r="J30" s="1">
        <v>3229</v>
      </c>
    </row>
    <row r="31" spans="1:10">
      <c r="A31" s="6" t="s">
        <v>36</v>
      </c>
    </row>
    <row r="32" spans="1:10">
      <c r="A32" s="7" t="s">
        <v>37</v>
      </c>
      <c r="B32" s="1">
        <v>268778</v>
      </c>
      <c r="C32" s="1">
        <v>43168</v>
      </c>
      <c r="D32" s="1">
        <v>79511</v>
      </c>
      <c r="E32" s="1">
        <v>43076</v>
      </c>
      <c r="F32" s="1">
        <v>60507</v>
      </c>
      <c r="J32" s="1">
        <v>42517</v>
      </c>
    </row>
    <row r="33" spans="1:10">
      <c r="A33" s="7" t="s">
        <v>38</v>
      </c>
      <c r="B33" s="1">
        <v>2526381</v>
      </c>
      <c r="C33" s="1">
        <v>583655</v>
      </c>
      <c r="D33" s="1">
        <v>584948</v>
      </c>
      <c r="E33" s="1">
        <v>636934</v>
      </c>
      <c r="F33" s="1">
        <v>558697</v>
      </c>
      <c r="J33" s="1">
        <v>162147</v>
      </c>
    </row>
    <row r="34" spans="1:10">
      <c r="A34" s="7" t="s">
        <v>39</v>
      </c>
      <c r="B34" s="1">
        <v>127443</v>
      </c>
      <c r="C34" s="1">
        <v>15327</v>
      </c>
      <c r="D34" s="1">
        <v>51843</v>
      </c>
      <c r="E34" s="1">
        <v>14927</v>
      </c>
      <c r="F34" s="1">
        <v>15628</v>
      </c>
      <c r="J34" s="1">
        <v>29718</v>
      </c>
    </row>
    <row r="35" spans="1:10">
      <c r="A35" s="7" t="s">
        <v>29</v>
      </c>
      <c r="B35" s="1">
        <v>36974</v>
      </c>
      <c r="C35" s="1">
        <v>3163</v>
      </c>
      <c r="D35" s="1" t="s">
        <v>72</v>
      </c>
      <c r="E35" s="1">
        <v>14355</v>
      </c>
      <c r="F35" s="1">
        <v>16226</v>
      </c>
      <c r="J35" s="1">
        <v>3229</v>
      </c>
    </row>
    <row r="36" spans="1:10">
      <c r="A36" s="6" t="s">
        <v>40</v>
      </c>
    </row>
    <row r="37" spans="1:10">
      <c r="A37" s="7" t="s">
        <v>41</v>
      </c>
      <c r="B37" s="1">
        <v>197960</v>
      </c>
      <c r="C37" s="1">
        <v>27264</v>
      </c>
      <c r="D37" s="1">
        <v>42169</v>
      </c>
      <c r="E37" s="1">
        <v>74776</v>
      </c>
      <c r="F37" s="1">
        <v>44616</v>
      </c>
      <c r="G37" s="1">
        <f>SUM(C37:F37)</f>
        <v>188825</v>
      </c>
      <c r="H37" s="1">
        <f>SUM(E37:F37)</f>
        <v>119392</v>
      </c>
      <c r="I37" s="8">
        <f>H37/G37</f>
        <v>0.63228915662650598</v>
      </c>
      <c r="J37" s="1">
        <v>9135</v>
      </c>
    </row>
    <row r="38" spans="1:10">
      <c r="A38" s="7" t="s">
        <v>42</v>
      </c>
      <c r="B38" s="1">
        <v>2110605</v>
      </c>
      <c r="C38" s="1">
        <v>506240</v>
      </c>
      <c r="D38" s="1">
        <v>521774</v>
      </c>
      <c r="E38" s="1">
        <v>471974</v>
      </c>
      <c r="F38" s="1">
        <v>441455</v>
      </c>
      <c r="G38" s="1">
        <f t="shared" ref="G38:G41" si="0">SUM(C38:F38)</f>
        <v>1941443</v>
      </c>
      <c r="H38" s="1">
        <f t="shared" ref="H38:H41" si="1">SUM(E38:F38)</f>
        <v>913429</v>
      </c>
      <c r="I38" s="8">
        <f t="shared" ref="I38:I41" si="2">H38/G38</f>
        <v>0.47048973366717439</v>
      </c>
      <c r="J38" s="1">
        <v>169162</v>
      </c>
    </row>
    <row r="39" spans="1:10">
      <c r="A39" s="7" t="s">
        <v>43</v>
      </c>
      <c r="B39" s="1">
        <v>126519</v>
      </c>
      <c r="C39" s="1">
        <v>13608</v>
      </c>
      <c r="D39" s="1">
        <v>37313</v>
      </c>
      <c r="E39" s="1">
        <v>37998</v>
      </c>
      <c r="F39" s="1">
        <v>28461</v>
      </c>
      <c r="G39" s="1">
        <f t="shared" si="0"/>
        <v>117380</v>
      </c>
      <c r="H39" s="1">
        <f t="shared" si="1"/>
        <v>66459</v>
      </c>
      <c r="I39" s="8">
        <f t="shared" si="2"/>
        <v>0.56618674390867274</v>
      </c>
      <c r="J39" s="1">
        <v>9139</v>
      </c>
    </row>
    <row r="40" spans="1:10">
      <c r="A40" s="7" t="s">
        <v>44</v>
      </c>
      <c r="B40" s="1">
        <v>32732</v>
      </c>
      <c r="C40" s="1">
        <v>16488</v>
      </c>
      <c r="D40" s="1">
        <v>1514</v>
      </c>
      <c r="E40" s="1">
        <v>4795</v>
      </c>
      <c r="F40" s="1">
        <v>9935</v>
      </c>
      <c r="G40" s="1">
        <f t="shared" si="0"/>
        <v>32732</v>
      </c>
      <c r="H40" s="1">
        <f t="shared" si="1"/>
        <v>14730</v>
      </c>
      <c r="I40" s="8">
        <f t="shared" si="2"/>
        <v>0.45001833068556762</v>
      </c>
      <c r="J40" s="1" t="s">
        <v>72</v>
      </c>
    </row>
    <row r="41" spans="1:10">
      <c r="A41" s="7" t="s">
        <v>45</v>
      </c>
      <c r="B41" s="1">
        <v>491761</v>
      </c>
      <c r="C41" s="1">
        <v>81714</v>
      </c>
      <c r="D41" s="1">
        <v>113532</v>
      </c>
      <c r="E41" s="1">
        <v>119750</v>
      </c>
      <c r="F41" s="1">
        <v>126590</v>
      </c>
      <c r="G41" s="1">
        <f t="shared" si="0"/>
        <v>441586</v>
      </c>
      <c r="H41" s="1">
        <f t="shared" si="1"/>
        <v>246340</v>
      </c>
      <c r="I41" s="8">
        <f t="shared" si="2"/>
        <v>0.55785283047922718</v>
      </c>
      <c r="J41" s="1">
        <v>50175</v>
      </c>
    </row>
    <row r="42" spans="1:10">
      <c r="A42" s="6" t="s">
        <v>46</v>
      </c>
    </row>
    <row r="43" spans="1:10">
      <c r="A43" s="7" t="s">
        <v>47</v>
      </c>
      <c r="B43" s="1">
        <v>241345</v>
      </c>
      <c r="C43" s="1">
        <v>11644</v>
      </c>
      <c r="D43" s="1">
        <v>22705</v>
      </c>
      <c r="E43" s="1">
        <v>96874</v>
      </c>
      <c r="F43" s="1">
        <v>36150</v>
      </c>
      <c r="J43" s="1">
        <v>73971</v>
      </c>
    </row>
    <row r="44" spans="1:10">
      <c r="A44" s="7" t="s">
        <v>48</v>
      </c>
      <c r="B44" s="1">
        <v>1055933</v>
      </c>
      <c r="C44" s="1">
        <v>202242</v>
      </c>
      <c r="D44" s="1">
        <v>236797</v>
      </c>
      <c r="E44" s="1">
        <v>208254</v>
      </c>
      <c r="F44" s="1">
        <v>324263</v>
      </c>
      <c r="J44" s="1">
        <v>84378</v>
      </c>
    </row>
    <row r="45" spans="1:10">
      <c r="A45" s="7" t="s">
        <v>49</v>
      </c>
      <c r="B45" s="1">
        <v>946862</v>
      </c>
      <c r="C45" s="1">
        <v>145389</v>
      </c>
      <c r="D45" s="1">
        <v>269598</v>
      </c>
      <c r="E45" s="1">
        <v>284364</v>
      </c>
      <c r="F45" s="1">
        <v>212551</v>
      </c>
      <c r="J45" s="1">
        <v>34961</v>
      </c>
    </row>
    <row r="46" spans="1:10">
      <c r="A46" s="7" t="s">
        <v>50</v>
      </c>
      <c r="B46" s="1">
        <v>715437</v>
      </c>
      <c r="C46" s="1">
        <v>286039</v>
      </c>
      <c r="D46" s="1">
        <v>187202</v>
      </c>
      <c r="E46" s="1">
        <v>119801</v>
      </c>
      <c r="F46" s="1">
        <v>78094</v>
      </c>
      <c r="J46" s="1">
        <v>44302</v>
      </c>
    </row>
    <row r="47" spans="1:10">
      <c r="A47" s="6" t="s">
        <v>51</v>
      </c>
    </row>
    <row r="48" spans="1:10">
      <c r="A48" s="7" t="s">
        <v>52</v>
      </c>
      <c r="B48" s="1">
        <v>1625077</v>
      </c>
      <c r="C48" s="1">
        <v>430696</v>
      </c>
      <c r="D48" s="1">
        <v>347393</v>
      </c>
      <c r="E48" s="1">
        <v>359990</v>
      </c>
      <c r="F48" s="1">
        <v>386910</v>
      </c>
      <c r="J48" s="1">
        <v>100089</v>
      </c>
    </row>
    <row r="49" spans="1:10">
      <c r="A49" s="7" t="s">
        <v>53</v>
      </c>
      <c r="B49" s="1">
        <v>192624</v>
      </c>
      <c r="C49" s="1">
        <v>22608</v>
      </c>
      <c r="D49" s="1">
        <v>67517</v>
      </c>
      <c r="E49" s="1">
        <v>52220</v>
      </c>
      <c r="F49" s="1">
        <v>26966</v>
      </c>
      <c r="J49" s="1">
        <v>23313</v>
      </c>
    </row>
    <row r="50" spans="1:10">
      <c r="A50" s="7" t="s">
        <v>54</v>
      </c>
      <c r="B50" s="1">
        <v>516224</v>
      </c>
      <c r="C50" s="1">
        <v>69444</v>
      </c>
      <c r="D50" s="1">
        <v>118184</v>
      </c>
      <c r="E50" s="1">
        <v>150822</v>
      </c>
      <c r="F50" s="1">
        <v>109486</v>
      </c>
      <c r="J50" s="1">
        <v>68289</v>
      </c>
    </row>
    <row r="51" spans="1:10">
      <c r="A51" s="7" t="s">
        <v>55</v>
      </c>
      <c r="B51" s="1">
        <v>622340</v>
      </c>
      <c r="C51" s="1">
        <v>122566</v>
      </c>
      <c r="D51" s="1">
        <v>183208</v>
      </c>
      <c r="E51" s="1">
        <v>146261</v>
      </c>
      <c r="F51" s="1">
        <v>124384</v>
      </c>
      <c r="J51" s="1">
        <v>45921</v>
      </c>
    </row>
    <row r="52" spans="1:10">
      <c r="A52" s="7" t="s">
        <v>29</v>
      </c>
      <c r="B52" s="1">
        <v>3312</v>
      </c>
      <c r="C52" s="1" t="s">
        <v>72</v>
      </c>
      <c r="D52" s="1" t="s">
        <v>72</v>
      </c>
      <c r="E52" s="1" t="s">
        <v>72</v>
      </c>
      <c r="F52" s="1">
        <v>3312</v>
      </c>
      <c r="J52" s="1" t="s">
        <v>72</v>
      </c>
    </row>
    <row r="53" spans="1:10">
      <c r="A53" s="6" t="s">
        <v>56</v>
      </c>
    </row>
    <row r="54" spans="1:10">
      <c r="A54" s="7" t="s">
        <v>57</v>
      </c>
      <c r="B54" s="1">
        <v>265689</v>
      </c>
      <c r="C54" s="1">
        <v>73471</v>
      </c>
      <c r="D54" s="1">
        <v>64183</v>
      </c>
      <c r="E54" s="1">
        <v>84459</v>
      </c>
      <c r="F54" s="1">
        <v>40230</v>
      </c>
      <c r="J54" s="1">
        <v>3346</v>
      </c>
    </row>
    <row r="55" spans="1:10">
      <c r="A55" s="7" t="s">
        <v>58</v>
      </c>
      <c r="B55" s="1">
        <v>1054443</v>
      </c>
      <c r="C55" s="1">
        <v>329498</v>
      </c>
      <c r="D55" s="1">
        <v>272014</v>
      </c>
      <c r="E55" s="1">
        <v>188858</v>
      </c>
      <c r="F55" s="1">
        <v>203630</v>
      </c>
      <c r="J55" s="1">
        <v>60444</v>
      </c>
    </row>
    <row r="56" spans="1:10">
      <c r="A56" s="7" t="s">
        <v>59</v>
      </c>
      <c r="B56" s="1">
        <v>614868</v>
      </c>
      <c r="C56" s="1">
        <v>118003</v>
      </c>
      <c r="D56" s="1">
        <v>181961</v>
      </c>
      <c r="E56" s="1">
        <v>165822</v>
      </c>
      <c r="F56" s="1">
        <v>100736</v>
      </c>
      <c r="J56" s="1">
        <v>48346</v>
      </c>
    </row>
    <row r="57" spans="1:10">
      <c r="A57" s="7" t="s">
        <v>60</v>
      </c>
      <c r="B57" s="1">
        <v>438020</v>
      </c>
      <c r="C57" s="1">
        <v>67614</v>
      </c>
      <c r="D57" s="1">
        <v>113829</v>
      </c>
      <c r="E57" s="1">
        <v>143846</v>
      </c>
      <c r="F57" s="1">
        <v>99668</v>
      </c>
      <c r="J57" s="1">
        <v>13063</v>
      </c>
    </row>
    <row r="58" spans="1:10">
      <c r="A58" s="7" t="s">
        <v>61</v>
      </c>
      <c r="B58" s="1">
        <v>221345</v>
      </c>
      <c r="C58" s="1">
        <v>22091</v>
      </c>
      <c r="D58" s="1">
        <v>30979</v>
      </c>
      <c r="E58" s="1">
        <v>81110</v>
      </c>
      <c r="F58" s="1">
        <v>29002</v>
      </c>
      <c r="J58" s="1">
        <v>58163</v>
      </c>
    </row>
    <row r="59" spans="1:10">
      <c r="A59" s="7" t="s">
        <v>62</v>
      </c>
      <c r="B59" s="1">
        <v>108000</v>
      </c>
      <c r="C59" s="1">
        <v>20788</v>
      </c>
      <c r="D59" s="1">
        <v>4368</v>
      </c>
      <c r="E59" s="1">
        <v>35841</v>
      </c>
      <c r="F59" s="1">
        <v>26221</v>
      </c>
      <c r="J59" s="1">
        <v>20783</v>
      </c>
    </row>
    <row r="60" spans="1:10">
      <c r="A60" s="7" t="s">
        <v>63</v>
      </c>
      <c r="B60" s="1">
        <v>257212</v>
      </c>
      <c r="C60" s="1">
        <v>13849</v>
      </c>
      <c r="D60" s="1">
        <v>48968</v>
      </c>
      <c r="E60" s="1">
        <v>9358</v>
      </c>
      <c r="F60" s="1">
        <v>151571</v>
      </c>
      <c r="J60" s="1">
        <v>33466</v>
      </c>
    </row>
    <row r="61" spans="1:10">
      <c r="A61" s="6" t="s">
        <v>64</v>
      </c>
    </row>
    <row r="62" spans="1:10">
      <c r="A62" s="7" t="s">
        <v>65</v>
      </c>
      <c r="B62" s="1">
        <v>1154230</v>
      </c>
      <c r="C62" s="1">
        <v>142536</v>
      </c>
      <c r="D62" s="1">
        <v>225088</v>
      </c>
      <c r="E62" s="1">
        <v>283564</v>
      </c>
      <c r="F62" s="1">
        <v>342121</v>
      </c>
      <c r="G62" s="1">
        <f>SUM(C62:F62)</f>
        <v>993309</v>
      </c>
      <c r="H62" s="1">
        <f>SUM(E62:F62)</f>
        <v>625685</v>
      </c>
      <c r="I62" s="8">
        <f>H62/G62</f>
        <v>0.62989965861579833</v>
      </c>
      <c r="J62" s="1">
        <v>160921</v>
      </c>
    </row>
    <row r="63" spans="1:10">
      <c r="A63" s="7" t="s">
        <v>66</v>
      </c>
      <c r="B63" s="1">
        <v>1805347</v>
      </c>
      <c r="C63" s="1">
        <v>502778</v>
      </c>
      <c r="D63" s="1">
        <v>491214</v>
      </c>
      <c r="E63" s="1">
        <v>425729</v>
      </c>
      <c r="F63" s="1">
        <v>308937</v>
      </c>
      <c r="G63" s="1">
        <f>SUM(C63:F63)</f>
        <v>1728658</v>
      </c>
      <c r="H63" s="1">
        <f>SUM(E63:F63)</f>
        <v>734666</v>
      </c>
      <c r="I63" s="8">
        <f>H63/G63</f>
        <v>0.42499210370125262</v>
      </c>
      <c r="J63" s="1">
        <v>76690</v>
      </c>
    </row>
    <row r="64" spans="1:10" ht="30">
      <c r="A64" s="6" t="s">
        <v>67</v>
      </c>
    </row>
    <row r="65" spans="1:10">
      <c r="A65" s="7" t="s">
        <v>37</v>
      </c>
      <c r="B65" s="1">
        <v>399997</v>
      </c>
      <c r="C65" s="1">
        <v>6474</v>
      </c>
      <c r="D65" s="1">
        <v>51493</v>
      </c>
      <c r="E65" s="1">
        <v>105575</v>
      </c>
      <c r="F65" s="1">
        <v>186174</v>
      </c>
      <c r="J65" s="1">
        <v>50280</v>
      </c>
    </row>
    <row r="66" spans="1:10">
      <c r="A66" s="7" t="s">
        <v>38</v>
      </c>
      <c r="B66" s="1">
        <v>2478296</v>
      </c>
      <c r="C66" s="1">
        <v>638840</v>
      </c>
      <c r="D66" s="1">
        <v>664809</v>
      </c>
      <c r="E66" s="1">
        <v>603718</v>
      </c>
      <c r="F66" s="1">
        <v>462182</v>
      </c>
      <c r="J66" s="1">
        <v>108749</v>
      </c>
    </row>
    <row r="67" spans="1:10">
      <c r="A67" s="7" t="s">
        <v>29</v>
      </c>
      <c r="B67" s="1">
        <v>81284</v>
      </c>
      <c r="C67" s="1" t="s">
        <v>72</v>
      </c>
      <c r="D67" s="1" t="s">
        <v>72</v>
      </c>
      <c r="E67" s="1" t="s">
        <v>72</v>
      </c>
      <c r="F67" s="1">
        <v>2701</v>
      </c>
      <c r="J67" s="1">
        <v>78583</v>
      </c>
    </row>
    <row r="68" spans="1:10">
      <c r="A68" s="6" t="s">
        <v>68</v>
      </c>
    </row>
    <row r="69" spans="1:10">
      <c r="A69" s="7" t="s">
        <v>37</v>
      </c>
      <c r="B69" s="1">
        <v>1641939</v>
      </c>
      <c r="C69" s="1">
        <v>380750</v>
      </c>
      <c r="D69" s="1">
        <v>443003</v>
      </c>
      <c r="E69" s="1">
        <v>372646</v>
      </c>
      <c r="F69" s="1">
        <v>383345</v>
      </c>
      <c r="J69" s="1">
        <v>62196</v>
      </c>
    </row>
    <row r="70" spans="1:10">
      <c r="A70" s="7" t="s">
        <v>38</v>
      </c>
      <c r="B70" s="1">
        <v>1229449</v>
      </c>
      <c r="C70" s="1">
        <v>256298</v>
      </c>
      <c r="D70" s="1">
        <v>273299</v>
      </c>
      <c r="E70" s="1">
        <v>336647</v>
      </c>
      <c r="F70" s="1">
        <v>263660</v>
      </c>
      <c r="J70" s="1">
        <v>99544</v>
      </c>
    </row>
    <row r="71" spans="1:10">
      <c r="A71" s="7" t="s">
        <v>29</v>
      </c>
      <c r="B71" s="1">
        <v>88189</v>
      </c>
      <c r="C71" s="1">
        <v>8265</v>
      </c>
      <c r="D71" s="1" t="s">
        <v>72</v>
      </c>
      <c r="E71" s="1" t="s">
        <v>72</v>
      </c>
      <c r="F71" s="1">
        <v>4052</v>
      </c>
      <c r="J71" s="1">
        <v>75872</v>
      </c>
    </row>
    <row r="72" spans="1:10">
      <c r="A72" s="6" t="s">
        <v>69</v>
      </c>
    </row>
    <row r="73" spans="1:10">
      <c r="A73" s="7" t="s">
        <v>70</v>
      </c>
      <c r="B73" s="1">
        <v>377597</v>
      </c>
      <c r="C73" s="1">
        <v>24999</v>
      </c>
      <c r="D73" s="1">
        <v>72624</v>
      </c>
      <c r="E73" s="1">
        <v>90737</v>
      </c>
      <c r="F73" s="1">
        <v>189237</v>
      </c>
      <c r="G73" s="1">
        <f>SUM(C73:F73)</f>
        <v>377597</v>
      </c>
      <c r="H73" s="1">
        <f>SUM(E73:F73)</f>
        <v>279974</v>
      </c>
      <c r="I73" s="8">
        <f>H73/G73</f>
        <v>0.74146245865300842</v>
      </c>
      <c r="J73" s="1" t="s">
        <v>72</v>
      </c>
    </row>
    <row r="74" spans="1:10">
      <c r="A74" s="7" t="s">
        <v>71</v>
      </c>
      <c r="B74" s="1">
        <v>350337</v>
      </c>
      <c r="C74" s="1">
        <v>36065</v>
      </c>
      <c r="D74" s="1">
        <v>111243</v>
      </c>
      <c r="E74" s="1">
        <v>94646</v>
      </c>
      <c r="F74" s="1">
        <v>108383</v>
      </c>
      <c r="G74" s="1">
        <f>SUM(C74:F74)</f>
        <v>350337</v>
      </c>
      <c r="H74" s="1">
        <f>SUM(E74:F74)</f>
        <v>203029</v>
      </c>
      <c r="I74" s="8">
        <f>H74/G74</f>
        <v>0.57952485749435545</v>
      </c>
      <c r="J74" s="1" t="s">
        <v>72</v>
      </c>
    </row>
    <row r="75" spans="1:10">
      <c r="A75" s="7" t="s">
        <v>73</v>
      </c>
      <c r="B75" s="1">
        <v>306058</v>
      </c>
      <c r="C75" s="1">
        <v>51154</v>
      </c>
      <c r="D75" s="1">
        <v>72418</v>
      </c>
      <c r="E75" s="1">
        <v>100134</v>
      </c>
      <c r="F75" s="1">
        <v>82351</v>
      </c>
      <c r="J75" s="1" t="s">
        <v>72</v>
      </c>
    </row>
    <row r="76" spans="1:10">
      <c r="A76" s="7" t="s">
        <v>74</v>
      </c>
      <c r="B76" s="1">
        <v>499518</v>
      </c>
      <c r="C76" s="1">
        <v>137683</v>
      </c>
      <c r="D76" s="1">
        <v>134422</v>
      </c>
      <c r="E76" s="1">
        <v>173848</v>
      </c>
      <c r="F76" s="1">
        <v>53565</v>
      </c>
      <c r="J76" s="1" t="s">
        <v>72</v>
      </c>
    </row>
    <row r="77" spans="1:10">
      <c r="A77" s="7" t="s">
        <v>75</v>
      </c>
      <c r="C77" s="1">
        <f>SUM(C73:C76)</f>
        <v>249901</v>
      </c>
      <c r="D77" s="1">
        <f>SUM(D73:D76)</f>
        <v>390707</v>
      </c>
      <c r="E77" s="1">
        <f>SUM(E73:E76)</f>
        <v>459365</v>
      </c>
      <c r="F77" s="1">
        <f>SUM(F73:F76)</f>
        <v>433536</v>
      </c>
      <c r="G77" s="1">
        <f>SUM(C77:F77)</f>
        <v>1533509</v>
      </c>
      <c r="H77" s="1">
        <f>SUM(E77:F77)</f>
        <v>892901</v>
      </c>
      <c r="I77" s="8">
        <f>H77/G77</f>
        <v>0.58226003238324653</v>
      </c>
    </row>
    <row r="78" spans="1:10">
      <c r="A78" s="7"/>
    </row>
    <row r="79" spans="1:10">
      <c r="A79" s="7" t="s">
        <v>76</v>
      </c>
      <c r="B79" s="1">
        <v>292020</v>
      </c>
      <c r="C79" s="1">
        <v>100331</v>
      </c>
      <c r="D79" s="1">
        <v>102575</v>
      </c>
      <c r="E79" s="1">
        <v>30628</v>
      </c>
      <c r="F79" s="1">
        <v>58487</v>
      </c>
      <c r="J79" s="1" t="s">
        <v>72</v>
      </c>
    </row>
    <row r="80" spans="1:10">
      <c r="A80" s="7" t="s">
        <v>77</v>
      </c>
      <c r="B80" s="1">
        <v>253964</v>
      </c>
      <c r="C80" s="1">
        <v>122984</v>
      </c>
      <c r="D80" s="1">
        <v>66682</v>
      </c>
      <c r="E80" s="1">
        <v>39066</v>
      </c>
      <c r="F80" s="1">
        <v>25232</v>
      </c>
      <c r="J80" s="1" t="s">
        <v>72</v>
      </c>
    </row>
    <row r="81" spans="1:10">
      <c r="A81" s="7" t="s">
        <v>78</v>
      </c>
      <c r="B81" s="1">
        <v>72035</v>
      </c>
      <c r="C81" s="1">
        <v>38817</v>
      </c>
      <c r="D81" s="1">
        <v>9824</v>
      </c>
      <c r="E81" s="1">
        <v>13993</v>
      </c>
      <c r="F81" s="1">
        <v>9400</v>
      </c>
      <c r="J81" s="1" t="s">
        <v>72</v>
      </c>
    </row>
    <row r="82" spans="1:10">
      <c r="A82" s="7" t="s">
        <v>79</v>
      </c>
      <c r="B82" s="1">
        <v>73625</v>
      </c>
      <c r="C82" s="1">
        <v>61589</v>
      </c>
      <c r="D82" s="1">
        <v>5395</v>
      </c>
      <c r="E82" s="1" t="s">
        <v>72</v>
      </c>
      <c r="F82" s="1">
        <v>6641</v>
      </c>
      <c r="J82" s="1" t="s">
        <v>72</v>
      </c>
    </row>
    <row r="83" spans="1:10">
      <c r="A83" s="7"/>
      <c r="C83" s="1">
        <f>SUM(C79:C82)</f>
        <v>323721</v>
      </c>
      <c r="D83" s="1">
        <f>SUM(D79:D82)</f>
        <v>184476</v>
      </c>
      <c r="E83" s="1">
        <f>SUM(E79:E82)</f>
        <v>83687</v>
      </c>
      <c r="F83" s="1">
        <f>SUM(F79:F82)</f>
        <v>99760</v>
      </c>
      <c r="G83" s="1">
        <f>SUM(C83:F83)</f>
        <v>691644</v>
      </c>
    </row>
    <row r="84" spans="1:10">
      <c r="A84" s="7" t="s">
        <v>80</v>
      </c>
      <c r="G84" s="1">
        <f>G83+G77</f>
        <v>2225153</v>
      </c>
    </row>
    <row r="85" spans="1:10">
      <c r="A85" s="7" t="s">
        <v>29</v>
      </c>
      <c r="B85" s="1">
        <v>734423</v>
      </c>
      <c r="C85" s="1">
        <v>71692</v>
      </c>
      <c r="D85" s="1">
        <v>141119</v>
      </c>
      <c r="E85" s="1">
        <v>166241</v>
      </c>
      <c r="F85" s="1">
        <v>117760</v>
      </c>
      <c r="J85" s="1">
        <v>237611</v>
      </c>
    </row>
    <row r="86" spans="1:10">
      <c r="A86" s="6" t="s">
        <v>81</v>
      </c>
    </row>
    <row r="87" spans="1:10" ht="30">
      <c r="A87" s="7" t="s">
        <v>82</v>
      </c>
      <c r="B87" s="1">
        <v>1894082</v>
      </c>
      <c r="C87" s="1">
        <v>590112</v>
      </c>
      <c r="D87" s="1">
        <v>529354</v>
      </c>
      <c r="E87" s="1">
        <v>523829</v>
      </c>
      <c r="F87" s="1">
        <v>250787</v>
      </c>
      <c r="J87" s="1" t="s">
        <v>72</v>
      </c>
    </row>
    <row r="88" spans="1:10">
      <c r="A88" s="7" t="s">
        <v>83</v>
      </c>
      <c r="B88" s="1">
        <v>835273</v>
      </c>
      <c r="C88" s="1">
        <v>76628</v>
      </c>
      <c r="D88" s="1">
        <v>233760</v>
      </c>
      <c r="E88" s="1">
        <v>263186</v>
      </c>
      <c r="F88" s="1">
        <v>261698</v>
      </c>
      <c r="J88" s="1" t="s">
        <v>72</v>
      </c>
    </row>
    <row r="89" spans="1:10" ht="45">
      <c r="A89" s="7" t="s">
        <v>84</v>
      </c>
      <c r="B89" s="1">
        <v>885469</v>
      </c>
      <c r="C89" s="1">
        <v>54307</v>
      </c>
      <c r="D89" s="1">
        <v>234578</v>
      </c>
      <c r="E89" s="1">
        <v>299247</v>
      </c>
      <c r="F89" s="1">
        <v>297338</v>
      </c>
      <c r="J89" s="1" t="s">
        <v>72</v>
      </c>
    </row>
    <row r="90" spans="1:10">
      <c r="A90" s="7" t="s">
        <v>85</v>
      </c>
      <c r="B90" s="1">
        <v>430086</v>
      </c>
      <c r="C90" s="1" t="s">
        <v>72</v>
      </c>
      <c r="D90" s="1">
        <v>53459</v>
      </c>
      <c r="E90" s="1">
        <v>132052</v>
      </c>
      <c r="F90" s="1">
        <v>244575</v>
      </c>
      <c r="J90" s="1" t="s">
        <v>72</v>
      </c>
    </row>
    <row r="91" spans="1:10" ht="30">
      <c r="A91" s="7" t="s">
        <v>86</v>
      </c>
      <c r="B91" s="1">
        <v>45250</v>
      </c>
      <c r="C91" s="1">
        <v>1942</v>
      </c>
      <c r="D91" s="1">
        <v>5529</v>
      </c>
      <c r="E91" s="1">
        <v>29132</v>
      </c>
      <c r="F91" s="1">
        <v>8647</v>
      </c>
      <c r="J91" s="1" t="s">
        <v>72</v>
      </c>
    </row>
    <row r="92" spans="1:10" ht="30">
      <c r="A92" s="7" t="s">
        <v>87</v>
      </c>
      <c r="B92" s="1">
        <v>86015</v>
      </c>
      <c r="C92" s="1" t="s">
        <v>72</v>
      </c>
      <c r="D92" s="1">
        <v>15978</v>
      </c>
      <c r="E92" s="1">
        <v>29059</v>
      </c>
      <c r="F92" s="1">
        <v>40977</v>
      </c>
      <c r="J92" s="1" t="s">
        <v>72</v>
      </c>
    </row>
    <row r="93" spans="1:10" ht="30">
      <c r="A93" s="7" t="s">
        <v>88</v>
      </c>
      <c r="B93" s="1">
        <v>272597</v>
      </c>
      <c r="C93" s="1">
        <v>7673</v>
      </c>
      <c r="D93" s="1">
        <v>47745</v>
      </c>
      <c r="E93" s="1">
        <v>65220</v>
      </c>
      <c r="F93" s="1">
        <v>151958</v>
      </c>
      <c r="G93" s="1">
        <f>SUM(C93:F93)</f>
        <v>272596</v>
      </c>
      <c r="H93" s="1">
        <f>E93+F93</f>
        <v>217178</v>
      </c>
      <c r="I93" s="8">
        <f>H93/G93</f>
        <v>0.7967028129539685</v>
      </c>
      <c r="J93" s="1" t="s">
        <v>72</v>
      </c>
    </row>
    <row r="94" spans="1:10" ht="30">
      <c r="A94" s="7" t="s">
        <v>89</v>
      </c>
      <c r="B94" s="1">
        <v>76406</v>
      </c>
      <c r="C94" s="1" t="s">
        <v>72</v>
      </c>
      <c r="D94" s="1">
        <v>7305</v>
      </c>
      <c r="E94" s="1">
        <v>19658</v>
      </c>
      <c r="F94" s="1">
        <v>49443</v>
      </c>
      <c r="J94" s="1" t="s">
        <v>72</v>
      </c>
    </row>
    <row r="95" spans="1:10">
      <c r="A95" s="7" t="s">
        <v>90</v>
      </c>
      <c r="B95" s="1">
        <v>181696</v>
      </c>
      <c r="C95" s="1">
        <v>9193</v>
      </c>
      <c r="D95" s="1">
        <v>19876</v>
      </c>
      <c r="E95" s="1">
        <v>55445</v>
      </c>
      <c r="F95" s="1">
        <v>97182</v>
      </c>
      <c r="J95" s="1" t="s">
        <v>72</v>
      </c>
    </row>
    <row r="96" spans="1:10">
      <c r="A96" s="7" t="s">
        <v>91</v>
      </c>
      <c r="B96" s="1">
        <v>55077</v>
      </c>
      <c r="C96" s="1">
        <v>7491</v>
      </c>
      <c r="D96" s="1">
        <v>11068</v>
      </c>
      <c r="E96" s="1" t="s">
        <v>72</v>
      </c>
      <c r="F96" s="1">
        <v>36518</v>
      </c>
      <c r="J96" s="1" t="s">
        <v>72</v>
      </c>
    </row>
    <row r="97" spans="1:10">
      <c r="A97" s="7" t="s">
        <v>92</v>
      </c>
      <c r="B97" s="1">
        <v>153691</v>
      </c>
      <c r="C97" s="1">
        <v>12538</v>
      </c>
      <c r="D97" s="1">
        <v>28708</v>
      </c>
      <c r="E97" s="1">
        <v>41271</v>
      </c>
      <c r="F97" s="1">
        <v>71174</v>
      </c>
      <c r="J97" s="1" t="s">
        <v>72</v>
      </c>
    </row>
    <row r="98" spans="1:10">
      <c r="A98" s="7" t="s">
        <v>29</v>
      </c>
      <c r="B98" s="1">
        <v>370773</v>
      </c>
      <c r="C98" s="1">
        <v>13309</v>
      </c>
      <c r="D98" s="1">
        <v>28727</v>
      </c>
      <c r="E98" s="1">
        <v>24781</v>
      </c>
      <c r="F98" s="1">
        <v>66345</v>
      </c>
      <c r="J98" s="1">
        <v>237611</v>
      </c>
    </row>
    <row r="99" spans="1:10">
      <c r="A99" s="6" t="s">
        <v>93</v>
      </c>
    </row>
    <row r="100" spans="1:10">
      <c r="A100" s="7" t="s">
        <v>94</v>
      </c>
      <c r="B100" s="1">
        <v>35861</v>
      </c>
      <c r="C100" s="1">
        <v>11579</v>
      </c>
      <c r="D100" s="1">
        <v>5056</v>
      </c>
      <c r="E100" s="1">
        <v>2319</v>
      </c>
      <c r="F100" s="1" t="s">
        <v>72</v>
      </c>
      <c r="J100" s="1">
        <v>16907</v>
      </c>
    </row>
    <row r="101" spans="1:10">
      <c r="A101" s="7" t="s">
        <v>95</v>
      </c>
      <c r="B101" s="1">
        <v>36880</v>
      </c>
      <c r="C101" s="1">
        <v>17909</v>
      </c>
      <c r="D101" s="1">
        <v>12014</v>
      </c>
      <c r="E101" s="1">
        <v>6957</v>
      </c>
      <c r="F101" s="1" t="s">
        <v>72</v>
      </c>
      <c r="J101" s="1" t="s">
        <v>72</v>
      </c>
    </row>
    <row r="102" spans="1:10">
      <c r="A102" s="7" t="s">
        <v>96</v>
      </c>
      <c r="B102" s="1">
        <v>13665</v>
      </c>
      <c r="C102" s="1">
        <v>6387</v>
      </c>
      <c r="D102" s="1">
        <v>3639</v>
      </c>
      <c r="E102" s="1" t="s">
        <v>72</v>
      </c>
      <c r="F102" s="1" t="s">
        <v>72</v>
      </c>
      <c r="J102" s="1">
        <v>3639</v>
      </c>
    </row>
    <row r="103" spans="1:10">
      <c r="A103" s="7" t="s">
        <v>97</v>
      </c>
      <c r="B103" s="1">
        <v>1807</v>
      </c>
      <c r="C103" s="1" t="s">
        <v>72</v>
      </c>
      <c r="D103" s="1">
        <v>1807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2870565</v>
      </c>
      <c r="C104" s="1">
        <v>615826</v>
      </c>
      <c r="D104" s="1">
        <v>693786</v>
      </c>
      <c r="E104" s="1">
        <v>700016</v>
      </c>
      <c r="F104" s="1">
        <v>648356</v>
      </c>
      <c r="J104" s="1">
        <v>212581</v>
      </c>
    </row>
    <row r="105" spans="1:10">
      <c r="A105" s="7" t="s">
        <v>29</v>
      </c>
      <c r="B105" s="1">
        <v>7186</v>
      </c>
      <c r="C105" s="1" t="s">
        <v>72</v>
      </c>
      <c r="D105" s="1" t="s">
        <v>72</v>
      </c>
      <c r="E105" s="1" t="s">
        <v>72</v>
      </c>
      <c r="F105" s="1">
        <v>2701</v>
      </c>
      <c r="J105" s="1">
        <v>4485</v>
      </c>
    </row>
    <row r="106" spans="1:10">
      <c r="A106" s="6" t="s">
        <v>99</v>
      </c>
    </row>
    <row r="107" spans="1:10">
      <c r="A107" s="7" t="s">
        <v>100</v>
      </c>
      <c r="B107" s="1">
        <v>1225208</v>
      </c>
      <c r="C107" s="1">
        <v>401855</v>
      </c>
      <c r="D107" s="1">
        <v>323002</v>
      </c>
      <c r="E107" s="1">
        <v>243216</v>
      </c>
      <c r="F107" s="1">
        <v>257135</v>
      </c>
      <c r="J107" s="1" t="s">
        <v>72</v>
      </c>
    </row>
    <row r="108" spans="1:10">
      <c r="A108" s="7" t="s">
        <v>101</v>
      </c>
      <c r="B108" s="1">
        <v>963650</v>
      </c>
      <c r="C108" s="1">
        <v>183648</v>
      </c>
      <c r="D108" s="1">
        <v>257212</v>
      </c>
      <c r="E108" s="1">
        <v>281786</v>
      </c>
      <c r="F108" s="1">
        <v>241004</v>
      </c>
      <c r="J108" s="1" t="s">
        <v>72</v>
      </c>
    </row>
    <row r="109" spans="1:10">
      <c r="A109" s="7" t="s">
        <v>102</v>
      </c>
      <c r="B109" s="1">
        <v>172871</v>
      </c>
      <c r="C109" s="1">
        <v>16121</v>
      </c>
      <c r="D109" s="1">
        <v>21486</v>
      </c>
      <c r="E109" s="1">
        <v>51155</v>
      </c>
      <c r="F109" s="1">
        <v>84109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597848</v>
      </c>
      <c r="C111" s="1">
        <v>43690</v>
      </c>
      <c r="D111" s="1">
        <v>114601</v>
      </c>
      <c r="E111" s="1">
        <v>133135</v>
      </c>
      <c r="F111" s="1">
        <v>68810</v>
      </c>
      <c r="J111" s="1">
        <v>237611</v>
      </c>
    </row>
    <row r="112" spans="1:10">
      <c r="A112" s="6" t="s">
        <v>104</v>
      </c>
    </row>
    <row r="113" spans="1:10">
      <c r="A113" s="7" t="s">
        <v>100</v>
      </c>
      <c r="B113" s="1">
        <v>1734844</v>
      </c>
      <c r="C113" s="1">
        <v>444017</v>
      </c>
      <c r="D113" s="1">
        <v>448912</v>
      </c>
      <c r="E113" s="1">
        <v>418498</v>
      </c>
      <c r="F113" s="1">
        <v>423417</v>
      </c>
      <c r="J113" s="1" t="s">
        <v>72</v>
      </c>
    </row>
    <row r="114" spans="1:10">
      <c r="A114" s="7" t="s">
        <v>101</v>
      </c>
      <c r="B114" s="1">
        <v>522351</v>
      </c>
      <c r="C114" s="1">
        <v>138298</v>
      </c>
      <c r="D114" s="1">
        <v>123125</v>
      </c>
      <c r="E114" s="1">
        <v>118929</v>
      </c>
      <c r="F114" s="1">
        <v>141999</v>
      </c>
      <c r="J114" s="1" t="s">
        <v>72</v>
      </c>
    </row>
    <row r="115" spans="1:10">
      <c r="A115" s="7" t="s">
        <v>102</v>
      </c>
      <c r="B115" s="1">
        <v>87024</v>
      </c>
      <c r="C115" s="1">
        <v>17401</v>
      </c>
      <c r="D115" s="1">
        <v>27755</v>
      </c>
      <c r="E115" s="1">
        <v>31005</v>
      </c>
      <c r="F115" s="1">
        <v>10862</v>
      </c>
      <c r="J115" s="1" t="s">
        <v>72</v>
      </c>
    </row>
    <row r="116" spans="1:10">
      <c r="A116" s="7" t="s">
        <v>103</v>
      </c>
      <c r="B116" s="1">
        <v>7726</v>
      </c>
      <c r="C116" s="1" t="s">
        <v>72</v>
      </c>
      <c r="D116" s="1" t="s">
        <v>72</v>
      </c>
      <c r="E116" s="1">
        <v>7726</v>
      </c>
      <c r="F116" s="1" t="s">
        <v>72</v>
      </c>
      <c r="J116" s="1" t="s">
        <v>72</v>
      </c>
    </row>
    <row r="117" spans="1:10">
      <c r="A117" s="7" t="s">
        <v>29</v>
      </c>
      <c r="B117" s="1">
        <v>607633</v>
      </c>
      <c r="C117" s="1">
        <v>45598</v>
      </c>
      <c r="D117" s="1">
        <v>116509</v>
      </c>
      <c r="E117" s="1">
        <v>133135</v>
      </c>
      <c r="F117" s="1">
        <v>74780</v>
      </c>
      <c r="J117" s="1">
        <v>237611</v>
      </c>
    </row>
    <row r="118" spans="1:10">
      <c r="A118" s="6" t="s">
        <v>105</v>
      </c>
    </row>
    <row r="119" spans="1:10">
      <c r="A119" s="7" t="s">
        <v>100</v>
      </c>
      <c r="B119" s="1">
        <v>1166918</v>
      </c>
      <c r="C119" s="1">
        <v>373282</v>
      </c>
      <c r="D119" s="1">
        <v>288285</v>
      </c>
      <c r="E119" s="1">
        <v>235129</v>
      </c>
      <c r="F119" s="1">
        <v>270221</v>
      </c>
      <c r="J119" s="1" t="s">
        <v>72</v>
      </c>
    </row>
    <row r="120" spans="1:10">
      <c r="A120" s="7" t="s">
        <v>101</v>
      </c>
      <c r="B120" s="1">
        <v>1044377</v>
      </c>
      <c r="C120" s="1">
        <v>218051</v>
      </c>
      <c r="D120" s="1">
        <v>287537</v>
      </c>
      <c r="E120" s="1">
        <v>303091</v>
      </c>
      <c r="F120" s="1">
        <v>235698</v>
      </c>
      <c r="J120" s="1" t="s">
        <v>72</v>
      </c>
    </row>
    <row r="121" spans="1:10">
      <c r="A121" s="7" t="s">
        <v>102</v>
      </c>
      <c r="B121" s="1">
        <v>147580</v>
      </c>
      <c r="C121" s="1">
        <v>10291</v>
      </c>
      <c r="D121" s="1">
        <v>25878</v>
      </c>
      <c r="E121" s="1">
        <v>35083</v>
      </c>
      <c r="F121" s="1">
        <v>76328</v>
      </c>
      <c r="J121" s="1" t="s">
        <v>72</v>
      </c>
    </row>
    <row r="122" spans="1:10">
      <c r="A122" s="7" t="s">
        <v>103</v>
      </c>
      <c r="B122" s="1">
        <v>2854</v>
      </c>
      <c r="C122" s="1" t="s">
        <v>72</v>
      </c>
      <c r="D122" s="1" t="s">
        <v>72</v>
      </c>
      <c r="E122" s="1">
        <v>2854</v>
      </c>
      <c r="F122" s="1" t="s">
        <v>72</v>
      </c>
      <c r="J122" s="1" t="s">
        <v>72</v>
      </c>
    </row>
    <row r="123" spans="1:10">
      <c r="A123" s="7" t="s">
        <v>29</v>
      </c>
      <c r="B123" s="1">
        <v>597848</v>
      </c>
      <c r="C123" s="1">
        <v>43690</v>
      </c>
      <c r="D123" s="1">
        <v>114601</v>
      </c>
      <c r="E123" s="1">
        <v>133135</v>
      </c>
      <c r="F123" s="1">
        <v>68810</v>
      </c>
      <c r="J123" s="1">
        <v>237611</v>
      </c>
    </row>
    <row r="124" spans="1:10">
      <c r="A124" s="6" t="s">
        <v>106</v>
      </c>
    </row>
    <row r="125" spans="1:10">
      <c r="A125" s="7" t="s">
        <v>100</v>
      </c>
      <c r="B125" s="1">
        <v>1582916</v>
      </c>
      <c r="C125" s="1">
        <v>472174</v>
      </c>
      <c r="D125" s="1">
        <v>389196</v>
      </c>
      <c r="E125" s="1">
        <v>381136</v>
      </c>
      <c r="F125" s="1">
        <v>340409</v>
      </c>
      <c r="J125" s="1" t="s">
        <v>72</v>
      </c>
    </row>
    <row r="126" spans="1:10">
      <c r="A126" s="7" t="s">
        <v>101</v>
      </c>
      <c r="B126" s="1">
        <v>627651</v>
      </c>
      <c r="C126" s="1">
        <v>101214</v>
      </c>
      <c r="D126" s="1">
        <v>188323</v>
      </c>
      <c r="E126" s="1">
        <v>140455</v>
      </c>
      <c r="F126" s="1">
        <v>197659</v>
      </c>
      <c r="J126" s="1" t="s">
        <v>72</v>
      </c>
    </row>
    <row r="127" spans="1:10">
      <c r="A127" s="7" t="s">
        <v>102</v>
      </c>
      <c r="B127" s="1">
        <v>130581</v>
      </c>
      <c r="C127" s="1">
        <v>23030</v>
      </c>
      <c r="D127" s="1">
        <v>19309</v>
      </c>
      <c r="E127" s="1">
        <v>52055</v>
      </c>
      <c r="F127" s="1">
        <v>36187</v>
      </c>
      <c r="J127" s="1" t="s">
        <v>72</v>
      </c>
    </row>
    <row r="128" spans="1:10">
      <c r="A128" s="7" t="s">
        <v>103</v>
      </c>
      <c r="B128" s="1">
        <v>19944</v>
      </c>
      <c r="C128" s="1">
        <v>5206</v>
      </c>
      <c r="D128" s="1">
        <v>4873</v>
      </c>
      <c r="E128" s="1">
        <v>2511</v>
      </c>
      <c r="F128" s="1">
        <v>7355</v>
      </c>
      <c r="J128" s="1" t="s">
        <v>72</v>
      </c>
    </row>
    <row r="129" spans="1:10">
      <c r="A129" s="7" t="s">
        <v>29</v>
      </c>
      <c r="B129" s="1">
        <v>598486</v>
      </c>
      <c r="C129" s="1">
        <v>43690</v>
      </c>
      <c r="D129" s="1">
        <v>114601</v>
      </c>
      <c r="E129" s="1">
        <v>133135</v>
      </c>
      <c r="F129" s="1">
        <v>69448</v>
      </c>
      <c r="J129" s="1">
        <v>237611</v>
      </c>
    </row>
    <row r="130" spans="1:10">
      <c r="A130" s="6" t="s">
        <v>107</v>
      </c>
    </row>
    <row r="131" spans="1:10">
      <c r="A131" s="7" t="s">
        <v>100</v>
      </c>
      <c r="B131" s="1">
        <v>2096401</v>
      </c>
      <c r="C131" s="1">
        <v>558768</v>
      </c>
      <c r="D131" s="1">
        <v>552996</v>
      </c>
      <c r="E131" s="1">
        <v>502378</v>
      </c>
      <c r="F131" s="1">
        <v>482258</v>
      </c>
      <c r="J131" s="1" t="s">
        <v>72</v>
      </c>
    </row>
    <row r="132" spans="1:10">
      <c r="A132" s="7" t="s">
        <v>101</v>
      </c>
      <c r="B132" s="1">
        <v>251667</v>
      </c>
      <c r="C132" s="1">
        <v>41902</v>
      </c>
      <c r="D132" s="1">
        <v>48499</v>
      </c>
      <c r="E132" s="1">
        <v>65030</v>
      </c>
      <c r="F132" s="1">
        <v>96236</v>
      </c>
      <c r="J132" s="1" t="s">
        <v>72</v>
      </c>
    </row>
    <row r="133" spans="1:10">
      <c r="A133" s="7" t="s">
        <v>102</v>
      </c>
      <c r="B133" s="1">
        <v>13661</v>
      </c>
      <c r="C133" s="1">
        <v>954</v>
      </c>
      <c r="D133" s="1">
        <v>205</v>
      </c>
      <c r="E133" s="1">
        <v>8750</v>
      </c>
      <c r="F133" s="1">
        <v>3753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597848</v>
      </c>
      <c r="C135" s="1">
        <v>43690</v>
      </c>
      <c r="D135" s="1">
        <v>114601</v>
      </c>
      <c r="E135" s="1">
        <v>133135</v>
      </c>
      <c r="F135" s="1">
        <v>68810</v>
      </c>
      <c r="J135" s="1">
        <v>237611</v>
      </c>
    </row>
    <row r="136" spans="1:10">
      <c r="A136" s="6" t="s">
        <v>108</v>
      </c>
    </row>
    <row r="137" spans="1:10">
      <c r="A137" s="7" t="s">
        <v>100</v>
      </c>
      <c r="B137" s="1">
        <v>2122024</v>
      </c>
      <c r="C137" s="1">
        <v>559600</v>
      </c>
      <c r="D137" s="1">
        <v>571261</v>
      </c>
      <c r="E137" s="1">
        <v>464874</v>
      </c>
      <c r="F137" s="1">
        <v>526288</v>
      </c>
      <c r="J137" s="1" t="s">
        <v>72</v>
      </c>
    </row>
    <row r="138" spans="1:10">
      <c r="A138" s="7" t="s">
        <v>101</v>
      </c>
      <c r="B138" s="1">
        <v>220072</v>
      </c>
      <c r="C138" s="1">
        <v>39169</v>
      </c>
      <c r="D138" s="1">
        <v>29508</v>
      </c>
      <c r="E138" s="1">
        <v>100568</v>
      </c>
      <c r="F138" s="1">
        <v>50827</v>
      </c>
      <c r="J138" s="1" t="s">
        <v>72</v>
      </c>
    </row>
    <row r="139" spans="1:10">
      <c r="A139" s="7" t="s">
        <v>102</v>
      </c>
      <c r="B139" s="1">
        <v>19633</v>
      </c>
      <c r="C139" s="1">
        <v>2854</v>
      </c>
      <c r="D139" s="1">
        <v>931</v>
      </c>
      <c r="E139" s="1">
        <v>10715</v>
      </c>
      <c r="F139" s="1">
        <v>5133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597848</v>
      </c>
      <c r="C141" s="1">
        <v>43690</v>
      </c>
      <c r="D141" s="1">
        <v>114601</v>
      </c>
      <c r="E141" s="1">
        <v>133135</v>
      </c>
      <c r="F141" s="1">
        <v>68810</v>
      </c>
      <c r="J141" s="1">
        <v>237611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3326922</v>
      </c>
      <c r="C8" s="1">
        <v>1085981</v>
      </c>
      <c r="D8" s="1">
        <v>950000</v>
      </c>
      <c r="E8" s="1">
        <v>602756</v>
      </c>
      <c r="F8" s="1">
        <v>508420</v>
      </c>
      <c r="G8" s="1">
        <f>SUM(C8:F8)</f>
        <v>3147157</v>
      </c>
      <c r="H8" s="1">
        <f>SUM(E8:F8)</f>
        <v>1111176</v>
      </c>
      <c r="I8" s="8">
        <f>H8/G8</f>
        <v>0.3530729480607418</v>
      </c>
      <c r="J8" s="1">
        <v>179765</v>
      </c>
    </row>
    <row r="9" spans="1:10">
      <c r="A9" s="6" t="s">
        <v>15</v>
      </c>
    </row>
    <row r="10" spans="1:10">
      <c r="A10" s="7" t="s">
        <v>16</v>
      </c>
      <c r="B10" s="1">
        <v>213869</v>
      </c>
      <c r="C10" s="1">
        <v>78993</v>
      </c>
      <c r="D10" s="1">
        <v>50401</v>
      </c>
      <c r="E10" s="1">
        <v>34312</v>
      </c>
      <c r="F10" s="1">
        <v>36330</v>
      </c>
      <c r="J10" s="1">
        <v>13832</v>
      </c>
    </row>
    <row r="11" spans="1:10">
      <c r="A11" s="7" t="s">
        <v>17</v>
      </c>
      <c r="B11" s="1">
        <v>953236</v>
      </c>
      <c r="C11" s="1">
        <v>254256</v>
      </c>
      <c r="D11" s="1">
        <v>268280</v>
      </c>
      <c r="E11" s="1">
        <v>177456</v>
      </c>
      <c r="F11" s="1">
        <v>191914</v>
      </c>
      <c r="J11" s="1">
        <v>61330</v>
      </c>
    </row>
    <row r="12" spans="1:10">
      <c r="A12" s="7" t="s">
        <v>18</v>
      </c>
      <c r="B12" s="1">
        <v>799207</v>
      </c>
      <c r="C12" s="1">
        <v>244763</v>
      </c>
      <c r="D12" s="1">
        <v>229014</v>
      </c>
      <c r="E12" s="1">
        <v>195400</v>
      </c>
      <c r="F12" s="1">
        <v>101535</v>
      </c>
      <c r="J12" s="1">
        <v>28496</v>
      </c>
    </row>
    <row r="13" spans="1:10">
      <c r="A13" s="7" t="s">
        <v>19</v>
      </c>
      <c r="B13" s="1">
        <v>533776</v>
      </c>
      <c r="C13" s="1">
        <v>181181</v>
      </c>
      <c r="D13" s="1">
        <v>156822</v>
      </c>
      <c r="E13" s="1">
        <v>79521</v>
      </c>
      <c r="F13" s="1">
        <v>86037</v>
      </c>
      <c r="J13" s="1">
        <v>30215</v>
      </c>
    </row>
    <row r="14" spans="1:10">
      <c r="A14" s="7" t="s">
        <v>20</v>
      </c>
      <c r="B14" s="1">
        <v>826834</v>
      </c>
      <c r="C14" s="1">
        <v>326788</v>
      </c>
      <c r="D14" s="1">
        <v>245483</v>
      </c>
      <c r="E14" s="1">
        <v>116067</v>
      </c>
      <c r="F14" s="1">
        <v>92604</v>
      </c>
      <c r="J14" s="1">
        <v>45891</v>
      </c>
    </row>
    <row r="15" spans="1:10">
      <c r="A15" s="6" t="s">
        <v>21</v>
      </c>
    </row>
    <row r="16" spans="1:10">
      <c r="A16" s="7" t="s">
        <v>22</v>
      </c>
      <c r="B16" s="1">
        <v>1637556</v>
      </c>
      <c r="C16" s="1">
        <v>542919</v>
      </c>
      <c r="D16" s="1">
        <v>494243</v>
      </c>
      <c r="E16" s="1">
        <v>283403</v>
      </c>
      <c r="F16" s="1">
        <v>201516</v>
      </c>
      <c r="J16" s="1">
        <v>115475</v>
      </c>
    </row>
    <row r="17" spans="1:10">
      <c r="A17" s="7" t="s">
        <v>23</v>
      </c>
      <c r="B17" s="1">
        <v>1689366</v>
      </c>
      <c r="C17" s="1">
        <v>543062</v>
      </c>
      <c r="D17" s="1">
        <v>455757</v>
      </c>
      <c r="E17" s="1">
        <v>319353</v>
      </c>
      <c r="F17" s="1">
        <v>306904</v>
      </c>
      <c r="J17" s="1">
        <v>64290</v>
      </c>
    </row>
    <row r="18" spans="1:10">
      <c r="A18" s="6" t="s">
        <v>24</v>
      </c>
    </row>
    <row r="19" spans="1:10">
      <c r="A19" s="7" t="s">
        <v>25</v>
      </c>
      <c r="B19" s="1">
        <v>1544269</v>
      </c>
      <c r="C19" s="1">
        <v>511053</v>
      </c>
      <c r="D19" s="1">
        <v>486150</v>
      </c>
      <c r="E19" s="1">
        <v>266561</v>
      </c>
      <c r="F19" s="1">
        <v>189512</v>
      </c>
      <c r="J19" s="1">
        <v>90993</v>
      </c>
    </row>
    <row r="20" spans="1:10">
      <c r="A20" s="7" t="s">
        <v>26</v>
      </c>
      <c r="B20" s="1">
        <v>1627740</v>
      </c>
      <c r="C20" s="1">
        <v>531128</v>
      </c>
      <c r="D20" s="1">
        <v>449510</v>
      </c>
      <c r="E20" s="1">
        <v>294156</v>
      </c>
      <c r="F20" s="1">
        <v>294909</v>
      </c>
      <c r="J20" s="1">
        <v>58036</v>
      </c>
    </row>
    <row r="21" spans="1:10">
      <c r="A21" s="7" t="s">
        <v>27</v>
      </c>
      <c r="B21" s="1">
        <v>47113</v>
      </c>
      <c r="C21" s="1">
        <v>18576</v>
      </c>
      <c r="D21" s="1">
        <v>4068</v>
      </c>
      <c r="E21" s="1">
        <v>13972</v>
      </c>
      <c r="F21" s="1">
        <v>10497</v>
      </c>
      <c r="J21" s="1" t="s">
        <v>72</v>
      </c>
    </row>
    <row r="22" spans="1:10">
      <c r="A22" s="7" t="s">
        <v>28</v>
      </c>
      <c r="B22" s="1">
        <v>77803</v>
      </c>
      <c r="C22" s="1">
        <v>15457</v>
      </c>
      <c r="D22" s="1">
        <v>8379</v>
      </c>
      <c r="E22" s="1">
        <v>26850</v>
      </c>
      <c r="F22" s="1">
        <v>13502</v>
      </c>
      <c r="J22" s="1">
        <v>13616</v>
      </c>
    </row>
    <row r="23" spans="1:10">
      <c r="A23" s="7" t="s">
        <v>29</v>
      </c>
      <c r="B23" s="1">
        <v>29997</v>
      </c>
      <c r="C23" s="1">
        <v>9767</v>
      </c>
      <c r="D23" s="1">
        <v>1893</v>
      </c>
      <c r="E23" s="1">
        <v>1216</v>
      </c>
      <c r="F23" s="1" t="s">
        <v>72</v>
      </c>
      <c r="J23" s="1">
        <v>17120</v>
      </c>
    </row>
    <row r="24" spans="1:10">
      <c r="A24" s="6" t="s">
        <v>30</v>
      </c>
    </row>
    <row r="25" spans="1:10">
      <c r="A25" s="7" t="s">
        <v>31</v>
      </c>
      <c r="B25" s="1">
        <v>143232</v>
      </c>
      <c r="C25" s="1">
        <v>21626</v>
      </c>
      <c r="D25" s="1">
        <v>50628</v>
      </c>
      <c r="E25" s="1">
        <v>52104</v>
      </c>
      <c r="F25" s="1">
        <v>11993</v>
      </c>
      <c r="J25" s="1">
        <v>6881</v>
      </c>
    </row>
    <row r="26" spans="1:10">
      <c r="A26" s="7" t="s">
        <v>32</v>
      </c>
      <c r="B26" s="1">
        <v>2618600</v>
      </c>
      <c r="C26" s="1">
        <v>920148</v>
      </c>
      <c r="D26" s="1">
        <v>771401</v>
      </c>
      <c r="E26" s="1">
        <v>438469</v>
      </c>
      <c r="F26" s="1">
        <v>369142</v>
      </c>
      <c r="J26" s="1">
        <v>119439</v>
      </c>
    </row>
    <row r="27" spans="1:10">
      <c r="A27" s="7" t="s">
        <v>33</v>
      </c>
      <c r="B27" s="1">
        <v>261438</v>
      </c>
      <c r="C27" s="1">
        <v>62790</v>
      </c>
      <c r="D27" s="1">
        <v>79982</v>
      </c>
      <c r="E27" s="1">
        <v>34991</v>
      </c>
      <c r="F27" s="1">
        <v>76741</v>
      </c>
      <c r="J27" s="1">
        <v>6935</v>
      </c>
    </row>
    <row r="28" spans="1:10">
      <c r="A28" s="7" t="s">
        <v>34</v>
      </c>
      <c r="B28" s="1">
        <v>142268</v>
      </c>
      <c r="C28" s="1">
        <v>29095</v>
      </c>
      <c r="D28" s="1">
        <v>27533</v>
      </c>
      <c r="E28" s="1">
        <v>47488</v>
      </c>
      <c r="F28" s="1">
        <v>30241</v>
      </c>
      <c r="J28" s="1">
        <v>7910</v>
      </c>
    </row>
    <row r="29" spans="1:10">
      <c r="A29" s="7" t="s">
        <v>35</v>
      </c>
      <c r="B29" s="1">
        <v>80597</v>
      </c>
      <c r="C29" s="1">
        <v>16845</v>
      </c>
      <c r="D29" s="1">
        <v>9703</v>
      </c>
      <c r="E29" s="1">
        <v>26234</v>
      </c>
      <c r="F29" s="1">
        <v>20303</v>
      </c>
      <c r="J29" s="1">
        <v>7513</v>
      </c>
    </row>
    <row r="30" spans="1:10">
      <c r="A30" s="7" t="s">
        <v>29</v>
      </c>
      <c r="B30" s="1">
        <v>80786</v>
      </c>
      <c r="C30" s="1">
        <v>35477</v>
      </c>
      <c r="D30" s="1">
        <v>10753</v>
      </c>
      <c r="E30" s="1">
        <v>3471</v>
      </c>
      <c r="F30" s="1" t="s">
        <v>72</v>
      </c>
      <c r="J30" s="1">
        <v>31086</v>
      </c>
    </row>
    <row r="31" spans="1:10">
      <c r="A31" s="6" t="s">
        <v>36</v>
      </c>
    </row>
    <row r="32" spans="1:10">
      <c r="A32" s="7" t="s">
        <v>37</v>
      </c>
      <c r="B32" s="1">
        <v>433043</v>
      </c>
      <c r="C32" s="1">
        <v>87182</v>
      </c>
      <c r="D32" s="1">
        <v>134677</v>
      </c>
      <c r="E32" s="1">
        <v>98136</v>
      </c>
      <c r="F32" s="1">
        <v>99231</v>
      </c>
      <c r="J32" s="1">
        <v>13816</v>
      </c>
    </row>
    <row r="33" spans="1:10">
      <c r="A33" s="7" t="s">
        <v>38</v>
      </c>
      <c r="B33" s="1">
        <v>2588874</v>
      </c>
      <c r="C33" s="1">
        <v>906004</v>
      </c>
      <c r="D33" s="1">
        <v>767184</v>
      </c>
      <c r="E33" s="1">
        <v>437253</v>
      </c>
      <c r="F33" s="1">
        <v>360395</v>
      </c>
      <c r="J33" s="1">
        <v>118039</v>
      </c>
    </row>
    <row r="34" spans="1:10">
      <c r="A34" s="7" t="s">
        <v>39</v>
      </c>
      <c r="B34" s="1">
        <v>211341</v>
      </c>
      <c r="C34" s="1">
        <v>47550</v>
      </c>
      <c r="D34" s="1">
        <v>35493</v>
      </c>
      <c r="E34" s="1">
        <v>62680</v>
      </c>
      <c r="F34" s="1">
        <v>48794</v>
      </c>
      <c r="J34" s="1">
        <v>16824</v>
      </c>
    </row>
    <row r="35" spans="1:10">
      <c r="A35" s="7" t="s">
        <v>29</v>
      </c>
      <c r="B35" s="1">
        <v>93663</v>
      </c>
      <c r="C35" s="1">
        <v>45245</v>
      </c>
      <c r="D35" s="1">
        <v>12646</v>
      </c>
      <c r="E35" s="1">
        <v>4687</v>
      </c>
      <c r="F35" s="1" t="s">
        <v>72</v>
      </c>
      <c r="J35" s="1">
        <v>31086</v>
      </c>
    </row>
    <row r="36" spans="1:10">
      <c r="A36" s="6" t="s">
        <v>40</v>
      </c>
    </row>
    <row r="37" spans="1:10">
      <c r="A37" s="7" t="s">
        <v>41</v>
      </c>
      <c r="B37" s="1">
        <v>404439</v>
      </c>
      <c r="C37" s="1">
        <v>84443</v>
      </c>
      <c r="D37" s="1">
        <v>98843</v>
      </c>
      <c r="E37" s="1">
        <v>61608</v>
      </c>
      <c r="F37" s="1">
        <v>99610</v>
      </c>
      <c r="G37" s="1">
        <f>SUM(C37:F37)</f>
        <v>344504</v>
      </c>
      <c r="H37" s="1">
        <f>SUM(E37:F37)</f>
        <v>161218</v>
      </c>
      <c r="I37" s="8">
        <f>H37/G37</f>
        <v>0.46797134430950005</v>
      </c>
      <c r="J37" s="1">
        <v>59935</v>
      </c>
    </row>
    <row r="38" spans="1:10">
      <c r="A38" s="7" t="s">
        <v>42</v>
      </c>
      <c r="B38" s="1">
        <v>2627690</v>
      </c>
      <c r="C38" s="1">
        <v>921560</v>
      </c>
      <c r="D38" s="1">
        <v>782207</v>
      </c>
      <c r="E38" s="1">
        <v>467172</v>
      </c>
      <c r="F38" s="1">
        <v>337921</v>
      </c>
      <c r="G38" s="1">
        <f t="shared" ref="G38:G41" si="0">SUM(C38:F38)</f>
        <v>2508860</v>
      </c>
      <c r="H38" s="1">
        <f t="shared" ref="H38:H41" si="1">SUM(E38:F38)</f>
        <v>805093</v>
      </c>
      <c r="I38" s="8">
        <f t="shared" ref="I38:I41" si="2">H38/G38</f>
        <v>0.32089993064579131</v>
      </c>
      <c r="J38" s="1">
        <v>118830</v>
      </c>
    </row>
    <row r="39" spans="1:10">
      <c r="A39" s="7" t="s">
        <v>43</v>
      </c>
      <c r="B39" s="1">
        <v>46299</v>
      </c>
      <c r="C39" s="1">
        <v>1893</v>
      </c>
      <c r="D39" s="1">
        <v>7640</v>
      </c>
      <c r="E39" s="1">
        <v>24337</v>
      </c>
      <c r="F39" s="1">
        <v>12428</v>
      </c>
      <c r="G39" s="1">
        <f t="shared" si="0"/>
        <v>46298</v>
      </c>
      <c r="H39" s="1">
        <f t="shared" si="1"/>
        <v>36765</v>
      </c>
      <c r="I39" s="8">
        <f t="shared" si="2"/>
        <v>0.79409477731219491</v>
      </c>
      <c r="J39" s="1" t="s">
        <v>72</v>
      </c>
    </row>
    <row r="40" spans="1:10">
      <c r="A40" s="7" t="s">
        <v>44</v>
      </c>
      <c r="B40" s="1">
        <v>77847</v>
      </c>
      <c r="C40" s="1">
        <v>39671</v>
      </c>
      <c r="D40" s="1">
        <v>18096</v>
      </c>
      <c r="E40" s="1">
        <v>17832</v>
      </c>
      <c r="F40" s="1">
        <v>1249</v>
      </c>
      <c r="G40" s="1">
        <f t="shared" si="0"/>
        <v>76848</v>
      </c>
      <c r="H40" s="1">
        <f t="shared" si="1"/>
        <v>19081</v>
      </c>
      <c r="I40" s="8">
        <f t="shared" si="2"/>
        <v>0.24829533624817823</v>
      </c>
      <c r="J40" s="1">
        <v>999</v>
      </c>
    </row>
    <row r="41" spans="1:10">
      <c r="A41" s="7" t="s">
        <v>45</v>
      </c>
      <c r="B41" s="1">
        <v>170647</v>
      </c>
      <c r="C41" s="1">
        <v>38413</v>
      </c>
      <c r="D41" s="1">
        <v>43215</v>
      </c>
      <c r="E41" s="1">
        <v>31807</v>
      </c>
      <c r="F41" s="1">
        <v>57212</v>
      </c>
      <c r="G41" s="1">
        <f t="shared" si="0"/>
        <v>170647</v>
      </c>
      <c r="H41" s="1">
        <f t="shared" si="1"/>
        <v>89019</v>
      </c>
      <c r="I41" s="8">
        <f t="shared" si="2"/>
        <v>0.52165581580689957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130252</v>
      </c>
      <c r="C43" s="1">
        <v>27934</v>
      </c>
      <c r="D43" s="1">
        <v>32062</v>
      </c>
      <c r="E43" s="1">
        <v>10595</v>
      </c>
      <c r="F43" s="1">
        <v>54811</v>
      </c>
      <c r="J43" s="1">
        <v>4852</v>
      </c>
    </row>
    <row r="44" spans="1:10">
      <c r="A44" s="7" t="s">
        <v>48</v>
      </c>
      <c r="B44" s="1">
        <v>963583</v>
      </c>
      <c r="C44" s="1">
        <v>182971</v>
      </c>
      <c r="D44" s="1">
        <v>325421</v>
      </c>
      <c r="E44" s="1">
        <v>206649</v>
      </c>
      <c r="F44" s="1">
        <v>180459</v>
      </c>
      <c r="J44" s="1">
        <v>68083</v>
      </c>
    </row>
    <row r="45" spans="1:10">
      <c r="A45" s="7" t="s">
        <v>49</v>
      </c>
      <c r="B45" s="1">
        <v>1160826</v>
      </c>
      <c r="C45" s="1">
        <v>341284</v>
      </c>
      <c r="D45" s="1">
        <v>314927</v>
      </c>
      <c r="E45" s="1">
        <v>246688</v>
      </c>
      <c r="F45" s="1">
        <v>201026</v>
      </c>
      <c r="J45" s="1">
        <v>56902</v>
      </c>
    </row>
    <row r="46" spans="1:10">
      <c r="A46" s="7" t="s">
        <v>50</v>
      </c>
      <c r="B46" s="1">
        <v>1072261</v>
      </c>
      <c r="C46" s="1">
        <v>533793</v>
      </c>
      <c r="D46" s="1">
        <v>277591</v>
      </c>
      <c r="E46" s="1">
        <v>138824</v>
      </c>
      <c r="F46" s="1">
        <v>72125</v>
      </c>
      <c r="J46" s="1">
        <v>49928</v>
      </c>
    </row>
    <row r="47" spans="1:10">
      <c r="A47" s="6" t="s">
        <v>51</v>
      </c>
    </row>
    <row r="48" spans="1:10">
      <c r="A48" s="7" t="s">
        <v>52</v>
      </c>
      <c r="B48" s="1">
        <v>1802116</v>
      </c>
      <c r="C48" s="1">
        <v>676991</v>
      </c>
      <c r="D48" s="1">
        <v>560156</v>
      </c>
      <c r="E48" s="1">
        <v>272808</v>
      </c>
      <c r="F48" s="1">
        <v>192887</v>
      </c>
      <c r="J48" s="1">
        <v>99274</v>
      </c>
    </row>
    <row r="49" spans="1:10">
      <c r="A49" s="7" t="s">
        <v>53</v>
      </c>
      <c r="B49" s="1">
        <v>146681</v>
      </c>
      <c r="C49" s="1">
        <v>46271</v>
      </c>
      <c r="D49" s="1">
        <v>32703</v>
      </c>
      <c r="E49" s="1">
        <v>15807</v>
      </c>
      <c r="F49" s="1">
        <v>42234</v>
      </c>
      <c r="J49" s="1">
        <v>9667</v>
      </c>
    </row>
    <row r="50" spans="1:10">
      <c r="A50" s="7" t="s">
        <v>54</v>
      </c>
      <c r="B50" s="1">
        <v>499341</v>
      </c>
      <c r="C50" s="1">
        <v>130401</v>
      </c>
      <c r="D50" s="1">
        <v>110252</v>
      </c>
      <c r="E50" s="1">
        <v>102454</v>
      </c>
      <c r="F50" s="1">
        <v>137631</v>
      </c>
      <c r="J50" s="1">
        <v>18603</v>
      </c>
    </row>
    <row r="51" spans="1:10">
      <c r="A51" s="7" t="s">
        <v>55</v>
      </c>
      <c r="B51" s="1">
        <v>865427</v>
      </c>
      <c r="C51" s="1">
        <v>229886</v>
      </c>
      <c r="D51" s="1">
        <v>246888</v>
      </c>
      <c r="E51" s="1">
        <v>208454</v>
      </c>
      <c r="F51" s="1">
        <v>135669</v>
      </c>
      <c r="J51" s="1">
        <v>44530</v>
      </c>
    </row>
    <row r="52" spans="1:10">
      <c r="A52" s="7" t="s">
        <v>29</v>
      </c>
      <c r="B52" s="1">
        <v>13356</v>
      </c>
      <c r="C52" s="1">
        <v>2433</v>
      </c>
      <c r="D52" s="1" t="s">
        <v>72</v>
      </c>
      <c r="E52" s="1">
        <v>3233</v>
      </c>
      <c r="F52" s="1" t="s">
        <v>72</v>
      </c>
      <c r="J52" s="1">
        <v>7690</v>
      </c>
    </row>
    <row r="53" spans="1:10">
      <c r="A53" s="6" t="s">
        <v>56</v>
      </c>
    </row>
    <row r="54" spans="1:10">
      <c r="A54" s="7" t="s">
        <v>57</v>
      </c>
      <c r="B54" s="1">
        <v>326539</v>
      </c>
      <c r="C54" s="1">
        <v>102503</v>
      </c>
      <c r="D54" s="1">
        <v>83491</v>
      </c>
      <c r="E54" s="1">
        <v>68745</v>
      </c>
      <c r="F54" s="1">
        <v>60554</v>
      </c>
      <c r="J54" s="1">
        <v>11245</v>
      </c>
    </row>
    <row r="55" spans="1:10">
      <c r="A55" s="7" t="s">
        <v>58</v>
      </c>
      <c r="B55" s="1">
        <v>1221155</v>
      </c>
      <c r="C55" s="1">
        <v>530674</v>
      </c>
      <c r="D55" s="1">
        <v>320605</v>
      </c>
      <c r="E55" s="1">
        <v>210378</v>
      </c>
      <c r="F55" s="1">
        <v>114351</v>
      </c>
      <c r="J55" s="1">
        <v>45148</v>
      </c>
    </row>
    <row r="56" spans="1:10">
      <c r="A56" s="7" t="s">
        <v>59</v>
      </c>
      <c r="B56" s="1">
        <v>748482</v>
      </c>
      <c r="C56" s="1">
        <v>232904</v>
      </c>
      <c r="D56" s="1">
        <v>248773</v>
      </c>
      <c r="E56" s="1">
        <v>138897</v>
      </c>
      <c r="F56" s="1">
        <v>58116</v>
      </c>
      <c r="J56" s="1">
        <v>69793</v>
      </c>
    </row>
    <row r="57" spans="1:10">
      <c r="A57" s="7" t="s">
        <v>60</v>
      </c>
      <c r="B57" s="1">
        <v>537643</v>
      </c>
      <c r="C57" s="1">
        <v>156574</v>
      </c>
      <c r="D57" s="1">
        <v>153209</v>
      </c>
      <c r="E57" s="1">
        <v>115246</v>
      </c>
      <c r="F57" s="1">
        <v>88088</v>
      </c>
      <c r="J57" s="1">
        <v>24528</v>
      </c>
    </row>
    <row r="58" spans="1:10">
      <c r="A58" s="7" t="s">
        <v>61</v>
      </c>
      <c r="B58" s="1">
        <v>247614</v>
      </c>
      <c r="C58" s="1">
        <v>48299</v>
      </c>
      <c r="D58" s="1">
        <v>69878</v>
      </c>
      <c r="E58" s="1">
        <v>35497</v>
      </c>
      <c r="F58" s="1">
        <v>83562</v>
      </c>
      <c r="J58" s="1">
        <v>10378</v>
      </c>
    </row>
    <row r="59" spans="1:10">
      <c r="A59" s="7" t="s">
        <v>62</v>
      </c>
      <c r="B59" s="1">
        <v>113194</v>
      </c>
      <c r="C59" s="1">
        <v>13570</v>
      </c>
      <c r="D59" s="1">
        <v>40261</v>
      </c>
      <c r="E59" s="1">
        <v>11042</v>
      </c>
      <c r="F59" s="1">
        <v>42336</v>
      </c>
      <c r="J59" s="1">
        <v>5986</v>
      </c>
    </row>
    <row r="60" spans="1:10">
      <c r="A60" s="7" t="s">
        <v>63</v>
      </c>
      <c r="B60" s="1">
        <v>132295</v>
      </c>
      <c r="C60" s="1">
        <v>1457</v>
      </c>
      <c r="D60" s="1">
        <v>33785</v>
      </c>
      <c r="E60" s="1">
        <v>22952</v>
      </c>
      <c r="F60" s="1">
        <v>61414</v>
      </c>
      <c r="J60" s="1">
        <v>12687</v>
      </c>
    </row>
    <row r="61" spans="1:10">
      <c r="A61" s="6" t="s">
        <v>64</v>
      </c>
    </row>
    <row r="62" spans="1:10">
      <c r="A62" s="7" t="s">
        <v>65</v>
      </c>
      <c r="B62" s="1">
        <v>1108397</v>
      </c>
      <c r="C62" s="1">
        <v>282226</v>
      </c>
      <c r="D62" s="1">
        <v>328398</v>
      </c>
      <c r="E62" s="1">
        <v>186685</v>
      </c>
      <c r="F62" s="1">
        <v>244034</v>
      </c>
      <c r="G62" s="1">
        <f>SUM(C62:F62)</f>
        <v>1041343</v>
      </c>
      <c r="H62" s="1">
        <f>SUM(E62:F62)</f>
        <v>430719</v>
      </c>
      <c r="I62" s="8">
        <f>H62/G62</f>
        <v>0.41361875962098943</v>
      </c>
      <c r="J62" s="1">
        <v>67054</v>
      </c>
    </row>
    <row r="63" spans="1:10">
      <c r="A63" s="7" t="s">
        <v>66</v>
      </c>
      <c r="B63" s="1">
        <v>2218525</v>
      </c>
      <c r="C63" s="1">
        <v>803755</v>
      </c>
      <c r="D63" s="1">
        <v>621603</v>
      </c>
      <c r="E63" s="1">
        <v>416070</v>
      </c>
      <c r="F63" s="1">
        <v>264386</v>
      </c>
      <c r="G63" s="1">
        <f>SUM(C63:F63)</f>
        <v>2105814</v>
      </c>
      <c r="H63" s="1">
        <f>SUM(E63:F63)</f>
        <v>680456</v>
      </c>
      <c r="I63" s="8">
        <f>H63/G63</f>
        <v>0.32313205249846377</v>
      </c>
      <c r="J63" s="1">
        <v>112710</v>
      </c>
    </row>
    <row r="64" spans="1:10" ht="30">
      <c r="A64" s="6" t="s">
        <v>67</v>
      </c>
    </row>
    <row r="65" spans="1:10">
      <c r="A65" s="7" t="s">
        <v>37</v>
      </c>
      <c r="B65" s="1">
        <v>450619</v>
      </c>
      <c r="C65" s="1">
        <v>62369</v>
      </c>
      <c r="D65" s="1">
        <v>93043</v>
      </c>
      <c r="E65" s="1">
        <v>96632</v>
      </c>
      <c r="F65" s="1">
        <v>178335</v>
      </c>
      <c r="J65" s="1">
        <v>20240</v>
      </c>
    </row>
    <row r="66" spans="1:10">
      <c r="A66" s="7" t="s">
        <v>38</v>
      </c>
      <c r="B66" s="1">
        <v>2797487</v>
      </c>
      <c r="C66" s="1">
        <v>1023613</v>
      </c>
      <c r="D66" s="1">
        <v>856957</v>
      </c>
      <c r="E66" s="1">
        <v>504908</v>
      </c>
      <c r="F66" s="1">
        <v>328691</v>
      </c>
      <c r="J66" s="1">
        <v>83319</v>
      </c>
    </row>
    <row r="67" spans="1:10">
      <c r="A67" s="7" t="s">
        <v>29</v>
      </c>
      <c r="B67" s="1">
        <v>78816</v>
      </c>
      <c r="C67" s="1" t="s">
        <v>72</v>
      </c>
      <c r="D67" s="1" t="s">
        <v>72</v>
      </c>
      <c r="E67" s="1">
        <v>1216</v>
      </c>
      <c r="F67" s="1">
        <v>1394</v>
      </c>
      <c r="J67" s="1">
        <v>76206</v>
      </c>
    </row>
    <row r="68" spans="1:10">
      <c r="A68" s="6" t="s">
        <v>68</v>
      </c>
    </row>
    <row r="69" spans="1:10">
      <c r="A69" s="7" t="s">
        <v>37</v>
      </c>
      <c r="B69" s="1">
        <v>1970138</v>
      </c>
      <c r="C69" s="1">
        <v>694054</v>
      </c>
      <c r="D69" s="1">
        <v>614144</v>
      </c>
      <c r="E69" s="1">
        <v>383708</v>
      </c>
      <c r="F69" s="1">
        <v>236759</v>
      </c>
      <c r="J69" s="1">
        <v>41473</v>
      </c>
    </row>
    <row r="70" spans="1:10">
      <c r="A70" s="7" t="s">
        <v>38</v>
      </c>
      <c r="B70" s="1">
        <v>1255080</v>
      </c>
      <c r="C70" s="1">
        <v>390001</v>
      </c>
      <c r="D70" s="1">
        <v>331564</v>
      </c>
      <c r="E70" s="1">
        <v>213430</v>
      </c>
      <c r="F70" s="1">
        <v>270267</v>
      </c>
      <c r="J70" s="1">
        <v>49819</v>
      </c>
    </row>
    <row r="71" spans="1:10">
      <c r="A71" s="7" t="s">
        <v>29</v>
      </c>
      <c r="B71" s="1">
        <v>101704</v>
      </c>
      <c r="C71" s="1">
        <v>1927</v>
      </c>
      <c r="D71" s="1">
        <v>4293</v>
      </c>
      <c r="E71" s="1">
        <v>5618</v>
      </c>
      <c r="F71" s="1">
        <v>1394</v>
      </c>
      <c r="J71" s="1">
        <v>88472</v>
      </c>
    </row>
    <row r="72" spans="1:10">
      <c r="A72" s="6" t="s">
        <v>69</v>
      </c>
    </row>
    <row r="73" spans="1:10">
      <c r="A73" s="7" t="s">
        <v>70</v>
      </c>
      <c r="B73" s="1">
        <v>317390</v>
      </c>
      <c r="C73" s="1">
        <v>58364</v>
      </c>
      <c r="D73" s="1">
        <v>61669</v>
      </c>
      <c r="E73" s="1">
        <v>75861</v>
      </c>
      <c r="F73" s="1">
        <v>121496</v>
      </c>
      <c r="G73" s="1">
        <f>SUM(C73:F73)</f>
        <v>317390</v>
      </c>
      <c r="H73" s="1">
        <f>SUM(E73:F73)</f>
        <v>197357</v>
      </c>
      <c r="I73" s="8">
        <f>H73/G73</f>
        <v>0.62181228142033462</v>
      </c>
      <c r="J73" s="1" t="s">
        <v>72</v>
      </c>
    </row>
    <row r="74" spans="1:10">
      <c r="A74" s="7" t="s">
        <v>71</v>
      </c>
      <c r="B74" s="1">
        <v>330082</v>
      </c>
      <c r="C74" s="1">
        <v>63817</v>
      </c>
      <c r="D74" s="1">
        <v>98356</v>
      </c>
      <c r="E74" s="1">
        <v>72137</v>
      </c>
      <c r="F74" s="1">
        <v>95772</v>
      </c>
      <c r="G74" s="1">
        <f>SUM(C74:F74)</f>
        <v>330082</v>
      </c>
      <c r="H74" s="1">
        <f>SUM(E74:F74)</f>
        <v>167909</v>
      </c>
      <c r="I74" s="8">
        <f>H74/G74</f>
        <v>0.50868875006816483</v>
      </c>
      <c r="J74" s="1" t="s">
        <v>72</v>
      </c>
    </row>
    <row r="75" spans="1:10">
      <c r="A75" s="7" t="s">
        <v>73</v>
      </c>
      <c r="B75" s="1">
        <v>364723</v>
      </c>
      <c r="C75" s="1">
        <v>66759</v>
      </c>
      <c r="D75" s="1">
        <v>109928</v>
      </c>
      <c r="E75" s="1">
        <v>86530</v>
      </c>
      <c r="F75" s="1">
        <v>101507</v>
      </c>
      <c r="J75" s="1" t="s">
        <v>72</v>
      </c>
    </row>
    <row r="76" spans="1:10">
      <c r="A76" s="7" t="s">
        <v>74</v>
      </c>
      <c r="B76" s="1">
        <v>502063</v>
      </c>
      <c r="C76" s="1">
        <v>158926</v>
      </c>
      <c r="D76" s="1">
        <v>153922</v>
      </c>
      <c r="E76" s="1">
        <v>124708</v>
      </c>
      <c r="F76" s="1">
        <v>64507</v>
      </c>
      <c r="J76" s="1" t="s">
        <v>72</v>
      </c>
    </row>
    <row r="77" spans="1:10">
      <c r="A77" s="7" t="s">
        <v>75</v>
      </c>
      <c r="C77" s="1">
        <f>SUM(C73:C76)</f>
        <v>347866</v>
      </c>
      <c r="D77" s="1">
        <f>SUM(D73:D76)</f>
        <v>423875</v>
      </c>
      <c r="E77" s="1">
        <f>SUM(E73:E76)</f>
        <v>359236</v>
      </c>
      <c r="F77" s="1">
        <f>SUM(F73:F76)</f>
        <v>383282</v>
      </c>
      <c r="G77" s="1">
        <f>SUM(C77:F77)</f>
        <v>1514259</v>
      </c>
      <c r="H77" s="1">
        <f>SUM(E77:F77)</f>
        <v>742518</v>
      </c>
      <c r="I77" s="8">
        <f>H77/G77</f>
        <v>0.49035072599865676</v>
      </c>
    </row>
    <row r="78" spans="1:10">
      <c r="A78" s="7"/>
    </row>
    <row r="79" spans="1:10">
      <c r="A79" s="7" t="s">
        <v>76</v>
      </c>
      <c r="B79" s="1">
        <v>330848</v>
      </c>
      <c r="C79" s="1">
        <v>115726</v>
      </c>
      <c r="D79" s="1">
        <v>119979</v>
      </c>
      <c r="E79" s="1">
        <v>54214</v>
      </c>
      <c r="F79" s="1">
        <v>40930</v>
      </c>
      <c r="J79" s="1" t="s">
        <v>72</v>
      </c>
    </row>
    <row r="80" spans="1:10">
      <c r="A80" s="7" t="s">
        <v>77</v>
      </c>
      <c r="B80" s="1">
        <v>480111</v>
      </c>
      <c r="C80" s="1">
        <v>220715</v>
      </c>
      <c r="D80" s="1">
        <v>166840</v>
      </c>
      <c r="E80" s="1">
        <v>78253</v>
      </c>
      <c r="F80" s="1">
        <v>14302</v>
      </c>
      <c r="J80" s="1" t="s">
        <v>72</v>
      </c>
    </row>
    <row r="81" spans="1:10">
      <c r="A81" s="7" t="s">
        <v>78</v>
      </c>
      <c r="B81" s="1">
        <v>230653</v>
      </c>
      <c r="C81" s="1">
        <v>139807</v>
      </c>
      <c r="D81" s="1">
        <v>54113</v>
      </c>
      <c r="E81" s="1">
        <v>36732</v>
      </c>
      <c r="F81" s="1" t="s">
        <v>72</v>
      </c>
      <c r="J81" s="1" t="s">
        <v>72</v>
      </c>
    </row>
    <row r="82" spans="1:10">
      <c r="A82" s="7" t="s">
        <v>79</v>
      </c>
      <c r="B82" s="1">
        <v>194584</v>
      </c>
      <c r="C82" s="1">
        <v>152486</v>
      </c>
      <c r="D82" s="1">
        <v>28178</v>
      </c>
      <c r="E82" s="1">
        <v>5172</v>
      </c>
      <c r="F82" s="1">
        <v>8748</v>
      </c>
      <c r="J82" s="1" t="s">
        <v>72</v>
      </c>
    </row>
    <row r="83" spans="1:10">
      <c r="A83" s="7"/>
      <c r="C83" s="1">
        <f>SUM(C79:C82)</f>
        <v>628734</v>
      </c>
      <c r="D83" s="1">
        <f>SUM(D79:D82)</f>
        <v>369110</v>
      </c>
      <c r="E83" s="1">
        <f>SUM(E79:E82)</f>
        <v>174371</v>
      </c>
      <c r="F83" s="1">
        <f>SUM(F79:F82)</f>
        <v>63980</v>
      </c>
      <c r="G83" s="1">
        <f>SUM(C83:F83)</f>
        <v>1236195</v>
      </c>
    </row>
    <row r="84" spans="1:10">
      <c r="A84" s="7" t="s">
        <v>80</v>
      </c>
      <c r="G84" s="1">
        <f>G83+G77</f>
        <v>2750454</v>
      </c>
    </row>
    <row r="85" spans="1:10">
      <c r="A85" s="7" t="s">
        <v>29</v>
      </c>
      <c r="B85" s="1">
        <v>576468</v>
      </c>
      <c r="C85" s="1">
        <v>109381</v>
      </c>
      <c r="D85" s="1">
        <v>157014</v>
      </c>
      <c r="E85" s="1">
        <v>69150</v>
      </c>
      <c r="F85" s="1">
        <v>61159</v>
      </c>
      <c r="J85" s="1">
        <v>179765</v>
      </c>
    </row>
    <row r="86" spans="1:10">
      <c r="A86" s="6" t="s">
        <v>81</v>
      </c>
    </row>
    <row r="87" spans="1:10" ht="30">
      <c r="A87" s="7" t="s">
        <v>82</v>
      </c>
      <c r="B87" s="1">
        <v>2396680</v>
      </c>
      <c r="C87" s="1">
        <v>953043</v>
      </c>
      <c r="D87" s="1">
        <v>784709</v>
      </c>
      <c r="E87" s="1">
        <v>432058</v>
      </c>
      <c r="F87" s="1">
        <v>226870</v>
      </c>
      <c r="J87" s="1" t="s">
        <v>72</v>
      </c>
    </row>
    <row r="88" spans="1:10">
      <c r="A88" s="7" t="s">
        <v>83</v>
      </c>
      <c r="B88" s="1">
        <v>1105828</v>
      </c>
      <c r="C88" s="1">
        <v>206804</v>
      </c>
      <c r="D88" s="1">
        <v>371495</v>
      </c>
      <c r="E88" s="1">
        <v>276756</v>
      </c>
      <c r="F88" s="1">
        <v>250774</v>
      </c>
      <c r="J88" s="1" t="s">
        <v>72</v>
      </c>
    </row>
    <row r="89" spans="1:10" ht="45">
      <c r="A89" s="7" t="s">
        <v>84</v>
      </c>
      <c r="B89" s="1">
        <v>1093830</v>
      </c>
      <c r="C89" s="1">
        <v>198245</v>
      </c>
      <c r="D89" s="1">
        <v>282662</v>
      </c>
      <c r="E89" s="1">
        <v>353103</v>
      </c>
      <c r="F89" s="1">
        <v>259819</v>
      </c>
      <c r="J89" s="1" t="s">
        <v>72</v>
      </c>
    </row>
    <row r="90" spans="1:10">
      <c r="A90" s="7" t="s">
        <v>85</v>
      </c>
      <c r="B90" s="1">
        <v>355146</v>
      </c>
      <c r="C90" s="1">
        <v>1614</v>
      </c>
      <c r="D90" s="1">
        <v>31026</v>
      </c>
      <c r="E90" s="1">
        <v>86552</v>
      </c>
      <c r="F90" s="1">
        <v>235954</v>
      </c>
      <c r="J90" s="1" t="s">
        <v>72</v>
      </c>
    </row>
    <row r="91" spans="1:10" ht="30">
      <c r="A91" s="7" t="s">
        <v>86</v>
      </c>
      <c r="B91" s="1">
        <v>32181</v>
      </c>
      <c r="C91" s="1">
        <v>4694</v>
      </c>
      <c r="D91" s="1">
        <v>10783</v>
      </c>
      <c r="E91" s="1">
        <v>12858</v>
      </c>
      <c r="F91" s="1">
        <v>3845</v>
      </c>
      <c r="J91" s="1" t="s">
        <v>72</v>
      </c>
    </row>
    <row r="92" spans="1:10" ht="30">
      <c r="A92" s="7" t="s">
        <v>87</v>
      </c>
      <c r="B92" s="1">
        <v>94487</v>
      </c>
      <c r="C92" s="1">
        <v>16312</v>
      </c>
      <c r="D92" s="1">
        <v>26133</v>
      </c>
      <c r="E92" s="1">
        <v>19124</v>
      </c>
      <c r="F92" s="1">
        <v>32918</v>
      </c>
      <c r="J92" s="1" t="s">
        <v>72</v>
      </c>
    </row>
    <row r="93" spans="1:10" ht="30">
      <c r="A93" s="7" t="s">
        <v>88</v>
      </c>
      <c r="B93" s="1">
        <v>429548</v>
      </c>
      <c r="C93" s="1">
        <v>21191</v>
      </c>
      <c r="D93" s="1">
        <v>118568</v>
      </c>
      <c r="E93" s="1">
        <v>108893</v>
      </c>
      <c r="F93" s="1">
        <v>180897</v>
      </c>
      <c r="G93" s="1">
        <f>SUM(C93:F93)</f>
        <v>429549</v>
      </c>
      <c r="H93" s="1">
        <f>E93+F93</f>
        <v>289790</v>
      </c>
      <c r="I93" s="8">
        <f>H93/G93</f>
        <v>0.67463781780425514</v>
      </c>
      <c r="J93" s="1" t="s">
        <v>72</v>
      </c>
    </row>
    <row r="94" spans="1:10" ht="30">
      <c r="A94" s="7" t="s">
        <v>89</v>
      </c>
      <c r="B94" s="1">
        <v>49015</v>
      </c>
      <c r="C94" s="1" t="s">
        <v>72</v>
      </c>
      <c r="D94" s="1">
        <v>1893</v>
      </c>
      <c r="E94" s="1">
        <v>18569</v>
      </c>
      <c r="F94" s="1">
        <v>28553</v>
      </c>
      <c r="J94" s="1" t="s">
        <v>72</v>
      </c>
    </row>
    <row r="95" spans="1:10">
      <c r="A95" s="7" t="s">
        <v>90</v>
      </c>
      <c r="B95" s="1">
        <v>108345</v>
      </c>
      <c r="C95" s="1">
        <v>11412</v>
      </c>
      <c r="D95" s="1">
        <v>13666</v>
      </c>
      <c r="E95" s="1">
        <v>15630</v>
      </c>
      <c r="F95" s="1">
        <v>67637</v>
      </c>
      <c r="J95" s="1" t="s">
        <v>72</v>
      </c>
    </row>
    <row r="96" spans="1:10">
      <c r="A96" s="7" t="s">
        <v>91</v>
      </c>
      <c r="B96" s="1">
        <v>43566</v>
      </c>
      <c r="C96" s="1">
        <v>4615</v>
      </c>
      <c r="D96" s="1">
        <v>17304</v>
      </c>
      <c r="E96" s="1">
        <v>7363</v>
      </c>
      <c r="F96" s="1">
        <v>14284</v>
      </c>
      <c r="J96" s="1" t="s">
        <v>72</v>
      </c>
    </row>
    <row r="97" spans="1:10">
      <c r="A97" s="7" t="s">
        <v>92</v>
      </c>
      <c r="B97" s="1">
        <v>134725</v>
      </c>
      <c r="C97" s="1">
        <v>14479</v>
      </c>
      <c r="D97" s="1">
        <v>32771</v>
      </c>
      <c r="E97" s="1">
        <v>18728</v>
      </c>
      <c r="F97" s="1">
        <v>68748</v>
      </c>
      <c r="J97" s="1" t="s">
        <v>72</v>
      </c>
    </row>
    <row r="98" spans="1:10">
      <c r="A98" s="7" t="s">
        <v>29</v>
      </c>
      <c r="B98" s="1">
        <v>322016</v>
      </c>
      <c r="C98" s="1">
        <v>60561</v>
      </c>
      <c r="D98" s="1">
        <v>37737</v>
      </c>
      <c r="E98" s="1">
        <v>17100</v>
      </c>
      <c r="F98" s="1">
        <v>26853</v>
      </c>
      <c r="J98" s="1">
        <v>179765</v>
      </c>
    </row>
    <row r="99" spans="1:10">
      <c r="A99" s="6" t="s">
        <v>93</v>
      </c>
    </row>
    <row r="100" spans="1:10">
      <c r="A100" s="7" t="s">
        <v>94</v>
      </c>
      <c r="B100" s="1">
        <v>4089</v>
      </c>
      <c r="C100" s="1" t="s">
        <v>72</v>
      </c>
      <c r="D100" s="1" t="s">
        <v>72</v>
      </c>
      <c r="E100" s="1" t="s">
        <v>72</v>
      </c>
      <c r="F100" s="1" t="s">
        <v>72</v>
      </c>
      <c r="J100" s="1">
        <v>4089</v>
      </c>
    </row>
    <row r="101" spans="1:10">
      <c r="A101" s="7" t="s">
        <v>95</v>
      </c>
      <c r="B101" s="1">
        <v>17442</v>
      </c>
      <c r="C101" s="1">
        <v>5624</v>
      </c>
      <c r="D101" s="1">
        <v>3747</v>
      </c>
      <c r="E101" s="1" t="s">
        <v>72</v>
      </c>
      <c r="F101" s="1">
        <v>1875</v>
      </c>
      <c r="J101" s="1">
        <v>6196</v>
      </c>
    </row>
    <row r="102" spans="1:10">
      <c r="A102" s="7" t="s">
        <v>96</v>
      </c>
      <c r="B102" s="1">
        <v>1317</v>
      </c>
      <c r="C102" s="1" t="s">
        <v>72</v>
      </c>
      <c r="D102" s="1">
        <v>1317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5450</v>
      </c>
      <c r="C103" s="1">
        <v>1840</v>
      </c>
      <c r="D103" s="1" t="s">
        <v>72</v>
      </c>
      <c r="E103" s="1" t="s">
        <v>72</v>
      </c>
      <c r="F103" s="1">
        <v>3610</v>
      </c>
      <c r="J103" s="1" t="s">
        <v>72</v>
      </c>
    </row>
    <row r="104" spans="1:10">
      <c r="A104" s="7" t="s">
        <v>98</v>
      </c>
      <c r="B104" s="1">
        <v>3293771</v>
      </c>
      <c r="C104" s="1">
        <v>1078518</v>
      </c>
      <c r="D104" s="1">
        <v>944936</v>
      </c>
      <c r="E104" s="1">
        <v>602756</v>
      </c>
      <c r="F104" s="1">
        <v>502935</v>
      </c>
      <c r="J104" s="1">
        <v>164626</v>
      </c>
    </row>
    <row r="105" spans="1:10">
      <c r="A105" s="7" t="s">
        <v>29</v>
      </c>
      <c r="B105" s="1">
        <v>4853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4853</v>
      </c>
    </row>
    <row r="106" spans="1:10">
      <c r="A106" s="6" t="s">
        <v>99</v>
      </c>
    </row>
    <row r="107" spans="1:10">
      <c r="A107" s="7" t="s">
        <v>100</v>
      </c>
      <c r="B107" s="1">
        <v>1861831</v>
      </c>
      <c r="C107" s="1">
        <v>803166</v>
      </c>
      <c r="D107" s="1">
        <v>492780</v>
      </c>
      <c r="E107" s="1">
        <v>299692</v>
      </c>
      <c r="F107" s="1">
        <v>266193</v>
      </c>
      <c r="J107" s="1" t="s">
        <v>72</v>
      </c>
    </row>
    <row r="108" spans="1:10">
      <c r="A108" s="7" t="s">
        <v>101</v>
      </c>
      <c r="B108" s="1">
        <v>939793</v>
      </c>
      <c r="C108" s="1">
        <v>213197</v>
      </c>
      <c r="D108" s="1">
        <v>332593</v>
      </c>
      <c r="E108" s="1">
        <v>218746</v>
      </c>
      <c r="F108" s="1">
        <v>175256</v>
      </c>
      <c r="J108" s="1" t="s">
        <v>72</v>
      </c>
    </row>
    <row r="109" spans="1:10">
      <c r="A109" s="7" t="s">
        <v>102</v>
      </c>
      <c r="B109" s="1">
        <v>105323</v>
      </c>
      <c r="C109" s="1">
        <v>10511</v>
      </c>
      <c r="D109" s="1">
        <v>16321</v>
      </c>
      <c r="E109" s="1">
        <v>25340</v>
      </c>
      <c r="F109" s="1">
        <v>53151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419974</v>
      </c>
      <c r="C111" s="1">
        <v>59107</v>
      </c>
      <c r="D111" s="1">
        <v>108306</v>
      </c>
      <c r="E111" s="1">
        <v>58977</v>
      </c>
      <c r="F111" s="1">
        <v>13820</v>
      </c>
      <c r="J111" s="1">
        <v>179765</v>
      </c>
    </row>
    <row r="112" spans="1:10">
      <c r="A112" s="6" t="s">
        <v>104</v>
      </c>
    </row>
    <row r="113" spans="1:10">
      <c r="A113" s="7" t="s">
        <v>100</v>
      </c>
      <c r="B113" s="1">
        <v>2196840</v>
      </c>
      <c r="C113" s="1">
        <v>846777</v>
      </c>
      <c r="D113" s="1">
        <v>652472</v>
      </c>
      <c r="E113" s="1">
        <v>364433</v>
      </c>
      <c r="F113" s="1">
        <v>333158</v>
      </c>
      <c r="J113" s="1" t="s">
        <v>72</v>
      </c>
    </row>
    <row r="114" spans="1:10">
      <c r="A114" s="7" t="s">
        <v>101</v>
      </c>
      <c r="B114" s="1">
        <v>636443</v>
      </c>
      <c r="C114" s="1">
        <v>157972</v>
      </c>
      <c r="D114" s="1">
        <v>178912</v>
      </c>
      <c r="E114" s="1">
        <v>166583</v>
      </c>
      <c r="F114" s="1">
        <v>132977</v>
      </c>
      <c r="J114" s="1" t="s">
        <v>72</v>
      </c>
    </row>
    <row r="115" spans="1:10">
      <c r="A115" s="7" t="s">
        <v>102</v>
      </c>
      <c r="B115" s="1">
        <v>68326</v>
      </c>
      <c r="C115" s="1">
        <v>19568</v>
      </c>
      <c r="D115" s="1">
        <v>10311</v>
      </c>
      <c r="E115" s="1">
        <v>9981</v>
      </c>
      <c r="F115" s="1">
        <v>28466</v>
      </c>
      <c r="J115" s="1" t="s">
        <v>72</v>
      </c>
    </row>
    <row r="116" spans="1:10">
      <c r="A116" s="7" t="s">
        <v>103</v>
      </c>
      <c r="B116" s="1">
        <v>2788</v>
      </c>
      <c r="C116" s="1">
        <v>2788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422525</v>
      </c>
      <c r="C117" s="1">
        <v>58876</v>
      </c>
      <c r="D117" s="1">
        <v>108306</v>
      </c>
      <c r="E117" s="1">
        <v>61760</v>
      </c>
      <c r="F117" s="1">
        <v>13820</v>
      </c>
      <c r="J117" s="1">
        <v>179765</v>
      </c>
    </row>
    <row r="118" spans="1:10">
      <c r="A118" s="6" t="s">
        <v>105</v>
      </c>
    </row>
    <row r="119" spans="1:10">
      <c r="A119" s="7" t="s">
        <v>100</v>
      </c>
      <c r="B119" s="1">
        <v>1574829</v>
      </c>
      <c r="C119" s="1">
        <v>691648</v>
      </c>
      <c r="D119" s="1">
        <v>459833</v>
      </c>
      <c r="E119" s="1">
        <v>227519</v>
      </c>
      <c r="F119" s="1">
        <v>195829</v>
      </c>
      <c r="J119" s="1" t="s">
        <v>72</v>
      </c>
    </row>
    <row r="120" spans="1:10">
      <c r="A120" s="7" t="s">
        <v>101</v>
      </c>
      <c r="B120" s="1">
        <v>1163123</v>
      </c>
      <c r="C120" s="1">
        <v>318959</v>
      </c>
      <c r="D120" s="1">
        <v>338574</v>
      </c>
      <c r="E120" s="1">
        <v>276945</v>
      </c>
      <c r="F120" s="1">
        <v>228644</v>
      </c>
      <c r="J120" s="1" t="s">
        <v>72</v>
      </c>
    </row>
    <row r="121" spans="1:10">
      <c r="A121" s="7" t="s">
        <v>102</v>
      </c>
      <c r="B121" s="1">
        <v>169934</v>
      </c>
      <c r="C121" s="1">
        <v>17205</v>
      </c>
      <c r="D121" s="1">
        <v>43288</v>
      </c>
      <c r="E121" s="1">
        <v>39315</v>
      </c>
      <c r="F121" s="1">
        <v>70127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419036</v>
      </c>
      <c r="C123" s="1">
        <v>58169</v>
      </c>
      <c r="D123" s="1">
        <v>108306</v>
      </c>
      <c r="E123" s="1">
        <v>58977</v>
      </c>
      <c r="F123" s="1">
        <v>13820</v>
      </c>
      <c r="J123" s="1">
        <v>179765</v>
      </c>
    </row>
    <row r="124" spans="1:10">
      <c r="A124" s="6" t="s">
        <v>106</v>
      </c>
    </row>
    <row r="125" spans="1:10">
      <c r="A125" s="7" t="s">
        <v>100</v>
      </c>
      <c r="B125" s="1">
        <v>2146853</v>
      </c>
      <c r="C125" s="1">
        <v>845681</v>
      </c>
      <c r="D125" s="1">
        <v>617246</v>
      </c>
      <c r="E125" s="1">
        <v>401010</v>
      </c>
      <c r="F125" s="1">
        <v>282916</v>
      </c>
      <c r="J125" s="1" t="s">
        <v>72</v>
      </c>
    </row>
    <row r="126" spans="1:10">
      <c r="A126" s="7" t="s">
        <v>101</v>
      </c>
      <c r="B126" s="1">
        <v>602993</v>
      </c>
      <c r="C126" s="1">
        <v>143096</v>
      </c>
      <c r="D126" s="1">
        <v>197836</v>
      </c>
      <c r="E126" s="1">
        <v>112365</v>
      </c>
      <c r="F126" s="1">
        <v>149696</v>
      </c>
      <c r="J126" s="1" t="s">
        <v>72</v>
      </c>
    </row>
    <row r="127" spans="1:10">
      <c r="A127" s="7" t="s">
        <v>102</v>
      </c>
      <c r="B127" s="1">
        <v>135943</v>
      </c>
      <c r="C127" s="1">
        <v>31375</v>
      </c>
      <c r="D127" s="1">
        <v>18499</v>
      </c>
      <c r="E127" s="1">
        <v>30404</v>
      </c>
      <c r="F127" s="1">
        <v>55664</v>
      </c>
      <c r="J127" s="1" t="s">
        <v>72</v>
      </c>
    </row>
    <row r="128" spans="1:10">
      <c r="A128" s="7" t="s">
        <v>103</v>
      </c>
      <c r="B128" s="1">
        <v>15853</v>
      </c>
      <c r="C128" s="1">
        <v>3041</v>
      </c>
      <c r="D128" s="1">
        <v>6488</v>
      </c>
      <c r="E128" s="1" t="s">
        <v>72</v>
      </c>
      <c r="F128" s="1">
        <v>6324</v>
      </c>
      <c r="J128" s="1" t="s">
        <v>72</v>
      </c>
    </row>
    <row r="129" spans="1:10">
      <c r="A129" s="7" t="s">
        <v>29</v>
      </c>
      <c r="B129" s="1">
        <v>425280</v>
      </c>
      <c r="C129" s="1">
        <v>62788</v>
      </c>
      <c r="D129" s="1">
        <v>109931</v>
      </c>
      <c r="E129" s="1">
        <v>58977</v>
      </c>
      <c r="F129" s="1">
        <v>13820</v>
      </c>
      <c r="J129" s="1">
        <v>179765</v>
      </c>
    </row>
    <row r="130" spans="1:10">
      <c r="A130" s="6" t="s">
        <v>107</v>
      </c>
    </row>
    <row r="131" spans="1:10">
      <c r="A131" s="7" t="s">
        <v>100</v>
      </c>
      <c r="B131" s="1">
        <v>2643148</v>
      </c>
      <c r="C131" s="1">
        <v>983777</v>
      </c>
      <c r="D131" s="1">
        <v>783700</v>
      </c>
      <c r="E131" s="1">
        <v>500668</v>
      </c>
      <c r="F131" s="1">
        <v>375003</v>
      </c>
      <c r="J131" s="1" t="s">
        <v>72</v>
      </c>
    </row>
    <row r="132" spans="1:10">
      <c r="A132" s="7" t="s">
        <v>101</v>
      </c>
      <c r="B132" s="1">
        <v>197253</v>
      </c>
      <c r="C132" s="1">
        <v>43373</v>
      </c>
      <c r="D132" s="1">
        <v>50113</v>
      </c>
      <c r="E132" s="1">
        <v>43111</v>
      </c>
      <c r="F132" s="1">
        <v>60657</v>
      </c>
      <c r="J132" s="1" t="s">
        <v>72</v>
      </c>
    </row>
    <row r="133" spans="1:10">
      <c r="A133" s="7" t="s">
        <v>102</v>
      </c>
      <c r="B133" s="1">
        <v>68172</v>
      </c>
      <c r="C133" s="1">
        <v>1350</v>
      </c>
      <c r="D133" s="1">
        <v>7882</v>
      </c>
      <c r="E133" s="1" t="s">
        <v>72</v>
      </c>
      <c r="F133" s="1">
        <v>58941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418348</v>
      </c>
      <c r="C135" s="1">
        <v>57482</v>
      </c>
      <c r="D135" s="1">
        <v>108306</v>
      </c>
      <c r="E135" s="1">
        <v>58977</v>
      </c>
      <c r="F135" s="1">
        <v>13820</v>
      </c>
      <c r="J135" s="1">
        <v>179765</v>
      </c>
    </row>
    <row r="136" spans="1:10">
      <c r="A136" s="6" t="s">
        <v>108</v>
      </c>
    </row>
    <row r="137" spans="1:10">
      <c r="A137" s="7" t="s">
        <v>100</v>
      </c>
      <c r="B137" s="1">
        <v>2630906</v>
      </c>
      <c r="C137" s="1">
        <v>986195</v>
      </c>
      <c r="D137" s="1">
        <v>766438</v>
      </c>
      <c r="E137" s="1">
        <v>486233</v>
      </c>
      <c r="F137" s="1">
        <v>392039</v>
      </c>
      <c r="J137" s="1" t="s">
        <v>72</v>
      </c>
    </row>
    <row r="138" spans="1:10">
      <c r="A138" s="7" t="s">
        <v>101</v>
      </c>
      <c r="B138" s="1">
        <v>232596</v>
      </c>
      <c r="C138" s="1">
        <v>36857</v>
      </c>
      <c r="D138" s="1">
        <v>63453</v>
      </c>
      <c r="E138" s="1">
        <v>57546</v>
      </c>
      <c r="F138" s="1">
        <v>74740</v>
      </c>
      <c r="J138" s="1" t="s">
        <v>72</v>
      </c>
    </row>
    <row r="139" spans="1:10">
      <c r="A139" s="7" t="s">
        <v>102</v>
      </c>
      <c r="B139" s="1">
        <v>36988</v>
      </c>
      <c r="C139" s="1">
        <v>5448</v>
      </c>
      <c r="D139" s="1">
        <v>3720</v>
      </c>
      <c r="E139" s="1" t="s">
        <v>72</v>
      </c>
      <c r="F139" s="1">
        <v>27821</v>
      </c>
      <c r="J139" s="1" t="s">
        <v>72</v>
      </c>
    </row>
    <row r="140" spans="1:10">
      <c r="A140" s="7" t="s">
        <v>103</v>
      </c>
      <c r="B140" s="1">
        <v>8084</v>
      </c>
      <c r="C140" s="1" t="s">
        <v>72</v>
      </c>
      <c r="D140" s="1">
        <v>8084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418348</v>
      </c>
      <c r="C141" s="1">
        <v>57482</v>
      </c>
      <c r="D141" s="1">
        <v>108306</v>
      </c>
      <c r="E141" s="1">
        <v>58977</v>
      </c>
      <c r="F141" s="1">
        <v>13820</v>
      </c>
      <c r="J141" s="1">
        <v>179765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5637881</v>
      </c>
      <c r="C8" s="1">
        <v>1733900</v>
      </c>
      <c r="D8" s="1">
        <v>1246999</v>
      </c>
      <c r="E8" s="1">
        <v>1288626</v>
      </c>
      <c r="F8" s="1">
        <v>950815</v>
      </c>
      <c r="G8" s="1">
        <f>SUM(C8:F8)</f>
        <v>5220340</v>
      </c>
      <c r="H8" s="1">
        <f>SUM(E8:F8)</f>
        <v>2239441</v>
      </c>
      <c r="I8" s="8">
        <f>H8/G8</f>
        <v>0.42898374435381603</v>
      </c>
      <c r="J8" s="1">
        <v>417541</v>
      </c>
    </row>
    <row r="9" spans="1:10">
      <c r="A9" s="6" t="s">
        <v>15</v>
      </c>
    </row>
    <row r="10" spans="1:10">
      <c r="A10" s="7" t="s">
        <v>16</v>
      </c>
      <c r="B10" s="1">
        <v>419906</v>
      </c>
      <c r="C10" s="1">
        <v>189295</v>
      </c>
      <c r="D10" s="1">
        <v>63671</v>
      </c>
      <c r="E10" s="1">
        <v>40644</v>
      </c>
      <c r="F10" s="1">
        <v>48394</v>
      </c>
      <c r="J10" s="1">
        <v>77901</v>
      </c>
    </row>
    <row r="11" spans="1:10">
      <c r="A11" s="7" t="s">
        <v>17</v>
      </c>
      <c r="B11" s="1">
        <v>1361609</v>
      </c>
      <c r="C11" s="1">
        <v>335717</v>
      </c>
      <c r="D11" s="1">
        <v>300115</v>
      </c>
      <c r="E11" s="1">
        <v>295605</v>
      </c>
      <c r="F11" s="1">
        <v>319085</v>
      </c>
      <c r="J11" s="1">
        <v>111088</v>
      </c>
    </row>
    <row r="12" spans="1:10">
      <c r="A12" s="7" t="s">
        <v>18</v>
      </c>
      <c r="B12" s="1">
        <v>1451039</v>
      </c>
      <c r="C12" s="1">
        <v>314358</v>
      </c>
      <c r="D12" s="1">
        <v>323463</v>
      </c>
      <c r="E12" s="1">
        <v>426777</v>
      </c>
      <c r="F12" s="1">
        <v>262696</v>
      </c>
      <c r="J12" s="1">
        <v>123745</v>
      </c>
    </row>
    <row r="13" spans="1:10">
      <c r="A13" s="7" t="s">
        <v>19</v>
      </c>
      <c r="B13" s="1">
        <v>950290</v>
      </c>
      <c r="C13" s="1">
        <v>275845</v>
      </c>
      <c r="D13" s="1">
        <v>236299</v>
      </c>
      <c r="E13" s="1">
        <v>197922</v>
      </c>
      <c r="F13" s="1">
        <v>201125</v>
      </c>
      <c r="J13" s="1">
        <v>39099</v>
      </c>
    </row>
    <row r="14" spans="1:10">
      <c r="A14" s="7" t="s">
        <v>20</v>
      </c>
      <c r="B14" s="1">
        <v>1455037</v>
      </c>
      <c r="C14" s="1">
        <v>618684</v>
      </c>
      <c r="D14" s="1">
        <v>323452</v>
      </c>
      <c r="E14" s="1">
        <v>327678</v>
      </c>
      <c r="F14" s="1">
        <v>119516</v>
      </c>
      <c r="J14" s="1">
        <v>65708</v>
      </c>
    </row>
    <row r="15" spans="1:10">
      <c r="A15" s="6" t="s">
        <v>21</v>
      </c>
    </row>
    <row r="16" spans="1:10">
      <c r="A16" s="7" t="s">
        <v>22</v>
      </c>
      <c r="B16" s="1">
        <v>2771146</v>
      </c>
      <c r="C16" s="1">
        <v>998023</v>
      </c>
      <c r="D16" s="1">
        <v>551847</v>
      </c>
      <c r="E16" s="1">
        <v>621010</v>
      </c>
      <c r="F16" s="1">
        <v>334336</v>
      </c>
      <c r="J16" s="1">
        <v>265930</v>
      </c>
    </row>
    <row r="17" spans="1:10">
      <c r="A17" s="7" t="s">
        <v>23</v>
      </c>
      <c r="B17" s="1">
        <v>2866735</v>
      </c>
      <c r="C17" s="1">
        <v>735877</v>
      </c>
      <c r="D17" s="1">
        <v>695152</v>
      </c>
      <c r="E17" s="1">
        <v>667616</v>
      </c>
      <c r="F17" s="1">
        <v>616479</v>
      </c>
      <c r="J17" s="1">
        <v>151610</v>
      </c>
    </row>
    <row r="18" spans="1:10">
      <c r="A18" s="6" t="s">
        <v>24</v>
      </c>
    </row>
    <row r="19" spans="1:10">
      <c r="A19" s="7" t="s">
        <v>25</v>
      </c>
      <c r="B19" s="1">
        <v>2660205</v>
      </c>
      <c r="C19" s="1">
        <v>995209</v>
      </c>
      <c r="D19" s="1">
        <v>528178</v>
      </c>
      <c r="E19" s="1">
        <v>582931</v>
      </c>
      <c r="F19" s="1">
        <v>313380</v>
      </c>
      <c r="J19" s="1">
        <v>240507</v>
      </c>
    </row>
    <row r="20" spans="1:10">
      <c r="A20" s="7" t="s">
        <v>26</v>
      </c>
      <c r="B20" s="1">
        <v>2765044</v>
      </c>
      <c r="C20" s="1">
        <v>734661</v>
      </c>
      <c r="D20" s="1">
        <v>667156</v>
      </c>
      <c r="E20" s="1">
        <v>659902</v>
      </c>
      <c r="F20" s="1">
        <v>578462</v>
      </c>
      <c r="J20" s="1">
        <v>124863</v>
      </c>
    </row>
    <row r="21" spans="1:10">
      <c r="A21" s="7" t="s">
        <v>27</v>
      </c>
      <c r="B21" s="1">
        <v>51246</v>
      </c>
      <c r="C21" s="1">
        <v>1216</v>
      </c>
      <c r="D21" s="1">
        <v>10895</v>
      </c>
      <c r="E21" s="1" t="s">
        <v>72</v>
      </c>
      <c r="F21" s="1">
        <v>21109</v>
      </c>
      <c r="J21" s="1">
        <v>18026</v>
      </c>
    </row>
    <row r="22" spans="1:10">
      <c r="A22" s="7" t="s">
        <v>28</v>
      </c>
      <c r="B22" s="1">
        <v>116579</v>
      </c>
      <c r="C22" s="1">
        <v>2814</v>
      </c>
      <c r="D22" s="1">
        <v>30425</v>
      </c>
      <c r="E22" s="1">
        <v>38079</v>
      </c>
      <c r="F22" s="1">
        <v>37864</v>
      </c>
      <c r="J22" s="1">
        <v>7398</v>
      </c>
    </row>
    <row r="23" spans="1:10">
      <c r="A23" s="7" t="s">
        <v>29</v>
      </c>
      <c r="B23" s="1">
        <v>44806</v>
      </c>
      <c r="C23" s="1" t="s">
        <v>72</v>
      </c>
      <c r="D23" s="1">
        <v>10345</v>
      </c>
      <c r="E23" s="1">
        <v>7714</v>
      </c>
      <c r="F23" s="1" t="s">
        <v>72</v>
      </c>
      <c r="J23" s="1">
        <v>26747</v>
      </c>
    </row>
    <row r="24" spans="1:10">
      <c r="A24" s="6" t="s">
        <v>30</v>
      </c>
    </row>
    <row r="25" spans="1:10">
      <c r="A25" s="7" t="s">
        <v>31</v>
      </c>
      <c r="B25" s="1">
        <v>131054</v>
      </c>
      <c r="C25" s="1">
        <v>33569</v>
      </c>
      <c r="D25" s="1">
        <v>33922</v>
      </c>
      <c r="E25" s="1">
        <v>8075</v>
      </c>
      <c r="F25" s="1">
        <v>48455</v>
      </c>
      <c r="J25" s="1">
        <v>7033</v>
      </c>
    </row>
    <row r="26" spans="1:10">
      <c r="A26" s="7" t="s">
        <v>32</v>
      </c>
      <c r="B26" s="1">
        <v>4816868</v>
      </c>
      <c r="C26" s="1">
        <v>1530506</v>
      </c>
      <c r="D26" s="1">
        <v>1084049</v>
      </c>
      <c r="E26" s="1">
        <v>1107858</v>
      </c>
      <c r="F26" s="1">
        <v>729471</v>
      </c>
      <c r="J26" s="1">
        <v>364984</v>
      </c>
    </row>
    <row r="27" spans="1:10">
      <c r="A27" s="7" t="s">
        <v>33</v>
      </c>
      <c r="B27" s="1">
        <v>359752</v>
      </c>
      <c r="C27" s="1">
        <v>130458</v>
      </c>
      <c r="D27" s="1">
        <v>71827</v>
      </c>
      <c r="E27" s="1">
        <v>74663</v>
      </c>
      <c r="F27" s="1">
        <v>82804</v>
      </c>
      <c r="J27" s="1" t="s">
        <v>72</v>
      </c>
    </row>
    <row r="28" spans="1:10">
      <c r="A28" s="7" t="s">
        <v>34</v>
      </c>
      <c r="B28" s="1">
        <v>79797</v>
      </c>
      <c r="C28" s="1">
        <v>8817</v>
      </c>
      <c r="D28" s="1">
        <v>25530</v>
      </c>
      <c r="E28" s="1">
        <v>1564</v>
      </c>
      <c r="F28" s="1">
        <v>37884</v>
      </c>
      <c r="J28" s="1">
        <v>6004</v>
      </c>
    </row>
    <row r="29" spans="1:10">
      <c r="A29" s="7" t="s">
        <v>35</v>
      </c>
      <c r="B29" s="1">
        <v>110153</v>
      </c>
      <c r="C29" s="1">
        <v>22243</v>
      </c>
      <c r="D29" s="1">
        <v>13653</v>
      </c>
      <c r="E29" s="1">
        <v>17824</v>
      </c>
      <c r="F29" s="1">
        <v>46180</v>
      </c>
      <c r="J29" s="1">
        <v>10252</v>
      </c>
    </row>
    <row r="30" spans="1:10">
      <c r="A30" s="7" t="s">
        <v>29</v>
      </c>
      <c r="B30" s="1">
        <v>140257</v>
      </c>
      <c r="C30" s="1">
        <v>8307</v>
      </c>
      <c r="D30" s="1">
        <v>18018</v>
      </c>
      <c r="E30" s="1">
        <v>78643</v>
      </c>
      <c r="F30" s="1">
        <v>6022</v>
      </c>
      <c r="J30" s="1">
        <v>29267</v>
      </c>
    </row>
    <row r="31" spans="1:10">
      <c r="A31" s="6" t="s">
        <v>36</v>
      </c>
    </row>
    <row r="32" spans="1:10">
      <c r="A32" s="7" t="s">
        <v>37</v>
      </c>
      <c r="B32" s="1">
        <v>531157</v>
      </c>
      <c r="C32" s="1">
        <v>165243</v>
      </c>
      <c r="D32" s="1">
        <v>105749</v>
      </c>
      <c r="E32" s="1">
        <v>82738</v>
      </c>
      <c r="F32" s="1">
        <v>152368</v>
      </c>
      <c r="J32" s="1">
        <v>25059</v>
      </c>
    </row>
    <row r="33" spans="1:10">
      <c r="A33" s="7" t="s">
        <v>38</v>
      </c>
      <c r="B33" s="1">
        <v>4783830</v>
      </c>
      <c r="C33" s="1">
        <v>1526696</v>
      </c>
      <c r="D33" s="1">
        <v>1073061</v>
      </c>
      <c r="E33" s="1">
        <v>1107858</v>
      </c>
      <c r="F33" s="1">
        <v>729471</v>
      </c>
      <c r="J33" s="1">
        <v>346745</v>
      </c>
    </row>
    <row r="34" spans="1:10">
      <c r="A34" s="7" t="s">
        <v>39</v>
      </c>
      <c r="B34" s="1">
        <v>182424</v>
      </c>
      <c r="C34" s="1">
        <v>33654</v>
      </c>
      <c r="D34" s="1">
        <v>50171</v>
      </c>
      <c r="E34" s="1">
        <v>19388</v>
      </c>
      <c r="F34" s="1">
        <v>62955</v>
      </c>
      <c r="J34" s="1">
        <v>16256</v>
      </c>
    </row>
    <row r="35" spans="1:10">
      <c r="A35" s="7" t="s">
        <v>29</v>
      </c>
      <c r="B35" s="1">
        <v>140471</v>
      </c>
      <c r="C35" s="1">
        <v>8307</v>
      </c>
      <c r="D35" s="1">
        <v>18018</v>
      </c>
      <c r="E35" s="1">
        <v>78643</v>
      </c>
      <c r="F35" s="1">
        <v>6022</v>
      </c>
      <c r="J35" s="1">
        <v>29481</v>
      </c>
    </row>
    <row r="36" spans="1:10">
      <c r="A36" s="6" t="s">
        <v>40</v>
      </c>
    </row>
    <row r="37" spans="1:10">
      <c r="A37" s="7" t="s">
        <v>41</v>
      </c>
      <c r="B37" s="1">
        <v>1639267</v>
      </c>
      <c r="C37" s="1">
        <v>372314</v>
      </c>
      <c r="D37" s="1">
        <v>316507</v>
      </c>
      <c r="E37" s="1">
        <v>448213</v>
      </c>
      <c r="F37" s="1">
        <v>265163</v>
      </c>
      <c r="G37" s="1">
        <f>SUM(C37:F37)</f>
        <v>1402197</v>
      </c>
      <c r="H37" s="1">
        <f>SUM(E37:F37)</f>
        <v>713376</v>
      </c>
      <c r="I37" s="8">
        <f>H37/G37</f>
        <v>0.50875590234467771</v>
      </c>
      <c r="J37" s="1">
        <v>237069</v>
      </c>
    </row>
    <row r="38" spans="1:10">
      <c r="A38" s="7" t="s">
        <v>42</v>
      </c>
      <c r="B38" s="1">
        <v>3230943</v>
      </c>
      <c r="C38" s="1">
        <v>1186270</v>
      </c>
      <c r="D38" s="1">
        <v>765651</v>
      </c>
      <c r="E38" s="1">
        <v>576265</v>
      </c>
      <c r="F38" s="1">
        <v>552332</v>
      </c>
      <c r="G38" s="1">
        <f t="shared" ref="G38:G41" si="0">SUM(C38:F38)</f>
        <v>3080518</v>
      </c>
      <c r="H38" s="1">
        <f t="shared" ref="H38:H41" si="1">SUM(E38:F38)</f>
        <v>1128597</v>
      </c>
      <c r="I38" s="8">
        <f t="shared" ref="I38:I41" si="2">H38/G38</f>
        <v>0.36636598130574144</v>
      </c>
      <c r="J38" s="1">
        <v>150425</v>
      </c>
    </row>
    <row r="39" spans="1:10">
      <c r="A39" s="7" t="s">
        <v>43</v>
      </c>
      <c r="B39" s="1">
        <v>194311</v>
      </c>
      <c r="C39" s="1">
        <v>58250</v>
      </c>
      <c r="D39" s="1">
        <v>50069</v>
      </c>
      <c r="E39" s="1">
        <v>23108</v>
      </c>
      <c r="F39" s="1">
        <v>39018</v>
      </c>
      <c r="G39" s="1">
        <f t="shared" si="0"/>
        <v>170445</v>
      </c>
      <c r="H39" s="1">
        <f t="shared" si="1"/>
        <v>62126</v>
      </c>
      <c r="I39" s="8">
        <f t="shared" si="2"/>
        <v>0.36449294493824985</v>
      </c>
      <c r="J39" s="1">
        <v>23866</v>
      </c>
    </row>
    <row r="40" spans="1:10">
      <c r="A40" s="7" t="s">
        <v>44</v>
      </c>
      <c r="B40" s="1">
        <v>243865</v>
      </c>
      <c r="C40" s="1">
        <v>59706</v>
      </c>
      <c r="D40" s="1">
        <v>48725</v>
      </c>
      <c r="E40" s="1">
        <v>119394</v>
      </c>
      <c r="F40" s="1">
        <v>16041</v>
      </c>
      <c r="G40" s="1">
        <f t="shared" si="0"/>
        <v>243866</v>
      </c>
      <c r="H40" s="1">
        <f t="shared" si="1"/>
        <v>135435</v>
      </c>
      <c r="I40" s="8">
        <f t="shared" si="2"/>
        <v>0.55536647175087961</v>
      </c>
      <c r="J40" s="1" t="s">
        <v>72</v>
      </c>
    </row>
    <row r="41" spans="1:10">
      <c r="A41" s="7" t="s">
        <v>45</v>
      </c>
      <c r="B41" s="1">
        <v>329495</v>
      </c>
      <c r="C41" s="1">
        <v>57360</v>
      </c>
      <c r="D41" s="1">
        <v>66046</v>
      </c>
      <c r="E41" s="1">
        <v>121647</v>
      </c>
      <c r="F41" s="1">
        <v>78261</v>
      </c>
      <c r="G41" s="1">
        <f t="shared" si="0"/>
        <v>323314</v>
      </c>
      <c r="H41" s="1">
        <f t="shared" si="1"/>
        <v>199908</v>
      </c>
      <c r="I41" s="8">
        <f t="shared" si="2"/>
        <v>0.61830913601019444</v>
      </c>
      <c r="J41" s="1">
        <v>6180</v>
      </c>
    </row>
    <row r="42" spans="1:10">
      <c r="A42" s="6" t="s">
        <v>46</v>
      </c>
    </row>
    <row r="43" spans="1:10">
      <c r="A43" s="7" t="s">
        <v>47</v>
      </c>
      <c r="B43" s="1">
        <v>418408</v>
      </c>
      <c r="C43" s="1">
        <v>31581</v>
      </c>
      <c r="D43" s="1">
        <v>39637</v>
      </c>
      <c r="E43" s="1">
        <v>149303</v>
      </c>
      <c r="F43" s="1">
        <v>108079</v>
      </c>
      <c r="J43" s="1">
        <v>89808</v>
      </c>
    </row>
    <row r="44" spans="1:10">
      <c r="A44" s="7" t="s">
        <v>48</v>
      </c>
      <c r="B44" s="1">
        <v>1701782</v>
      </c>
      <c r="C44" s="1">
        <v>441316</v>
      </c>
      <c r="D44" s="1">
        <v>303691</v>
      </c>
      <c r="E44" s="1">
        <v>571177</v>
      </c>
      <c r="F44" s="1">
        <v>254693</v>
      </c>
      <c r="J44" s="1">
        <v>130905</v>
      </c>
    </row>
    <row r="45" spans="1:10">
      <c r="A45" s="7" t="s">
        <v>49</v>
      </c>
      <c r="B45" s="1">
        <v>1941021</v>
      </c>
      <c r="C45" s="1">
        <v>536668</v>
      </c>
      <c r="D45" s="1">
        <v>452597</v>
      </c>
      <c r="E45" s="1">
        <v>375174</v>
      </c>
      <c r="F45" s="1">
        <v>438381</v>
      </c>
      <c r="J45" s="1">
        <v>138201</v>
      </c>
    </row>
    <row r="46" spans="1:10">
      <c r="A46" s="7" t="s">
        <v>50</v>
      </c>
      <c r="B46" s="1">
        <v>1576670</v>
      </c>
      <c r="C46" s="1">
        <v>724335</v>
      </c>
      <c r="D46" s="1">
        <v>451073</v>
      </c>
      <c r="E46" s="1">
        <v>192972</v>
      </c>
      <c r="F46" s="1">
        <v>149663</v>
      </c>
      <c r="J46" s="1">
        <v>58627</v>
      </c>
    </row>
    <row r="47" spans="1:10">
      <c r="A47" s="6" t="s">
        <v>51</v>
      </c>
    </row>
    <row r="48" spans="1:10">
      <c r="A48" s="7" t="s">
        <v>52</v>
      </c>
      <c r="B48" s="1">
        <v>3183680</v>
      </c>
      <c r="C48" s="1">
        <v>1083531</v>
      </c>
      <c r="D48" s="1">
        <v>710982</v>
      </c>
      <c r="E48" s="1">
        <v>756804</v>
      </c>
      <c r="F48" s="1">
        <v>437123</v>
      </c>
      <c r="J48" s="1">
        <v>195240</v>
      </c>
    </row>
    <row r="49" spans="1:10">
      <c r="A49" s="7" t="s">
        <v>53</v>
      </c>
      <c r="B49" s="1">
        <v>276455</v>
      </c>
      <c r="C49" s="1">
        <v>123652</v>
      </c>
      <c r="D49" s="1">
        <v>59631</v>
      </c>
      <c r="E49" s="1">
        <v>27021</v>
      </c>
      <c r="F49" s="1">
        <v>42888</v>
      </c>
      <c r="J49" s="1">
        <v>23263</v>
      </c>
    </row>
    <row r="50" spans="1:10">
      <c r="A50" s="7" t="s">
        <v>54</v>
      </c>
      <c r="B50" s="1">
        <v>890223</v>
      </c>
      <c r="C50" s="1">
        <v>180481</v>
      </c>
      <c r="D50" s="1">
        <v>197169</v>
      </c>
      <c r="E50" s="1">
        <v>251101</v>
      </c>
      <c r="F50" s="1">
        <v>197458</v>
      </c>
      <c r="J50" s="1">
        <v>64014</v>
      </c>
    </row>
    <row r="51" spans="1:10">
      <c r="A51" s="7" t="s">
        <v>55</v>
      </c>
      <c r="B51" s="1">
        <v>1243428</v>
      </c>
      <c r="C51" s="1">
        <v>346236</v>
      </c>
      <c r="D51" s="1">
        <v>270787</v>
      </c>
      <c r="E51" s="1">
        <v>252454</v>
      </c>
      <c r="F51" s="1">
        <v>259952</v>
      </c>
      <c r="J51" s="1">
        <v>113999</v>
      </c>
    </row>
    <row r="52" spans="1:10">
      <c r="A52" s="7" t="s">
        <v>29</v>
      </c>
      <c r="B52" s="1">
        <v>44095</v>
      </c>
      <c r="C52" s="1" t="s">
        <v>72</v>
      </c>
      <c r="D52" s="1">
        <v>8431</v>
      </c>
      <c r="E52" s="1">
        <v>1246</v>
      </c>
      <c r="F52" s="1">
        <v>13393</v>
      </c>
      <c r="J52" s="1">
        <v>21025</v>
      </c>
    </row>
    <row r="53" spans="1:10">
      <c r="A53" s="6" t="s">
        <v>56</v>
      </c>
    </row>
    <row r="54" spans="1:10">
      <c r="A54" s="7" t="s">
        <v>57</v>
      </c>
      <c r="B54" s="1">
        <v>430001</v>
      </c>
      <c r="C54" s="1">
        <v>125017</v>
      </c>
      <c r="D54" s="1">
        <v>128962</v>
      </c>
      <c r="E54" s="1">
        <v>57492</v>
      </c>
      <c r="F54" s="1">
        <v>75564</v>
      </c>
      <c r="J54" s="1">
        <v>42967</v>
      </c>
    </row>
    <row r="55" spans="1:10">
      <c r="A55" s="7" t="s">
        <v>58</v>
      </c>
      <c r="B55" s="1">
        <v>1767302</v>
      </c>
      <c r="C55" s="1">
        <v>642132</v>
      </c>
      <c r="D55" s="1">
        <v>411298</v>
      </c>
      <c r="E55" s="1">
        <v>440309</v>
      </c>
      <c r="F55" s="1">
        <v>173417</v>
      </c>
      <c r="J55" s="1">
        <v>100147</v>
      </c>
    </row>
    <row r="56" spans="1:10">
      <c r="A56" s="7" t="s">
        <v>59</v>
      </c>
      <c r="B56" s="1">
        <v>1039929</v>
      </c>
      <c r="C56" s="1">
        <v>394859</v>
      </c>
      <c r="D56" s="1">
        <v>266147</v>
      </c>
      <c r="E56" s="1">
        <v>128869</v>
      </c>
      <c r="F56" s="1">
        <v>148731</v>
      </c>
      <c r="J56" s="1">
        <v>101322</v>
      </c>
    </row>
    <row r="57" spans="1:10">
      <c r="A57" s="7" t="s">
        <v>60</v>
      </c>
      <c r="B57" s="1">
        <v>918668</v>
      </c>
      <c r="C57" s="1">
        <v>283097</v>
      </c>
      <c r="D57" s="1">
        <v>185588</v>
      </c>
      <c r="E57" s="1">
        <v>170670</v>
      </c>
      <c r="F57" s="1">
        <v>219051</v>
      </c>
      <c r="J57" s="1">
        <v>60261</v>
      </c>
    </row>
    <row r="58" spans="1:10">
      <c r="A58" s="7" t="s">
        <v>61</v>
      </c>
      <c r="B58" s="1">
        <v>731214</v>
      </c>
      <c r="C58" s="1">
        <v>160963</v>
      </c>
      <c r="D58" s="1">
        <v>91655</v>
      </c>
      <c r="E58" s="1">
        <v>281210</v>
      </c>
      <c r="F58" s="1">
        <v>105389</v>
      </c>
      <c r="J58" s="1">
        <v>91996</v>
      </c>
    </row>
    <row r="59" spans="1:10">
      <c r="A59" s="7" t="s">
        <v>62</v>
      </c>
      <c r="B59" s="1">
        <v>276148</v>
      </c>
      <c r="C59" s="1">
        <v>20286</v>
      </c>
      <c r="D59" s="1">
        <v>30532</v>
      </c>
      <c r="E59" s="1">
        <v>95805</v>
      </c>
      <c r="F59" s="1">
        <v>117008</v>
      </c>
      <c r="J59" s="1">
        <v>12517</v>
      </c>
    </row>
    <row r="60" spans="1:10">
      <c r="A60" s="7" t="s">
        <v>63</v>
      </c>
      <c r="B60" s="1">
        <v>474620</v>
      </c>
      <c r="C60" s="1">
        <v>107546</v>
      </c>
      <c r="D60" s="1">
        <v>132817</v>
      </c>
      <c r="E60" s="1">
        <v>114271</v>
      </c>
      <c r="F60" s="1">
        <v>111654</v>
      </c>
      <c r="J60" s="1">
        <v>8331</v>
      </c>
    </row>
    <row r="61" spans="1:10">
      <c r="A61" s="6" t="s">
        <v>64</v>
      </c>
    </row>
    <row r="62" spans="1:10">
      <c r="A62" s="7" t="s">
        <v>65</v>
      </c>
      <c r="B62" s="1">
        <v>2311113</v>
      </c>
      <c r="C62" s="1">
        <v>471463</v>
      </c>
      <c r="D62" s="1">
        <v>495680</v>
      </c>
      <c r="E62" s="1">
        <v>578126</v>
      </c>
      <c r="F62" s="1">
        <v>560162</v>
      </c>
      <c r="G62" s="1">
        <f>SUM(C62:F62)</f>
        <v>2105431</v>
      </c>
      <c r="H62" s="1">
        <f>SUM(E62:F62)</f>
        <v>1138288</v>
      </c>
      <c r="I62" s="8">
        <f>H62/G62</f>
        <v>0.54064369718124228</v>
      </c>
      <c r="J62" s="1">
        <v>205683</v>
      </c>
    </row>
    <row r="63" spans="1:10">
      <c r="A63" s="7" t="s">
        <v>66</v>
      </c>
      <c r="B63" s="1">
        <v>3326768</v>
      </c>
      <c r="C63" s="1">
        <v>1262437</v>
      </c>
      <c r="D63" s="1">
        <v>751319</v>
      </c>
      <c r="E63" s="1">
        <v>710501</v>
      </c>
      <c r="F63" s="1">
        <v>390653</v>
      </c>
      <c r="G63" s="1">
        <f>SUM(C63:F63)</f>
        <v>3114910</v>
      </c>
      <c r="H63" s="1">
        <f>SUM(E63:F63)</f>
        <v>1101154</v>
      </c>
      <c r="I63" s="8">
        <f>H63/G63</f>
        <v>0.35351069533309148</v>
      </c>
      <c r="J63" s="1">
        <v>211858</v>
      </c>
    </row>
    <row r="64" spans="1:10" ht="30">
      <c r="A64" s="6" t="s">
        <v>67</v>
      </c>
    </row>
    <row r="65" spans="1:10">
      <c r="A65" s="7" t="s">
        <v>37</v>
      </c>
      <c r="B65" s="1">
        <v>663381</v>
      </c>
      <c r="C65" s="1">
        <v>45821</v>
      </c>
      <c r="D65" s="1">
        <v>107294</v>
      </c>
      <c r="E65" s="1">
        <v>182853</v>
      </c>
      <c r="F65" s="1">
        <v>298583</v>
      </c>
      <c r="J65" s="1">
        <v>28829</v>
      </c>
    </row>
    <row r="66" spans="1:10">
      <c r="A66" s="7" t="s">
        <v>38</v>
      </c>
      <c r="B66" s="1">
        <v>4812016</v>
      </c>
      <c r="C66" s="1">
        <v>1688079</v>
      </c>
      <c r="D66" s="1">
        <v>1134945</v>
      </c>
      <c r="E66" s="1">
        <v>1104302</v>
      </c>
      <c r="F66" s="1">
        <v>641285</v>
      </c>
      <c r="J66" s="1">
        <v>243406</v>
      </c>
    </row>
    <row r="67" spans="1:10">
      <c r="A67" s="7" t="s">
        <v>29</v>
      </c>
      <c r="B67" s="1">
        <v>162484</v>
      </c>
      <c r="C67" s="1" t="s">
        <v>72</v>
      </c>
      <c r="D67" s="1">
        <v>4761</v>
      </c>
      <c r="E67" s="1">
        <v>1471</v>
      </c>
      <c r="F67" s="1">
        <v>10947</v>
      </c>
      <c r="J67" s="1">
        <v>145305</v>
      </c>
    </row>
    <row r="68" spans="1:10">
      <c r="A68" s="6" t="s">
        <v>68</v>
      </c>
    </row>
    <row r="69" spans="1:10">
      <c r="A69" s="7" t="s">
        <v>37</v>
      </c>
      <c r="B69" s="1">
        <v>2818985</v>
      </c>
      <c r="C69" s="1">
        <v>899616</v>
      </c>
      <c r="D69" s="1">
        <v>693252</v>
      </c>
      <c r="E69" s="1">
        <v>568632</v>
      </c>
      <c r="F69" s="1">
        <v>476956</v>
      </c>
      <c r="J69" s="1">
        <v>180529</v>
      </c>
    </row>
    <row r="70" spans="1:10">
      <c r="A70" s="7" t="s">
        <v>38</v>
      </c>
      <c r="B70" s="1">
        <v>2626577</v>
      </c>
      <c r="C70" s="1">
        <v>834283</v>
      </c>
      <c r="D70" s="1">
        <v>531312</v>
      </c>
      <c r="E70" s="1">
        <v>719995</v>
      </c>
      <c r="F70" s="1">
        <v>464543</v>
      </c>
      <c r="J70" s="1">
        <v>76444</v>
      </c>
    </row>
    <row r="71" spans="1:10">
      <c r="A71" s="7" t="s">
        <v>29</v>
      </c>
      <c r="B71" s="1">
        <v>192320</v>
      </c>
      <c r="C71" s="1" t="s">
        <v>72</v>
      </c>
      <c r="D71" s="1">
        <v>22434</v>
      </c>
      <c r="E71" s="1" t="s">
        <v>72</v>
      </c>
      <c r="F71" s="1">
        <v>9317</v>
      </c>
      <c r="J71" s="1">
        <v>160568</v>
      </c>
    </row>
    <row r="72" spans="1:10">
      <c r="A72" s="6" t="s">
        <v>69</v>
      </c>
    </row>
    <row r="73" spans="1:10">
      <c r="A73" s="7" t="s">
        <v>70</v>
      </c>
      <c r="B73" s="1">
        <v>603146</v>
      </c>
      <c r="C73" s="1">
        <v>107293</v>
      </c>
      <c r="D73" s="1">
        <v>94991</v>
      </c>
      <c r="E73" s="1">
        <v>230253</v>
      </c>
      <c r="F73" s="1">
        <v>170609</v>
      </c>
      <c r="G73" s="1">
        <f>SUM(C73:F73)</f>
        <v>603146</v>
      </c>
      <c r="H73" s="1">
        <f>SUM(E73:F73)</f>
        <v>400862</v>
      </c>
      <c r="I73" s="8">
        <f>H73/G73</f>
        <v>0.66461851690967033</v>
      </c>
      <c r="J73" s="1" t="s">
        <v>72</v>
      </c>
    </row>
    <row r="74" spans="1:10">
      <c r="A74" s="7" t="s">
        <v>71</v>
      </c>
      <c r="B74" s="1">
        <v>437745</v>
      </c>
      <c r="C74" s="1">
        <v>58497</v>
      </c>
      <c r="D74" s="1">
        <v>116797</v>
      </c>
      <c r="E74" s="1">
        <v>64018</v>
      </c>
      <c r="F74" s="1">
        <v>198433</v>
      </c>
      <c r="G74" s="1">
        <f>SUM(C74:F74)</f>
        <v>437745</v>
      </c>
      <c r="H74" s="1">
        <f>SUM(E74:F74)</f>
        <v>262451</v>
      </c>
      <c r="I74" s="8">
        <f>H74/G74</f>
        <v>0.59955225073958585</v>
      </c>
      <c r="J74" s="1" t="s">
        <v>72</v>
      </c>
    </row>
    <row r="75" spans="1:10">
      <c r="A75" s="7" t="s">
        <v>73</v>
      </c>
      <c r="B75" s="1">
        <v>717635</v>
      </c>
      <c r="C75" s="1">
        <v>154166</v>
      </c>
      <c r="D75" s="1">
        <v>103557</v>
      </c>
      <c r="E75" s="1">
        <v>340630</v>
      </c>
      <c r="F75" s="1">
        <v>119282</v>
      </c>
      <c r="J75" s="1" t="s">
        <v>72</v>
      </c>
    </row>
    <row r="76" spans="1:10">
      <c r="A76" s="7" t="s">
        <v>74</v>
      </c>
      <c r="B76" s="1">
        <v>786077</v>
      </c>
      <c r="C76" s="1">
        <v>222749</v>
      </c>
      <c r="D76" s="1">
        <v>202877</v>
      </c>
      <c r="E76" s="1">
        <v>197929</v>
      </c>
      <c r="F76" s="1">
        <v>162522</v>
      </c>
      <c r="J76" s="1" t="s">
        <v>72</v>
      </c>
    </row>
    <row r="77" spans="1:10">
      <c r="A77" s="7" t="s">
        <v>75</v>
      </c>
      <c r="C77" s="1">
        <f>SUM(C73:C76)</f>
        <v>542705</v>
      </c>
      <c r="D77" s="1">
        <f>SUM(D73:D76)</f>
        <v>518222</v>
      </c>
      <c r="E77" s="1">
        <f>SUM(E73:E76)</f>
        <v>832830</v>
      </c>
      <c r="F77" s="1">
        <f>SUM(F73:F76)</f>
        <v>650846</v>
      </c>
      <c r="G77" s="1">
        <f>SUM(C77:F77)</f>
        <v>2544603</v>
      </c>
      <c r="H77" s="1">
        <f>SUM(E77:F77)</f>
        <v>1483676</v>
      </c>
      <c r="I77" s="8">
        <f>H77/G77</f>
        <v>0.58306777127905607</v>
      </c>
    </row>
    <row r="78" spans="1:10">
      <c r="A78" s="7"/>
    </row>
    <row r="79" spans="1:10">
      <c r="A79" s="7" t="s">
        <v>76</v>
      </c>
      <c r="B79" s="1">
        <v>533984</v>
      </c>
      <c r="C79" s="1">
        <v>221651</v>
      </c>
      <c r="D79" s="1">
        <v>119653</v>
      </c>
      <c r="E79" s="1">
        <v>109780</v>
      </c>
      <c r="F79" s="1">
        <v>82899</v>
      </c>
      <c r="J79" s="1" t="s">
        <v>72</v>
      </c>
    </row>
    <row r="80" spans="1:10">
      <c r="A80" s="7" t="s">
        <v>77</v>
      </c>
      <c r="B80" s="1">
        <v>611456</v>
      </c>
      <c r="C80" s="1">
        <v>274755</v>
      </c>
      <c r="D80" s="1">
        <v>189086</v>
      </c>
      <c r="E80" s="1">
        <v>115698</v>
      </c>
      <c r="F80" s="1">
        <v>31917</v>
      </c>
      <c r="J80" s="1" t="s">
        <v>72</v>
      </c>
    </row>
    <row r="81" spans="1:10">
      <c r="A81" s="7" t="s">
        <v>78</v>
      </c>
      <c r="B81" s="1">
        <v>262725</v>
      </c>
      <c r="C81" s="1">
        <v>170020</v>
      </c>
      <c r="D81" s="1">
        <v>70928</v>
      </c>
      <c r="E81" s="1">
        <v>15848</v>
      </c>
      <c r="F81" s="1">
        <v>5928</v>
      </c>
      <c r="J81" s="1" t="s">
        <v>72</v>
      </c>
    </row>
    <row r="82" spans="1:10">
      <c r="A82" s="7" t="s">
        <v>79</v>
      </c>
      <c r="B82" s="1">
        <v>345500</v>
      </c>
      <c r="C82" s="1">
        <v>250531</v>
      </c>
      <c r="D82" s="1">
        <v>56185</v>
      </c>
      <c r="E82" s="1">
        <v>11925</v>
      </c>
      <c r="F82" s="1">
        <v>26859</v>
      </c>
      <c r="J82" s="1" t="s">
        <v>72</v>
      </c>
    </row>
    <row r="83" spans="1:10">
      <c r="A83" s="7"/>
      <c r="C83" s="1">
        <f>SUM(C79:C82)</f>
        <v>916957</v>
      </c>
      <c r="D83" s="1">
        <f>SUM(D79:D82)</f>
        <v>435852</v>
      </c>
      <c r="E83" s="1">
        <f>SUM(E79:E82)</f>
        <v>253251</v>
      </c>
      <c r="F83" s="1">
        <f>SUM(F79:F82)</f>
        <v>147603</v>
      </c>
      <c r="G83" s="1">
        <f>SUM(C83:F83)</f>
        <v>1753663</v>
      </c>
    </row>
    <row r="84" spans="1:10">
      <c r="A84" s="7" t="s">
        <v>80</v>
      </c>
      <c r="G84" s="1">
        <f>G83+G77</f>
        <v>4298266</v>
      </c>
    </row>
    <row r="85" spans="1:10">
      <c r="A85" s="7" t="s">
        <v>29</v>
      </c>
      <c r="B85" s="1">
        <v>1339612</v>
      </c>
      <c r="C85" s="1">
        <v>274238</v>
      </c>
      <c r="D85" s="1">
        <v>292924</v>
      </c>
      <c r="E85" s="1">
        <v>202545</v>
      </c>
      <c r="F85" s="1">
        <v>152365</v>
      </c>
      <c r="J85" s="1">
        <v>417541</v>
      </c>
    </row>
    <row r="86" spans="1:10">
      <c r="A86" s="6" t="s">
        <v>81</v>
      </c>
    </row>
    <row r="87" spans="1:10" ht="30">
      <c r="A87" s="7" t="s">
        <v>82</v>
      </c>
      <c r="B87" s="1">
        <v>3624313</v>
      </c>
      <c r="C87" s="1">
        <v>1461301</v>
      </c>
      <c r="D87" s="1">
        <v>863241</v>
      </c>
      <c r="E87" s="1">
        <v>790278</v>
      </c>
      <c r="F87" s="1">
        <v>509494</v>
      </c>
      <c r="J87" s="1" t="s">
        <v>72</v>
      </c>
    </row>
    <row r="88" spans="1:10">
      <c r="A88" s="7" t="s">
        <v>83</v>
      </c>
      <c r="B88" s="1">
        <v>2063339</v>
      </c>
      <c r="C88" s="1">
        <v>249540</v>
      </c>
      <c r="D88" s="1">
        <v>556724</v>
      </c>
      <c r="E88" s="1">
        <v>787783</v>
      </c>
      <c r="F88" s="1">
        <v>469292</v>
      </c>
      <c r="J88" s="1" t="s">
        <v>72</v>
      </c>
    </row>
    <row r="89" spans="1:10" ht="45">
      <c r="A89" s="7" t="s">
        <v>84</v>
      </c>
      <c r="B89" s="1">
        <v>1837330</v>
      </c>
      <c r="C89" s="1">
        <v>236402</v>
      </c>
      <c r="D89" s="1">
        <v>539187</v>
      </c>
      <c r="E89" s="1">
        <v>576748</v>
      </c>
      <c r="F89" s="1">
        <v>484992</v>
      </c>
      <c r="J89" s="1" t="s">
        <v>72</v>
      </c>
    </row>
    <row r="90" spans="1:10">
      <c r="A90" s="7" t="s">
        <v>85</v>
      </c>
      <c r="B90" s="1">
        <v>666441</v>
      </c>
      <c r="C90" s="1">
        <v>9481</v>
      </c>
      <c r="D90" s="1">
        <v>91653</v>
      </c>
      <c r="E90" s="1">
        <v>174153</v>
      </c>
      <c r="F90" s="1">
        <v>391154</v>
      </c>
      <c r="J90" s="1" t="s">
        <v>72</v>
      </c>
    </row>
    <row r="91" spans="1:10" ht="30">
      <c r="A91" s="7" t="s">
        <v>86</v>
      </c>
      <c r="B91" s="1">
        <v>25968</v>
      </c>
      <c r="C91" s="1" t="s">
        <v>72</v>
      </c>
      <c r="D91" s="1">
        <v>8393</v>
      </c>
      <c r="E91" s="1">
        <v>9877</v>
      </c>
      <c r="F91" s="1">
        <v>7699</v>
      </c>
      <c r="J91" s="1" t="s">
        <v>72</v>
      </c>
    </row>
    <row r="92" spans="1:10" ht="30">
      <c r="A92" s="7" t="s">
        <v>87</v>
      </c>
      <c r="B92" s="1">
        <v>151473</v>
      </c>
      <c r="C92" s="1">
        <v>32415</v>
      </c>
      <c r="D92" s="1">
        <v>24805</v>
      </c>
      <c r="E92" s="1">
        <v>36554</v>
      </c>
      <c r="F92" s="1">
        <v>57700</v>
      </c>
      <c r="J92" s="1" t="s">
        <v>72</v>
      </c>
    </row>
    <row r="93" spans="1:10" ht="30">
      <c r="A93" s="7" t="s">
        <v>88</v>
      </c>
      <c r="B93" s="1">
        <v>542487</v>
      </c>
      <c r="C93" s="1">
        <v>20914</v>
      </c>
      <c r="D93" s="1">
        <v>47899</v>
      </c>
      <c r="E93" s="1">
        <v>230630</v>
      </c>
      <c r="F93" s="1">
        <v>243044</v>
      </c>
      <c r="G93" s="1">
        <f>SUM(C93:F93)</f>
        <v>542487</v>
      </c>
      <c r="H93" s="1">
        <f>E93+F93</f>
        <v>473674</v>
      </c>
      <c r="I93" s="8">
        <f>H93/G93</f>
        <v>0.87315272071035799</v>
      </c>
      <c r="J93" s="1" t="s">
        <v>72</v>
      </c>
    </row>
    <row r="94" spans="1:10" ht="30">
      <c r="A94" s="7" t="s">
        <v>89</v>
      </c>
      <c r="B94" s="1">
        <v>103449</v>
      </c>
      <c r="C94" s="1">
        <v>13596</v>
      </c>
      <c r="D94" s="1">
        <v>4611</v>
      </c>
      <c r="E94" s="1">
        <v>19007</v>
      </c>
      <c r="F94" s="1">
        <v>66236</v>
      </c>
      <c r="J94" s="1" t="s">
        <v>72</v>
      </c>
    </row>
    <row r="95" spans="1:10">
      <c r="A95" s="7" t="s">
        <v>90</v>
      </c>
      <c r="B95" s="1">
        <v>173291</v>
      </c>
      <c r="C95" s="1">
        <v>33092</v>
      </c>
      <c r="D95" s="1">
        <v>18271</v>
      </c>
      <c r="E95" s="1">
        <v>18694</v>
      </c>
      <c r="F95" s="1">
        <v>103234</v>
      </c>
      <c r="J95" s="1" t="s">
        <v>72</v>
      </c>
    </row>
    <row r="96" spans="1:10">
      <c r="A96" s="7" t="s">
        <v>91</v>
      </c>
      <c r="B96" s="1">
        <v>62143</v>
      </c>
      <c r="C96" s="1" t="s">
        <v>72</v>
      </c>
      <c r="D96" s="1">
        <v>6171</v>
      </c>
      <c r="E96" s="1">
        <v>25034</v>
      </c>
      <c r="F96" s="1">
        <v>30937</v>
      </c>
      <c r="J96" s="1" t="s">
        <v>72</v>
      </c>
    </row>
    <row r="97" spans="1:10">
      <c r="A97" s="7" t="s">
        <v>92</v>
      </c>
      <c r="B97" s="1">
        <v>323384</v>
      </c>
      <c r="C97" s="1">
        <v>65233</v>
      </c>
      <c r="D97" s="1">
        <v>32381</v>
      </c>
      <c r="E97" s="1">
        <v>129174</v>
      </c>
      <c r="F97" s="1">
        <v>96596</v>
      </c>
      <c r="J97" s="1" t="s">
        <v>72</v>
      </c>
    </row>
    <row r="98" spans="1:10">
      <c r="A98" s="7" t="s">
        <v>29</v>
      </c>
      <c r="B98" s="1">
        <v>620571</v>
      </c>
      <c r="C98" s="1">
        <v>93758</v>
      </c>
      <c r="D98" s="1">
        <v>78781</v>
      </c>
      <c r="E98" s="1">
        <v>18180</v>
      </c>
      <c r="F98" s="1">
        <v>12311</v>
      </c>
      <c r="J98" s="1">
        <v>417541</v>
      </c>
    </row>
    <row r="99" spans="1:10">
      <c r="A99" s="6" t="s">
        <v>93</v>
      </c>
    </row>
    <row r="100" spans="1:10">
      <c r="A100" s="7" t="s">
        <v>94</v>
      </c>
      <c r="B100" s="1">
        <v>18755</v>
      </c>
      <c r="C100" s="1" t="s">
        <v>72</v>
      </c>
      <c r="D100" s="1">
        <v>5578</v>
      </c>
      <c r="E100" s="1">
        <v>13177</v>
      </c>
      <c r="F100" s="1" t="s">
        <v>72</v>
      </c>
      <c r="J100" s="1" t="s">
        <v>72</v>
      </c>
    </row>
    <row r="101" spans="1:10">
      <c r="A101" s="7" t="s">
        <v>95</v>
      </c>
      <c r="B101" s="1">
        <v>33849</v>
      </c>
      <c r="C101" s="1">
        <v>6675</v>
      </c>
      <c r="D101" s="1">
        <v>6075</v>
      </c>
      <c r="E101" s="1" t="s">
        <v>72</v>
      </c>
      <c r="F101" s="1">
        <v>21099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8897</v>
      </c>
      <c r="C103" s="1" t="s">
        <v>72</v>
      </c>
      <c r="D103" s="1" t="s">
        <v>72</v>
      </c>
      <c r="E103" s="1" t="s">
        <v>72</v>
      </c>
      <c r="F103" s="1">
        <v>6004</v>
      </c>
      <c r="J103" s="1">
        <v>2893</v>
      </c>
    </row>
    <row r="104" spans="1:10">
      <c r="A104" s="7" t="s">
        <v>98</v>
      </c>
      <c r="B104" s="1">
        <v>5549055</v>
      </c>
      <c r="C104" s="1">
        <v>1727225</v>
      </c>
      <c r="D104" s="1">
        <v>1230585</v>
      </c>
      <c r="E104" s="1">
        <v>1275449</v>
      </c>
      <c r="F104" s="1">
        <v>921221</v>
      </c>
      <c r="J104" s="1">
        <v>394574</v>
      </c>
    </row>
    <row r="105" spans="1:10">
      <c r="A105" s="7" t="s">
        <v>29</v>
      </c>
      <c r="B105" s="1">
        <v>27325</v>
      </c>
      <c r="C105" s="1" t="s">
        <v>72</v>
      </c>
      <c r="D105" s="1">
        <v>4761</v>
      </c>
      <c r="E105" s="1" t="s">
        <v>72</v>
      </c>
      <c r="F105" s="1">
        <v>2491</v>
      </c>
      <c r="J105" s="1">
        <v>20073</v>
      </c>
    </row>
    <row r="106" spans="1:10">
      <c r="A106" s="6" t="s">
        <v>99</v>
      </c>
    </row>
    <row r="107" spans="1:10">
      <c r="A107" s="7" t="s">
        <v>100</v>
      </c>
      <c r="B107" s="1">
        <v>2733394</v>
      </c>
      <c r="C107" s="1">
        <v>1090179</v>
      </c>
      <c r="D107" s="1">
        <v>579207</v>
      </c>
      <c r="E107" s="1">
        <v>551561</v>
      </c>
      <c r="F107" s="1">
        <v>512448</v>
      </c>
      <c r="J107" s="1" t="s">
        <v>72</v>
      </c>
    </row>
    <row r="108" spans="1:10">
      <c r="A108" s="7" t="s">
        <v>101</v>
      </c>
      <c r="B108" s="1">
        <v>1687957</v>
      </c>
      <c r="C108" s="1">
        <v>470033</v>
      </c>
      <c r="D108" s="1">
        <v>434263</v>
      </c>
      <c r="E108" s="1">
        <v>526453</v>
      </c>
      <c r="F108" s="1">
        <v>257208</v>
      </c>
      <c r="J108" s="1" t="s">
        <v>72</v>
      </c>
    </row>
    <row r="109" spans="1:10">
      <c r="A109" s="7" t="s">
        <v>102</v>
      </c>
      <c r="B109" s="1">
        <v>241748</v>
      </c>
      <c r="C109" s="1">
        <v>29794</v>
      </c>
      <c r="D109" s="1">
        <v>40215</v>
      </c>
      <c r="E109" s="1">
        <v>84252</v>
      </c>
      <c r="F109" s="1">
        <v>87487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974782</v>
      </c>
      <c r="C111" s="1">
        <v>143894</v>
      </c>
      <c r="D111" s="1">
        <v>193315</v>
      </c>
      <c r="E111" s="1">
        <v>126360</v>
      </c>
      <c r="F111" s="1">
        <v>93673</v>
      </c>
      <c r="J111" s="1">
        <v>417541</v>
      </c>
    </row>
    <row r="112" spans="1:10">
      <c r="A112" s="6" t="s">
        <v>104</v>
      </c>
    </row>
    <row r="113" spans="1:10">
      <c r="A113" s="7" t="s">
        <v>100</v>
      </c>
      <c r="B113" s="1">
        <v>3462481</v>
      </c>
      <c r="C113" s="1">
        <v>1206596</v>
      </c>
      <c r="D113" s="1">
        <v>806589</v>
      </c>
      <c r="E113" s="1">
        <v>823776</v>
      </c>
      <c r="F113" s="1">
        <v>625520</v>
      </c>
      <c r="J113" s="1" t="s">
        <v>72</v>
      </c>
    </row>
    <row r="114" spans="1:10">
      <c r="A114" s="7" t="s">
        <v>101</v>
      </c>
      <c r="B114" s="1">
        <v>986312</v>
      </c>
      <c r="C114" s="1">
        <v>328948</v>
      </c>
      <c r="D114" s="1">
        <v>234736</v>
      </c>
      <c r="E114" s="1">
        <v>288023</v>
      </c>
      <c r="F114" s="1">
        <v>134605</v>
      </c>
      <c r="J114" s="1" t="s">
        <v>72</v>
      </c>
    </row>
    <row r="115" spans="1:10">
      <c r="A115" s="7" t="s">
        <v>102</v>
      </c>
      <c r="B115" s="1">
        <v>166595</v>
      </c>
      <c r="C115" s="1">
        <v>37233</v>
      </c>
      <c r="D115" s="1">
        <v>12360</v>
      </c>
      <c r="E115" s="1">
        <v>33999</v>
      </c>
      <c r="F115" s="1">
        <v>83004</v>
      </c>
      <c r="J115" s="1" t="s">
        <v>72</v>
      </c>
    </row>
    <row r="116" spans="1:10">
      <c r="A116" s="7" t="s">
        <v>103</v>
      </c>
      <c r="B116" s="1">
        <v>28515</v>
      </c>
      <c r="C116" s="1">
        <v>14804</v>
      </c>
      <c r="D116" s="1" t="s">
        <v>72</v>
      </c>
      <c r="E116" s="1">
        <v>2678</v>
      </c>
      <c r="F116" s="1">
        <v>11033</v>
      </c>
      <c r="J116" s="1" t="s">
        <v>72</v>
      </c>
    </row>
    <row r="117" spans="1:10">
      <c r="A117" s="7" t="s">
        <v>29</v>
      </c>
      <c r="B117" s="1">
        <v>993978</v>
      </c>
      <c r="C117" s="1">
        <v>146319</v>
      </c>
      <c r="D117" s="1">
        <v>193315</v>
      </c>
      <c r="E117" s="1">
        <v>140150</v>
      </c>
      <c r="F117" s="1">
        <v>96655</v>
      </c>
      <c r="J117" s="1">
        <v>417541</v>
      </c>
    </row>
    <row r="118" spans="1:10">
      <c r="A118" s="6" t="s">
        <v>105</v>
      </c>
    </row>
    <row r="119" spans="1:10">
      <c r="A119" s="7" t="s">
        <v>100</v>
      </c>
      <c r="B119" s="1">
        <v>2443576</v>
      </c>
      <c r="C119" s="1">
        <v>951345</v>
      </c>
      <c r="D119" s="1">
        <v>579048</v>
      </c>
      <c r="E119" s="1">
        <v>538104</v>
      </c>
      <c r="F119" s="1">
        <v>375079</v>
      </c>
      <c r="J119" s="1" t="s">
        <v>72</v>
      </c>
    </row>
    <row r="120" spans="1:10">
      <c r="A120" s="7" t="s">
        <v>101</v>
      </c>
      <c r="B120" s="1">
        <v>1846226</v>
      </c>
      <c r="C120" s="1">
        <v>600919</v>
      </c>
      <c r="D120" s="1">
        <v>371805</v>
      </c>
      <c r="E120" s="1">
        <v>565181</v>
      </c>
      <c r="F120" s="1">
        <v>308320</v>
      </c>
      <c r="J120" s="1" t="s">
        <v>72</v>
      </c>
    </row>
    <row r="121" spans="1:10">
      <c r="A121" s="7" t="s">
        <v>102</v>
      </c>
      <c r="B121" s="1">
        <v>371208</v>
      </c>
      <c r="C121" s="1">
        <v>35652</v>
      </c>
      <c r="D121" s="1">
        <v>102831</v>
      </c>
      <c r="E121" s="1">
        <v>58981</v>
      </c>
      <c r="F121" s="1">
        <v>173744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976871</v>
      </c>
      <c r="C123" s="1">
        <v>145983</v>
      </c>
      <c r="D123" s="1">
        <v>193315</v>
      </c>
      <c r="E123" s="1">
        <v>126360</v>
      </c>
      <c r="F123" s="1">
        <v>93673</v>
      </c>
      <c r="J123" s="1">
        <v>417541</v>
      </c>
    </row>
    <row r="124" spans="1:10">
      <c r="A124" s="6" t="s">
        <v>106</v>
      </c>
    </row>
    <row r="125" spans="1:10">
      <c r="A125" s="7" t="s">
        <v>100</v>
      </c>
      <c r="B125" s="1">
        <v>3414086</v>
      </c>
      <c r="C125" s="1">
        <v>1270655</v>
      </c>
      <c r="D125" s="1">
        <v>772422</v>
      </c>
      <c r="E125" s="1">
        <v>849819</v>
      </c>
      <c r="F125" s="1">
        <v>521190</v>
      </c>
      <c r="J125" s="1" t="s">
        <v>72</v>
      </c>
    </row>
    <row r="126" spans="1:10">
      <c r="A126" s="7" t="s">
        <v>101</v>
      </c>
      <c r="B126" s="1">
        <v>886720</v>
      </c>
      <c r="C126" s="1">
        <v>294373</v>
      </c>
      <c r="D126" s="1">
        <v>180484</v>
      </c>
      <c r="E126" s="1">
        <v>184987</v>
      </c>
      <c r="F126" s="1">
        <v>226876</v>
      </c>
      <c r="J126" s="1" t="s">
        <v>72</v>
      </c>
    </row>
    <row r="127" spans="1:10">
      <c r="A127" s="7" t="s">
        <v>102</v>
      </c>
      <c r="B127" s="1">
        <v>285048</v>
      </c>
      <c r="C127" s="1">
        <v>27409</v>
      </c>
      <c r="D127" s="1">
        <v>77327</v>
      </c>
      <c r="E127" s="1">
        <v>72482</v>
      </c>
      <c r="F127" s="1">
        <v>107830</v>
      </c>
      <c r="J127" s="1" t="s">
        <v>72</v>
      </c>
    </row>
    <row r="128" spans="1:10">
      <c r="A128" s="7" t="s">
        <v>103</v>
      </c>
      <c r="B128" s="1">
        <v>79676</v>
      </c>
      <c r="C128" s="1" t="s">
        <v>72</v>
      </c>
      <c r="D128" s="1">
        <v>23452</v>
      </c>
      <c r="E128" s="1">
        <v>54979</v>
      </c>
      <c r="F128" s="1">
        <v>1246</v>
      </c>
      <c r="J128" s="1" t="s">
        <v>72</v>
      </c>
    </row>
    <row r="129" spans="1:10">
      <c r="A129" s="7" t="s">
        <v>29</v>
      </c>
      <c r="B129" s="1">
        <v>972349</v>
      </c>
      <c r="C129" s="1">
        <v>141461</v>
      </c>
      <c r="D129" s="1">
        <v>193315</v>
      </c>
      <c r="E129" s="1">
        <v>126360</v>
      </c>
      <c r="F129" s="1">
        <v>93673</v>
      </c>
      <c r="J129" s="1">
        <v>417541</v>
      </c>
    </row>
    <row r="130" spans="1:10">
      <c r="A130" s="6" t="s">
        <v>107</v>
      </c>
    </row>
    <row r="131" spans="1:10">
      <c r="A131" s="7" t="s">
        <v>100</v>
      </c>
      <c r="B131" s="1">
        <v>4223390</v>
      </c>
      <c r="C131" s="1">
        <v>1563297</v>
      </c>
      <c r="D131" s="1">
        <v>960051</v>
      </c>
      <c r="E131" s="1">
        <v>1027935</v>
      </c>
      <c r="F131" s="1">
        <v>672107</v>
      </c>
      <c r="J131" s="1" t="s">
        <v>72</v>
      </c>
    </row>
    <row r="132" spans="1:10">
      <c r="A132" s="7" t="s">
        <v>101</v>
      </c>
      <c r="B132" s="1">
        <v>366858</v>
      </c>
      <c r="C132" s="1">
        <v>28521</v>
      </c>
      <c r="D132" s="1">
        <v>77089</v>
      </c>
      <c r="E132" s="1">
        <v>126661</v>
      </c>
      <c r="F132" s="1">
        <v>134587</v>
      </c>
      <c r="J132" s="1" t="s">
        <v>72</v>
      </c>
    </row>
    <row r="133" spans="1:10">
      <c r="A133" s="7" t="s">
        <v>102</v>
      </c>
      <c r="B133" s="1">
        <v>72564</v>
      </c>
      <c r="C133" s="1" t="s">
        <v>72</v>
      </c>
      <c r="D133" s="1">
        <v>16544</v>
      </c>
      <c r="E133" s="1">
        <v>7670</v>
      </c>
      <c r="F133" s="1">
        <v>48349</v>
      </c>
      <c r="J133" s="1" t="s">
        <v>72</v>
      </c>
    </row>
    <row r="134" spans="1:10">
      <c r="A134" s="7" t="s">
        <v>103</v>
      </c>
      <c r="B134" s="1">
        <v>2100</v>
      </c>
      <c r="C134" s="1" t="s">
        <v>72</v>
      </c>
      <c r="D134" s="1" t="s">
        <v>72</v>
      </c>
      <c r="E134" s="1" t="s">
        <v>72</v>
      </c>
      <c r="F134" s="1">
        <v>2100</v>
      </c>
      <c r="J134" s="1" t="s">
        <v>72</v>
      </c>
    </row>
    <row r="135" spans="1:10">
      <c r="A135" s="7" t="s">
        <v>29</v>
      </c>
      <c r="B135" s="1">
        <v>972969</v>
      </c>
      <c r="C135" s="1">
        <v>142081</v>
      </c>
      <c r="D135" s="1">
        <v>193315</v>
      </c>
      <c r="E135" s="1">
        <v>126360</v>
      </c>
      <c r="F135" s="1">
        <v>93673</v>
      </c>
      <c r="J135" s="1">
        <v>417541</v>
      </c>
    </row>
    <row r="136" spans="1:10">
      <c r="A136" s="6" t="s">
        <v>108</v>
      </c>
    </row>
    <row r="137" spans="1:10">
      <c r="A137" s="7" t="s">
        <v>100</v>
      </c>
      <c r="B137" s="1">
        <v>4033984</v>
      </c>
      <c r="C137" s="1">
        <v>1467071</v>
      </c>
      <c r="D137" s="1">
        <v>969723</v>
      </c>
      <c r="E137" s="1">
        <v>872010</v>
      </c>
      <c r="F137" s="1">
        <v>725181</v>
      </c>
      <c r="J137" s="1" t="s">
        <v>72</v>
      </c>
    </row>
    <row r="138" spans="1:10">
      <c r="A138" s="7" t="s">
        <v>101</v>
      </c>
      <c r="B138" s="1">
        <v>588931</v>
      </c>
      <c r="C138" s="1">
        <v>121127</v>
      </c>
      <c r="D138" s="1">
        <v>69679</v>
      </c>
      <c r="E138" s="1">
        <v>274491</v>
      </c>
      <c r="F138" s="1">
        <v>123634</v>
      </c>
      <c r="J138" s="1" t="s">
        <v>72</v>
      </c>
    </row>
    <row r="139" spans="1:10">
      <c r="A139" s="7" t="s">
        <v>102</v>
      </c>
      <c r="B139" s="1">
        <v>42616</v>
      </c>
      <c r="C139" s="1">
        <v>4240</v>
      </c>
      <c r="D139" s="1">
        <v>14282</v>
      </c>
      <c r="E139" s="1">
        <v>15766</v>
      </c>
      <c r="F139" s="1">
        <v>8328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972349</v>
      </c>
      <c r="C141" s="1">
        <v>141461</v>
      </c>
      <c r="D141" s="1">
        <v>193315</v>
      </c>
      <c r="E141" s="1">
        <v>126360</v>
      </c>
      <c r="F141" s="1">
        <v>93673</v>
      </c>
      <c r="J141" s="1">
        <v>417541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149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9920164</v>
      </c>
      <c r="C8" s="1">
        <v>2786664</v>
      </c>
      <c r="D8" s="1">
        <v>3231927</v>
      </c>
      <c r="E8" s="1">
        <v>1894221</v>
      </c>
      <c r="F8" s="1">
        <v>1308819</v>
      </c>
      <c r="G8" s="1">
        <f>SUM(C8:F8)</f>
        <v>9221631</v>
      </c>
      <c r="H8" s="1">
        <f>SUM(E8:F8)</f>
        <v>3203040</v>
      </c>
      <c r="I8" s="8">
        <f>H8/G8</f>
        <v>0.34733985777570148</v>
      </c>
      <c r="J8" s="1">
        <v>698533</v>
      </c>
    </row>
    <row r="9" spans="1:10">
      <c r="A9" s="6" t="s">
        <v>15</v>
      </c>
    </row>
    <row r="10" spans="1:10">
      <c r="A10" s="7" t="s">
        <v>16</v>
      </c>
      <c r="B10" s="1">
        <v>707723</v>
      </c>
      <c r="C10" s="1">
        <v>234429</v>
      </c>
      <c r="D10" s="1">
        <v>341765</v>
      </c>
      <c r="E10" s="1">
        <v>32645</v>
      </c>
      <c r="F10" s="1" t="s">
        <v>72</v>
      </c>
      <c r="J10" s="1">
        <v>98884</v>
      </c>
    </row>
    <row r="11" spans="1:10">
      <c r="A11" s="7" t="s">
        <v>17</v>
      </c>
      <c r="B11" s="1">
        <v>2362334</v>
      </c>
      <c r="C11" s="1">
        <v>630663</v>
      </c>
      <c r="D11" s="1">
        <v>735248</v>
      </c>
      <c r="E11" s="1">
        <v>502262</v>
      </c>
      <c r="F11" s="1">
        <v>209272</v>
      </c>
      <c r="J11" s="1">
        <v>284889</v>
      </c>
    </row>
    <row r="12" spans="1:10">
      <c r="A12" s="7" t="s">
        <v>18</v>
      </c>
      <c r="B12" s="1">
        <v>2554329</v>
      </c>
      <c r="C12" s="1">
        <v>670723</v>
      </c>
      <c r="D12" s="1">
        <v>692241</v>
      </c>
      <c r="E12" s="1">
        <v>468880</v>
      </c>
      <c r="F12" s="1">
        <v>546445</v>
      </c>
      <c r="J12" s="1">
        <v>176039</v>
      </c>
    </row>
    <row r="13" spans="1:10">
      <c r="A13" s="7" t="s">
        <v>19</v>
      </c>
      <c r="B13" s="1">
        <v>1844835</v>
      </c>
      <c r="C13" s="1">
        <v>447642</v>
      </c>
      <c r="D13" s="1">
        <v>588784</v>
      </c>
      <c r="E13" s="1">
        <v>418919</v>
      </c>
      <c r="F13" s="1">
        <v>298072</v>
      </c>
      <c r="J13" s="1">
        <v>91420</v>
      </c>
    </row>
    <row r="14" spans="1:10">
      <c r="A14" s="7" t="s">
        <v>20</v>
      </c>
      <c r="B14" s="1">
        <v>2450943</v>
      </c>
      <c r="C14" s="1">
        <v>803207</v>
      </c>
      <c r="D14" s="1">
        <v>873888</v>
      </c>
      <c r="E14" s="1">
        <v>471516</v>
      </c>
      <c r="F14" s="1">
        <v>255030</v>
      </c>
      <c r="J14" s="1">
        <v>47302</v>
      </c>
    </row>
    <row r="15" spans="1:10">
      <c r="A15" s="6" t="s">
        <v>21</v>
      </c>
    </row>
    <row r="16" spans="1:10">
      <c r="A16" s="7" t="s">
        <v>22</v>
      </c>
      <c r="B16" s="1">
        <v>4825463</v>
      </c>
      <c r="C16" s="1">
        <v>1530762</v>
      </c>
      <c r="D16" s="1">
        <v>1364669</v>
      </c>
      <c r="E16" s="1">
        <v>911847</v>
      </c>
      <c r="F16" s="1">
        <v>667632</v>
      </c>
      <c r="J16" s="1">
        <v>350553</v>
      </c>
    </row>
    <row r="17" spans="1:10">
      <c r="A17" s="7" t="s">
        <v>23</v>
      </c>
      <c r="B17" s="1">
        <v>5094701</v>
      </c>
      <c r="C17" s="1">
        <v>1255902</v>
      </c>
      <c r="D17" s="1">
        <v>1867258</v>
      </c>
      <c r="E17" s="1">
        <v>982374</v>
      </c>
      <c r="F17" s="1">
        <v>641187</v>
      </c>
      <c r="J17" s="1">
        <v>347980</v>
      </c>
    </row>
    <row r="18" spans="1:10">
      <c r="A18" s="6" t="s">
        <v>24</v>
      </c>
    </row>
    <row r="19" spans="1:10">
      <c r="A19" s="7" t="s">
        <v>25</v>
      </c>
      <c r="B19" s="1">
        <v>4720723</v>
      </c>
      <c r="C19" s="1">
        <v>1530762</v>
      </c>
      <c r="D19" s="1">
        <v>1351706</v>
      </c>
      <c r="E19" s="1">
        <v>906714</v>
      </c>
      <c r="F19" s="1">
        <v>612620</v>
      </c>
      <c r="J19" s="1">
        <v>318921</v>
      </c>
    </row>
    <row r="20" spans="1:10">
      <c r="A20" s="7" t="s">
        <v>26</v>
      </c>
      <c r="B20" s="1">
        <v>4720395</v>
      </c>
      <c r="C20" s="1">
        <v>1255902</v>
      </c>
      <c r="D20" s="1">
        <v>1773750</v>
      </c>
      <c r="E20" s="1">
        <v>906818</v>
      </c>
      <c r="F20" s="1">
        <v>521096</v>
      </c>
      <c r="J20" s="1">
        <v>262828</v>
      </c>
    </row>
    <row r="21" spans="1:10">
      <c r="A21" s="7" t="s">
        <v>27</v>
      </c>
      <c r="B21" s="1">
        <v>111256</v>
      </c>
      <c r="C21" s="1" t="s">
        <v>72</v>
      </c>
      <c r="D21" s="1">
        <v>25746</v>
      </c>
      <c r="E21" s="1">
        <v>13087</v>
      </c>
      <c r="F21" s="1">
        <v>71128</v>
      </c>
      <c r="J21" s="1">
        <v>1296</v>
      </c>
    </row>
    <row r="22" spans="1:10">
      <c r="A22" s="7" t="s">
        <v>28</v>
      </c>
      <c r="B22" s="1">
        <v>241252</v>
      </c>
      <c r="C22" s="1" t="s">
        <v>72</v>
      </c>
      <c r="D22" s="1">
        <v>74772</v>
      </c>
      <c r="E22" s="1">
        <v>59359</v>
      </c>
      <c r="F22" s="1">
        <v>35065</v>
      </c>
      <c r="J22" s="1">
        <v>72056</v>
      </c>
    </row>
    <row r="23" spans="1:10">
      <c r="A23" s="7" t="s">
        <v>29</v>
      </c>
      <c r="B23" s="1">
        <v>126538</v>
      </c>
      <c r="C23" s="1" t="s">
        <v>72</v>
      </c>
      <c r="D23" s="1">
        <v>5953</v>
      </c>
      <c r="E23" s="1">
        <v>8243</v>
      </c>
      <c r="F23" s="1">
        <v>68910</v>
      </c>
      <c r="J23" s="1">
        <v>43432</v>
      </c>
    </row>
    <row r="24" spans="1:10">
      <c r="A24" s="6" t="s">
        <v>30</v>
      </c>
    </row>
    <row r="25" spans="1:10">
      <c r="A25" s="7" t="s">
        <v>31</v>
      </c>
      <c r="B25" s="1">
        <v>223592</v>
      </c>
      <c r="C25" s="1">
        <v>61032</v>
      </c>
      <c r="D25" s="1">
        <v>41903</v>
      </c>
      <c r="E25" s="1">
        <v>92578</v>
      </c>
      <c r="F25" s="1">
        <v>24884</v>
      </c>
      <c r="J25" s="1">
        <v>3196</v>
      </c>
    </row>
    <row r="26" spans="1:10">
      <c r="A26" s="7" t="s">
        <v>32</v>
      </c>
      <c r="B26" s="1">
        <v>8519097</v>
      </c>
      <c r="C26" s="1">
        <v>2546359</v>
      </c>
      <c r="D26" s="1">
        <v>2804736</v>
      </c>
      <c r="E26" s="1">
        <v>1586910</v>
      </c>
      <c r="F26" s="1">
        <v>1062557</v>
      </c>
      <c r="J26" s="1">
        <v>518535</v>
      </c>
    </row>
    <row r="27" spans="1:10">
      <c r="A27" s="7" t="s">
        <v>33</v>
      </c>
      <c r="B27" s="1">
        <v>781490</v>
      </c>
      <c r="C27" s="1">
        <v>102561</v>
      </c>
      <c r="D27" s="1">
        <v>312094</v>
      </c>
      <c r="E27" s="1">
        <v>157842</v>
      </c>
      <c r="F27" s="1">
        <v>91295</v>
      </c>
      <c r="J27" s="1">
        <v>117697</v>
      </c>
    </row>
    <row r="28" spans="1:10">
      <c r="A28" s="7" t="s">
        <v>34</v>
      </c>
      <c r="B28" s="1">
        <v>194419</v>
      </c>
      <c r="C28" s="1">
        <v>63277</v>
      </c>
      <c r="D28" s="1">
        <v>30595</v>
      </c>
      <c r="E28" s="1">
        <v>20861</v>
      </c>
      <c r="F28" s="1">
        <v>71128</v>
      </c>
      <c r="J28" s="1">
        <v>8558</v>
      </c>
    </row>
    <row r="29" spans="1:10">
      <c r="A29" s="7" t="s">
        <v>35</v>
      </c>
      <c r="B29" s="1">
        <v>55079</v>
      </c>
      <c r="C29" s="1">
        <v>5649</v>
      </c>
      <c r="D29" s="1">
        <v>21067</v>
      </c>
      <c r="E29" s="1">
        <v>16594</v>
      </c>
      <c r="F29" s="1">
        <v>4654</v>
      </c>
      <c r="J29" s="1">
        <v>7115</v>
      </c>
    </row>
    <row r="30" spans="1:10">
      <c r="A30" s="7" t="s">
        <v>29</v>
      </c>
      <c r="B30" s="1">
        <v>146487</v>
      </c>
      <c r="C30" s="1">
        <v>7786</v>
      </c>
      <c r="D30" s="1">
        <v>21532</v>
      </c>
      <c r="E30" s="1">
        <v>19435</v>
      </c>
      <c r="F30" s="1">
        <v>54302</v>
      </c>
      <c r="J30" s="1">
        <v>43432</v>
      </c>
    </row>
    <row r="31" spans="1:10">
      <c r="A31" s="6" t="s">
        <v>36</v>
      </c>
    </row>
    <row r="32" spans="1:10">
      <c r="A32" s="7" t="s">
        <v>37</v>
      </c>
      <c r="B32" s="1">
        <v>1094848</v>
      </c>
      <c r="C32" s="1">
        <v>163593</v>
      </c>
      <c r="D32" s="1">
        <v>358253</v>
      </c>
      <c r="E32" s="1">
        <v>263508</v>
      </c>
      <c r="F32" s="1">
        <v>187306</v>
      </c>
      <c r="J32" s="1">
        <v>122189</v>
      </c>
    </row>
    <row r="33" spans="1:10">
      <c r="A33" s="7" t="s">
        <v>38</v>
      </c>
      <c r="B33" s="1">
        <v>8398220</v>
      </c>
      <c r="C33" s="1">
        <v>2546359</v>
      </c>
      <c r="D33" s="1">
        <v>2787656</v>
      </c>
      <c r="E33" s="1">
        <v>1536704</v>
      </c>
      <c r="F33" s="1">
        <v>1008966</v>
      </c>
      <c r="J33" s="1">
        <v>518535</v>
      </c>
    </row>
    <row r="34" spans="1:10">
      <c r="A34" s="7" t="s">
        <v>39</v>
      </c>
      <c r="B34" s="1">
        <v>248288</v>
      </c>
      <c r="C34" s="1">
        <v>68926</v>
      </c>
      <c r="D34" s="1">
        <v>58534</v>
      </c>
      <c r="E34" s="1">
        <v>68153</v>
      </c>
      <c r="F34" s="1">
        <v>38299</v>
      </c>
      <c r="J34" s="1">
        <v>14377</v>
      </c>
    </row>
    <row r="35" spans="1:10">
      <c r="A35" s="7" t="s">
        <v>29</v>
      </c>
      <c r="B35" s="1">
        <v>178808</v>
      </c>
      <c r="C35" s="1">
        <v>7786</v>
      </c>
      <c r="D35" s="1">
        <v>27484</v>
      </c>
      <c r="E35" s="1">
        <v>25857</v>
      </c>
      <c r="F35" s="1">
        <v>74248</v>
      </c>
      <c r="J35" s="1">
        <v>43432</v>
      </c>
    </row>
    <row r="36" spans="1:10">
      <c r="A36" s="6" t="s">
        <v>40</v>
      </c>
    </row>
    <row r="37" spans="1:10">
      <c r="A37" s="7" t="s">
        <v>41</v>
      </c>
      <c r="B37" s="1">
        <v>729521</v>
      </c>
      <c r="C37" s="1">
        <v>159474</v>
      </c>
      <c r="D37" s="1">
        <v>174837</v>
      </c>
      <c r="E37" s="1">
        <v>109427</v>
      </c>
      <c r="F37" s="1">
        <v>269519</v>
      </c>
      <c r="G37" s="1">
        <f>SUM(C37:F37)</f>
        <v>713257</v>
      </c>
      <c r="H37" s="1">
        <f>SUM(E37:F37)</f>
        <v>378946</v>
      </c>
      <c r="I37" s="8">
        <f>H37/G37</f>
        <v>0.53128956322896237</v>
      </c>
      <c r="J37" s="1">
        <v>16265</v>
      </c>
    </row>
    <row r="38" spans="1:10">
      <c r="A38" s="7" t="s">
        <v>42</v>
      </c>
      <c r="B38" s="1">
        <v>7700653</v>
      </c>
      <c r="C38" s="1">
        <v>2218766</v>
      </c>
      <c r="D38" s="1">
        <v>2576769</v>
      </c>
      <c r="E38" s="1">
        <v>1449394</v>
      </c>
      <c r="F38" s="1">
        <v>873975</v>
      </c>
      <c r="G38" s="1">
        <f t="shared" ref="G38:G41" si="0">SUM(C38:F38)</f>
        <v>7118904</v>
      </c>
      <c r="H38" s="1">
        <f t="shared" ref="H38:H41" si="1">SUM(E38:F38)</f>
        <v>2323369</v>
      </c>
      <c r="I38" s="8">
        <f t="shared" ref="I38:I41" si="2">H38/G38</f>
        <v>0.32636610916511866</v>
      </c>
      <c r="J38" s="1">
        <v>581748</v>
      </c>
    </row>
    <row r="39" spans="1:10">
      <c r="A39" s="7" t="s">
        <v>43</v>
      </c>
      <c r="B39" s="1">
        <v>862809</v>
      </c>
      <c r="C39" s="1">
        <v>182989</v>
      </c>
      <c r="D39" s="1">
        <v>292833</v>
      </c>
      <c r="E39" s="1">
        <v>233048</v>
      </c>
      <c r="F39" s="1">
        <v>90179</v>
      </c>
      <c r="G39" s="1">
        <f t="shared" si="0"/>
        <v>799049</v>
      </c>
      <c r="H39" s="1">
        <f t="shared" si="1"/>
        <v>323227</v>
      </c>
      <c r="I39" s="8">
        <f t="shared" si="2"/>
        <v>0.40451461675066236</v>
      </c>
      <c r="J39" s="1">
        <v>63760</v>
      </c>
    </row>
    <row r="40" spans="1:10">
      <c r="A40" s="7" t="s">
        <v>44</v>
      </c>
      <c r="B40" s="1">
        <v>420707</v>
      </c>
      <c r="C40" s="1">
        <v>144177</v>
      </c>
      <c r="D40" s="1">
        <v>154478</v>
      </c>
      <c r="E40" s="1">
        <v>84273</v>
      </c>
      <c r="F40" s="1">
        <v>18649</v>
      </c>
      <c r="G40" s="1">
        <f t="shared" si="0"/>
        <v>401577</v>
      </c>
      <c r="H40" s="1">
        <f t="shared" si="1"/>
        <v>102922</v>
      </c>
      <c r="I40" s="8">
        <f t="shared" si="2"/>
        <v>0.2562945587023161</v>
      </c>
      <c r="J40" s="1">
        <v>19130</v>
      </c>
    </row>
    <row r="41" spans="1:10">
      <c r="A41" s="7" t="s">
        <v>45</v>
      </c>
      <c r="B41" s="1">
        <v>206474</v>
      </c>
      <c r="C41" s="1">
        <v>81258</v>
      </c>
      <c r="D41" s="1">
        <v>33008</v>
      </c>
      <c r="E41" s="1">
        <v>18079</v>
      </c>
      <c r="F41" s="1">
        <v>56498</v>
      </c>
      <c r="G41" s="1">
        <f t="shared" si="0"/>
        <v>188843</v>
      </c>
      <c r="H41" s="1">
        <f t="shared" si="1"/>
        <v>74577</v>
      </c>
      <c r="I41" s="8">
        <f t="shared" si="2"/>
        <v>0.39491535296516156</v>
      </c>
      <c r="J41" s="1">
        <v>17630</v>
      </c>
    </row>
    <row r="42" spans="1:10">
      <c r="A42" s="6" t="s">
        <v>46</v>
      </c>
    </row>
    <row r="43" spans="1:10">
      <c r="A43" s="7" t="s">
        <v>47</v>
      </c>
      <c r="B43" s="1">
        <v>544281</v>
      </c>
      <c r="C43" s="1">
        <v>113122</v>
      </c>
      <c r="D43" s="1">
        <v>179311</v>
      </c>
      <c r="E43" s="1">
        <v>84965</v>
      </c>
      <c r="F43" s="1">
        <v>102089</v>
      </c>
      <c r="J43" s="1">
        <v>64793</v>
      </c>
    </row>
    <row r="44" spans="1:10">
      <c r="A44" s="7" t="s">
        <v>48</v>
      </c>
      <c r="B44" s="1">
        <v>3788954</v>
      </c>
      <c r="C44" s="1">
        <v>820418</v>
      </c>
      <c r="D44" s="1">
        <v>1363883</v>
      </c>
      <c r="E44" s="1">
        <v>727966</v>
      </c>
      <c r="F44" s="1">
        <v>651748</v>
      </c>
      <c r="J44" s="1">
        <v>224938</v>
      </c>
    </row>
    <row r="45" spans="1:10">
      <c r="A45" s="7" t="s">
        <v>49</v>
      </c>
      <c r="B45" s="1">
        <v>2555447</v>
      </c>
      <c r="C45" s="1">
        <v>501550</v>
      </c>
      <c r="D45" s="1">
        <v>835752</v>
      </c>
      <c r="E45" s="1">
        <v>638158</v>
      </c>
      <c r="F45" s="1">
        <v>384592</v>
      </c>
      <c r="J45" s="1">
        <v>195395</v>
      </c>
    </row>
    <row r="46" spans="1:10">
      <c r="A46" s="7" t="s">
        <v>50</v>
      </c>
      <c r="B46" s="1">
        <v>3031482</v>
      </c>
      <c r="C46" s="1">
        <v>1351573</v>
      </c>
      <c r="D46" s="1">
        <v>852981</v>
      </c>
      <c r="E46" s="1">
        <v>443132</v>
      </c>
      <c r="F46" s="1">
        <v>170390</v>
      </c>
      <c r="J46" s="1">
        <v>213407</v>
      </c>
    </row>
    <row r="47" spans="1:10">
      <c r="A47" s="6" t="s">
        <v>51</v>
      </c>
    </row>
    <row r="48" spans="1:10">
      <c r="A48" s="7" t="s">
        <v>52</v>
      </c>
      <c r="B48" s="1">
        <v>5349854</v>
      </c>
      <c r="C48" s="1">
        <v>1592628</v>
      </c>
      <c r="D48" s="1">
        <v>1785935</v>
      </c>
      <c r="E48" s="1">
        <v>1064694</v>
      </c>
      <c r="F48" s="1">
        <v>682312</v>
      </c>
      <c r="J48" s="1">
        <v>224284</v>
      </c>
    </row>
    <row r="49" spans="1:10">
      <c r="A49" s="7" t="s">
        <v>53</v>
      </c>
      <c r="B49" s="1">
        <v>563031</v>
      </c>
      <c r="C49" s="1">
        <v>183662</v>
      </c>
      <c r="D49" s="1">
        <v>162590</v>
      </c>
      <c r="E49" s="1">
        <v>140853</v>
      </c>
      <c r="F49" s="1">
        <v>75927</v>
      </c>
      <c r="J49" s="1" t="s">
        <v>72</v>
      </c>
    </row>
    <row r="50" spans="1:10">
      <c r="A50" s="7" t="s">
        <v>54</v>
      </c>
      <c r="B50" s="1">
        <v>1070252</v>
      </c>
      <c r="C50" s="1">
        <v>184509</v>
      </c>
      <c r="D50" s="1">
        <v>404687</v>
      </c>
      <c r="E50" s="1">
        <v>190656</v>
      </c>
      <c r="F50" s="1">
        <v>184636</v>
      </c>
      <c r="J50" s="1">
        <v>105763</v>
      </c>
    </row>
    <row r="51" spans="1:10">
      <c r="A51" s="7" t="s">
        <v>55</v>
      </c>
      <c r="B51" s="1">
        <v>2783481</v>
      </c>
      <c r="C51" s="1">
        <v>786152</v>
      </c>
      <c r="D51" s="1">
        <v>867543</v>
      </c>
      <c r="E51" s="1">
        <v>487751</v>
      </c>
      <c r="F51" s="1">
        <v>314288</v>
      </c>
      <c r="J51" s="1">
        <v>327748</v>
      </c>
    </row>
    <row r="52" spans="1:10">
      <c r="A52" s="7" t="s">
        <v>29</v>
      </c>
      <c r="B52" s="1">
        <v>153546</v>
      </c>
      <c r="C52" s="1">
        <v>39713</v>
      </c>
      <c r="D52" s="1">
        <v>11172</v>
      </c>
      <c r="E52" s="1">
        <v>10267</v>
      </c>
      <c r="F52" s="1">
        <v>51656</v>
      </c>
      <c r="J52" s="1">
        <v>40738</v>
      </c>
    </row>
    <row r="53" spans="1:10">
      <c r="A53" s="6" t="s">
        <v>56</v>
      </c>
    </row>
    <row r="54" spans="1:10">
      <c r="A54" s="7" t="s">
        <v>57</v>
      </c>
      <c r="B54" s="1">
        <v>876738</v>
      </c>
      <c r="C54" s="1">
        <v>318382</v>
      </c>
      <c r="D54" s="1">
        <v>236317</v>
      </c>
      <c r="E54" s="1">
        <v>119467</v>
      </c>
      <c r="F54" s="1">
        <v>131209</v>
      </c>
      <c r="J54" s="1">
        <v>71362</v>
      </c>
    </row>
    <row r="55" spans="1:10">
      <c r="A55" s="7" t="s">
        <v>58</v>
      </c>
      <c r="B55" s="1">
        <v>3508716</v>
      </c>
      <c r="C55" s="1">
        <v>1233571</v>
      </c>
      <c r="D55" s="1">
        <v>1053870</v>
      </c>
      <c r="E55" s="1">
        <v>699299</v>
      </c>
      <c r="F55" s="1">
        <v>289923</v>
      </c>
      <c r="J55" s="1">
        <v>232053</v>
      </c>
    </row>
    <row r="56" spans="1:10">
      <c r="A56" s="7" t="s">
        <v>59</v>
      </c>
      <c r="B56" s="1">
        <v>2415700</v>
      </c>
      <c r="C56" s="1">
        <v>648997</v>
      </c>
      <c r="D56" s="1">
        <v>892153</v>
      </c>
      <c r="E56" s="1">
        <v>350713</v>
      </c>
      <c r="F56" s="1">
        <v>377889</v>
      </c>
      <c r="J56" s="1">
        <v>145948</v>
      </c>
    </row>
    <row r="57" spans="1:10">
      <c r="A57" s="7" t="s">
        <v>60</v>
      </c>
      <c r="B57" s="1">
        <v>1653489</v>
      </c>
      <c r="C57" s="1">
        <v>267366</v>
      </c>
      <c r="D57" s="1">
        <v>704972</v>
      </c>
      <c r="E57" s="1">
        <v>456288</v>
      </c>
      <c r="F57" s="1">
        <v>164727</v>
      </c>
      <c r="J57" s="1">
        <v>60137</v>
      </c>
    </row>
    <row r="58" spans="1:10">
      <c r="A58" s="7" t="s">
        <v>61</v>
      </c>
      <c r="B58" s="1">
        <v>747228</v>
      </c>
      <c r="C58" s="1">
        <v>167836</v>
      </c>
      <c r="D58" s="1">
        <v>162388</v>
      </c>
      <c r="E58" s="1">
        <v>188256</v>
      </c>
      <c r="F58" s="1">
        <v>81435</v>
      </c>
      <c r="J58" s="1">
        <v>147313</v>
      </c>
    </row>
    <row r="59" spans="1:10">
      <c r="A59" s="7" t="s">
        <v>62</v>
      </c>
      <c r="B59" s="1">
        <v>482880</v>
      </c>
      <c r="C59" s="1">
        <v>112620</v>
      </c>
      <c r="D59" s="1">
        <v>136793</v>
      </c>
      <c r="E59" s="1">
        <v>48202</v>
      </c>
      <c r="F59" s="1">
        <v>143545</v>
      </c>
      <c r="J59" s="1">
        <v>41720</v>
      </c>
    </row>
    <row r="60" spans="1:10">
      <c r="A60" s="7" t="s">
        <v>63</v>
      </c>
      <c r="B60" s="1">
        <v>235413</v>
      </c>
      <c r="C60" s="1">
        <v>37892</v>
      </c>
      <c r="D60" s="1">
        <v>45433</v>
      </c>
      <c r="E60" s="1">
        <v>31997</v>
      </c>
      <c r="F60" s="1">
        <v>120091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2804310</v>
      </c>
      <c r="C62" s="1">
        <v>576811</v>
      </c>
      <c r="D62" s="1">
        <v>998822</v>
      </c>
      <c r="E62" s="1">
        <v>552879</v>
      </c>
      <c r="F62" s="1">
        <v>394977</v>
      </c>
      <c r="G62" s="1">
        <f>SUM(C62:F62)</f>
        <v>2523489</v>
      </c>
      <c r="H62" s="1">
        <f>SUM(E62:F62)</f>
        <v>947856</v>
      </c>
      <c r="I62" s="8">
        <f>H62/G62</f>
        <v>0.37561328779321013</v>
      </c>
      <c r="J62" s="1">
        <v>280821</v>
      </c>
    </row>
    <row r="63" spans="1:10">
      <c r="A63" s="7" t="s">
        <v>66</v>
      </c>
      <c r="B63" s="1">
        <v>7115854</v>
      </c>
      <c r="C63" s="1">
        <v>2209853</v>
      </c>
      <c r="D63" s="1">
        <v>2233105</v>
      </c>
      <c r="E63" s="1">
        <v>1341343</v>
      </c>
      <c r="F63" s="1">
        <v>913842</v>
      </c>
      <c r="G63" s="1">
        <f>SUM(C63:F63)</f>
        <v>6698143</v>
      </c>
      <c r="H63" s="1">
        <f>SUM(E63:F63)</f>
        <v>2255185</v>
      </c>
      <c r="I63" s="8">
        <f>H63/G63</f>
        <v>0.33668809399859034</v>
      </c>
      <c r="J63" s="1">
        <v>417712</v>
      </c>
    </row>
    <row r="64" spans="1:10" ht="30">
      <c r="A64" s="6" t="s">
        <v>67</v>
      </c>
    </row>
    <row r="65" spans="1:10">
      <c r="A65" s="7" t="s">
        <v>37</v>
      </c>
      <c r="B65" s="1">
        <v>728487</v>
      </c>
      <c r="C65" s="1">
        <v>40552</v>
      </c>
      <c r="D65" s="1">
        <v>167703</v>
      </c>
      <c r="E65" s="1">
        <v>241579</v>
      </c>
      <c r="F65" s="1">
        <v>256832</v>
      </c>
      <c r="J65" s="1">
        <v>21821</v>
      </c>
    </row>
    <row r="66" spans="1:10">
      <c r="A66" s="7" t="s">
        <v>38</v>
      </c>
      <c r="B66" s="1">
        <v>9026042</v>
      </c>
      <c r="C66" s="1">
        <v>2708219</v>
      </c>
      <c r="D66" s="1">
        <v>3064224</v>
      </c>
      <c r="E66" s="1">
        <v>1651267</v>
      </c>
      <c r="F66" s="1">
        <v>1051987</v>
      </c>
      <c r="J66" s="1">
        <v>550345</v>
      </c>
    </row>
    <row r="67" spans="1:10">
      <c r="A67" s="7" t="s">
        <v>29</v>
      </c>
      <c r="B67" s="1">
        <v>165635</v>
      </c>
      <c r="C67" s="1">
        <v>37892</v>
      </c>
      <c r="D67" s="1" t="s">
        <v>72</v>
      </c>
      <c r="E67" s="1">
        <v>1375</v>
      </c>
      <c r="F67" s="1" t="s">
        <v>72</v>
      </c>
      <c r="J67" s="1">
        <v>126368</v>
      </c>
    </row>
    <row r="68" spans="1:10">
      <c r="A68" s="6" t="s">
        <v>68</v>
      </c>
    </row>
    <row r="69" spans="1:10">
      <c r="A69" s="7" t="s">
        <v>37</v>
      </c>
      <c r="B69" s="1">
        <v>5755643</v>
      </c>
      <c r="C69" s="1">
        <v>1700438</v>
      </c>
      <c r="D69" s="1">
        <v>1907337</v>
      </c>
      <c r="E69" s="1">
        <v>1161853</v>
      </c>
      <c r="F69" s="1">
        <v>640857</v>
      </c>
      <c r="J69" s="1">
        <v>345158</v>
      </c>
    </row>
    <row r="70" spans="1:10">
      <c r="A70" s="7" t="s">
        <v>38</v>
      </c>
      <c r="B70" s="1">
        <v>3982443</v>
      </c>
      <c r="C70" s="1">
        <v>1041410</v>
      </c>
      <c r="D70" s="1">
        <v>1313695</v>
      </c>
      <c r="E70" s="1">
        <v>732368</v>
      </c>
      <c r="F70" s="1">
        <v>667962</v>
      </c>
      <c r="J70" s="1">
        <v>227008</v>
      </c>
    </row>
    <row r="71" spans="1:10">
      <c r="A71" s="7" t="s">
        <v>29</v>
      </c>
      <c r="B71" s="1">
        <v>182078</v>
      </c>
      <c r="C71" s="1">
        <v>44816</v>
      </c>
      <c r="D71" s="1">
        <v>10894</v>
      </c>
      <c r="E71" s="1" t="s">
        <v>72</v>
      </c>
      <c r="F71" s="1" t="s">
        <v>72</v>
      </c>
      <c r="J71" s="1">
        <v>126368</v>
      </c>
    </row>
    <row r="72" spans="1:10">
      <c r="A72" s="6" t="s">
        <v>69</v>
      </c>
    </row>
    <row r="73" spans="1:10">
      <c r="A73" s="7" t="s">
        <v>70</v>
      </c>
      <c r="B73" s="1">
        <v>1029419</v>
      </c>
      <c r="C73" s="1">
        <v>68404</v>
      </c>
      <c r="D73" s="1">
        <v>394276</v>
      </c>
      <c r="E73" s="1">
        <v>297739</v>
      </c>
      <c r="F73" s="1">
        <v>269000</v>
      </c>
      <c r="G73" s="1">
        <f>SUM(C73:F73)</f>
        <v>1029419</v>
      </c>
      <c r="H73" s="1">
        <f>SUM(E73:F73)</f>
        <v>566739</v>
      </c>
      <c r="I73" s="8">
        <f>H73/G73</f>
        <v>0.55054258761495567</v>
      </c>
      <c r="J73" s="1" t="s">
        <v>72</v>
      </c>
    </row>
    <row r="74" spans="1:10">
      <c r="A74" s="7" t="s">
        <v>71</v>
      </c>
      <c r="B74" s="1">
        <v>889452</v>
      </c>
      <c r="C74" s="1">
        <v>140803</v>
      </c>
      <c r="D74" s="1">
        <v>311712</v>
      </c>
      <c r="E74" s="1">
        <v>177124</v>
      </c>
      <c r="F74" s="1">
        <v>259814</v>
      </c>
      <c r="G74" s="1">
        <f>SUM(C74:F74)</f>
        <v>889453</v>
      </c>
      <c r="H74" s="1">
        <f>SUM(E74:F74)</f>
        <v>436938</v>
      </c>
      <c r="I74" s="8">
        <f>H74/G74</f>
        <v>0.4912434945972412</v>
      </c>
      <c r="J74" s="1" t="s">
        <v>72</v>
      </c>
    </row>
    <row r="75" spans="1:10">
      <c r="A75" s="7" t="s">
        <v>73</v>
      </c>
      <c r="B75" s="1">
        <v>1202482</v>
      </c>
      <c r="C75" s="1">
        <v>293358</v>
      </c>
      <c r="D75" s="1">
        <v>328331</v>
      </c>
      <c r="E75" s="1">
        <v>275989</v>
      </c>
      <c r="F75" s="1">
        <v>304803</v>
      </c>
      <c r="J75" s="1" t="s">
        <v>72</v>
      </c>
    </row>
    <row r="76" spans="1:10">
      <c r="A76" s="7" t="s">
        <v>74</v>
      </c>
      <c r="B76" s="1">
        <v>1317797</v>
      </c>
      <c r="C76" s="1">
        <v>213529</v>
      </c>
      <c r="D76" s="1">
        <v>649065</v>
      </c>
      <c r="E76" s="1">
        <v>299773</v>
      </c>
      <c r="F76" s="1">
        <v>155430</v>
      </c>
      <c r="J76" s="1" t="s">
        <v>72</v>
      </c>
    </row>
    <row r="77" spans="1:10">
      <c r="A77" s="7" t="s">
        <v>75</v>
      </c>
      <c r="C77" s="1">
        <f>SUM(C73:C76)</f>
        <v>716094</v>
      </c>
      <c r="D77" s="1">
        <f>SUM(D73:D76)</f>
        <v>1683384</v>
      </c>
      <c r="E77" s="1">
        <f>SUM(E73:E76)</f>
        <v>1050625</v>
      </c>
      <c r="F77" s="1">
        <f>SUM(F73:F76)</f>
        <v>989047</v>
      </c>
      <c r="G77" s="1">
        <f>SUM(C77:F77)</f>
        <v>4439150</v>
      </c>
      <c r="H77" s="1">
        <f>SUM(E77:F77)</f>
        <v>2039672</v>
      </c>
      <c r="I77" s="8">
        <f>H77/G77</f>
        <v>0.45947354786389288</v>
      </c>
    </row>
    <row r="78" spans="1:10">
      <c r="A78" s="7"/>
    </row>
    <row r="79" spans="1:10">
      <c r="A79" s="7" t="s">
        <v>76</v>
      </c>
      <c r="B79" s="1">
        <v>1182564</v>
      </c>
      <c r="C79" s="1">
        <v>467671</v>
      </c>
      <c r="D79" s="1">
        <v>384217</v>
      </c>
      <c r="E79" s="1">
        <v>196020</v>
      </c>
      <c r="F79" s="1">
        <v>134655</v>
      </c>
      <c r="J79" s="1" t="s">
        <v>72</v>
      </c>
    </row>
    <row r="80" spans="1:10">
      <c r="A80" s="7" t="s">
        <v>77</v>
      </c>
      <c r="B80" s="1">
        <v>1031596</v>
      </c>
      <c r="C80" s="1">
        <v>450684</v>
      </c>
      <c r="D80" s="1">
        <v>378723</v>
      </c>
      <c r="E80" s="1">
        <v>161276</v>
      </c>
      <c r="F80" s="1">
        <v>40912</v>
      </c>
      <c r="J80" s="1" t="s">
        <v>72</v>
      </c>
    </row>
    <row r="81" spans="1:10">
      <c r="A81" s="7" t="s">
        <v>78</v>
      </c>
      <c r="B81" s="1">
        <v>356497</v>
      </c>
      <c r="C81" s="1">
        <v>223631</v>
      </c>
      <c r="D81" s="1">
        <v>65659</v>
      </c>
      <c r="E81" s="1">
        <v>46998</v>
      </c>
      <c r="F81" s="1">
        <v>20209</v>
      </c>
      <c r="J81" s="1" t="s">
        <v>72</v>
      </c>
    </row>
    <row r="82" spans="1:10">
      <c r="A82" s="7" t="s">
        <v>79</v>
      </c>
      <c r="B82" s="1">
        <v>587792</v>
      </c>
      <c r="C82" s="1">
        <v>381505</v>
      </c>
      <c r="D82" s="1">
        <v>128456</v>
      </c>
      <c r="E82" s="1">
        <v>68449</v>
      </c>
      <c r="F82" s="1">
        <v>9381</v>
      </c>
      <c r="J82" s="1" t="s">
        <v>72</v>
      </c>
    </row>
    <row r="83" spans="1:10">
      <c r="A83" s="7"/>
      <c r="C83" s="1">
        <f>SUM(C79:C82)</f>
        <v>1523491</v>
      </c>
      <c r="D83" s="1">
        <f>SUM(D79:D82)</f>
        <v>957055</v>
      </c>
      <c r="E83" s="1">
        <f>SUM(E79:E82)</f>
        <v>472743</v>
      </c>
      <c r="F83" s="1">
        <f>SUM(F79:F82)</f>
        <v>205157</v>
      </c>
      <c r="G83" s="1">
        <f>SUM(C83:F83)</f>
        <v>3158446</v>
      </c>
    </row>
    <row r="84" spans="1:10">
      <c r="A84" s="7" t="s">
        <v>80</v>
      </c>
      <c r="G84" s="1">
        <f>G83+G77</f>
        <v>7597596</v>
      </c>
    </row>
    <row r="85" spans="1:10">
      <c r="A85" s="7" t="s">
        <v>29</v>
      </c>
      <c r="B85" s="1">
        <v>2322564</v>
      </c>
      <c r="C85" s="1">
        <v>547077</v>
      </c>
      <c r="D85" s="1">
        <v>591486</v>
      </c>
      <c r="E85" s="1">
        <v>370854</v>
      </c>
      <c r="F85" s="1">
        <v>114614</v>
      </c>
      <c r="J85" s="1">
        <v>698533</v>
      </c>
    </row>
    <row r="86" spans="1:10">
      <c r="A86" s="6" t="s">
        <v>81</v>
      </c>
    </row>
    <row r="87" spans="1:10" ht="30">
      <c r="A87" s="7" t="s">
        <v>82</v>
      </c>
      <c r="B87" s="1">
        <v>6729394</v>
      </c>
      <c r="C87" s="1">
        <v>2514845</v>
      </c>
      <c r="D87" s="1">
        <v>2380876</v>
      </c>
      <c r="E87" s="1">
        <v>1225018</v>
      </c>
      <c r="F87" s="1">
        <v>608655</v>
      </c>
      <c r="J87" s="1" t="s">
        <v>72</v>
      </c>
    </row>
    <row r="88" spans="1:10">
      <c r="A88" s="7" t="s">
        <v>83</v>
      </c>
      <c r="B88" s="1">
        <v>3302474</v>
      </c>
      <c r="C88" s="1">
        <v>649796</v>
      </c>
      <c r="D88" s="1">
        <v>1099763</v>
      </c>
      <c r="E88" s="1">
        <v>924971</v>
      </c>
      <c r="F88" s="1">
        <v>627945</v>
      </c>
      <c r="J88" s="1" t="s">
        <v>72</v>
      </c>
    </row>
    <row r="89" spans="1:10" ht="45">
      <c r="A89" s="7" t="s">
        <v>84</v>
      </c>
      <c r="B89" s="1">
        <v>3254541</v>
      </c>
      <c r="C89" s="1">
        <v>333152</v>
      </c>
      <c r="D89" s="1">
        <v>1270891</v>
      </c>
      <c r="E89" s="1">
        <v>920144</v>
      </c>
      <c r="F89" s="1">
        <v>730353</v>
      </c>
      <c r="J89" s="1" t="s">
        <v>72</v>
      </c>
    </row>
    <row r="90" spans="1:10">
      <c r="A90" s="7" t="s">
        <v>85</v>
      </c>
      <c r="B90" s="1">
        <v>1107620</v>
      </c>
      <c r="C90" s="1">
        <v>21389</v>
      </c>
      <c r="D90" s="1">
        <v>246638</v>
      </c>
      <c r="E90" s="1">
        <v>499145</v>
      </c>
      <c r="F90" s="1">
        <v>340449</v>
      </c>
      <c r="J90" s="1" t="s">
        <v>72</v>
      </c>
    </row>
    <row r="91" spans="1:10" ht="30">
      <c r="A91" s="7" t="s">
        <v>86</v>
      </c>
      <c r="B91" s="1">
        <v>64863</v>
      </c>
      <c r="C91" s="1">
        <v>28186</v>
      </c>
      <c r="D91" s="1">
        <v>14538</v>
      </c>
      <c r="E91" s="1">
        <v>4851</v>
      </c>
      <c r="F91" s="1">
        <v>17288</v>
      </c>
      <c r="J91" s="1" t="s">
        <v>72</v>
      </c>
    </row>
    <row r="92" spans="1:10" ht="30">
      <c r="A92" s="7" t="s">
        <v>87</v>
      </c>
      <c r="B92" s="1">
        <v>379599</v>
      </c>
      <c r="C92" s="1">
        <v>13534</v>
      </c>
      <c r="D92" s="1">
        <v>175881</v>
      </c>
      <c r="E92" s="1">
        <v>65729</v>
      </c>
      <c r="F92" s="1">
        <v>124454</v>
      </c>
      <c r="J92" s="1" t="s">
        <v>72</v>
      </c>
    </row>
    <row r="93" spans="1:10" ht="30">
      <c r="A93" s="7" t="s">
        <v>88</v>
      </c>
      <c r="B93" s="1">
        <v>735615</v>
      </c>
      <c r="C93" s="1">
        <v>26033</v>
      </c>
      <c r="D93" s="1">
        <v>281218</v>
      </c>
      <c r="E93" s="1">
        <v>240964</v>
      </c>
      <c r="F93" s="1">
        <v>187400</v>
      </c>
      <c r="G93" s="1">
        <f>SUM(C93:F93)</f>
        <v>735615</v>
      </c>
      <c r="H93" s="1">
        <f>E93+F93</f>
        <v>428364</v>
      </c>
      <c r="I93" s="8">
        <f>H93/G93</f>
        <v>0.58232091515262741</v>
      </c>
      <c r="J93" s="1" t="s">
        <v>72</v>
      </c>
    </row>
    <row r="94" spans="1:10" ht="30">
      <c r="A94" s="7" t="s">
        <v>89</v>
      </c>
      <c r="B94" s="1">
        <v>102424</v>
      </c>
      <c r="C94" s="1">
        <v>8314</v>
      </c>
      <c r="D94" s="1">
        <v>43063</v>
      </c>
      <c r="E94" s="1">
        <v>47813</v>
      </c>
      <c r="F94" s="1">
        <v>3234</v>
      </c>
      <c r="J94" s="1" t="s">
        <v>72</v>
      </c>
    </row>
    <row r="95" spans="1:10">
      <c r="A95" s="7" t="s">
        <v>90</v>
      </c>
      <c r="B95" s="1">
        <v>444153</v>
      </c>
      <c r="C95" s="1">
        <v>8890</v>
      </c>
      <c r="D95" s="1">
        <v>163434</v>
      </c>
      <c r="E95" s="1">
        <v>130250</v>
      </c>
      <c r="F95" s="1">
        <v>141578</v>
      </c>
      <c r="J95" s="1" t="s">
        <v>72</v>
      </c>
    </row>
    <row r="96" spans="1:10">
      <c r="A96" s="7" t="s">
        <v>91</v>
      </c>
      <c r="B96" s="1">
        <v>70535</v>
      </c>
      <c r="C96" s="1" t="s">
        <v>72</v>
      </c>
      <c r="D96" s="1">
        <v>40539</v>
      </c>
      <c r="E96" s="1">
        <v>13706</v>
      </c>
      <c r="F96" s="1">
        <v>16290</v>
      </c>
      <c r="J96" s="1" t="s">
        <v>72</v>
      </c>
    </row>
    <row r="97" spans="1:10">
      <c r="A97" s="7" t="s">
        <v>92</v>
      </c>
      <c r="B97" s="1">
        <v>281519</v>
      </c>
      <c r="C97" s="1">
        <v>65959</v>
      </c>
      <c r="D97" s="1">
        <v>61315</v>
      </c>
      <c r="E97" s="1">
        <v>112870</v>
      </c>
      <c r="F97" s="1">
        <v>41375</v>
      </c>
      <c r="J97" s="1" t="s">
        <v>72</v>
      </c>
    </row>
    <row r="98" spans="1:10">
      <c r="A98" s="7" t="s">
        <v>29</v>
      </c>
      <c r="B98" s="1">
        <v>948967</v>
      </c>
      <c r="C98" s="1">
        <v>123823</v>
      </c>
      <c r="D98" s="1">
        <v>89122</v>
      </c>
      <c r="E98" s="1">
        <v>19491</v>
      </c>
      <c r="F98" s="1">
        <v>17997</v>
      </c>
      <c r="J98" s="1">
        <v>698533</v>
      </c>
    </row>
    <row r="99" spans="1:10">
      <c r="A99" s="6" t="s">
        <v>93</v>
      </c>
    </row>
    <row r="100" spans="1:10">
      <c r="A100" s="7" t="s">
        <v>94</v>
      </c>
      <c r="B100" s="1">
        <v>44771</v>
      </c>
      <c r="C100" s="1" t="s">
        <v>72</v>
      </c>
      <c r="D100" s="1" t="s">
        <v>72</v>
      </c>
      <c r="E100" s="1">
        <v>44771</v>
      </c>
      <c r="F100" s="1" t="s">
        <v>72</v>
      </c>
      <c r="J100" s="1" t="s">
        <v>72</v>
      </c>
    </row>
    <row r="101" spans="1:10">
      <c r="A101" s="7" t="s">
        <v>95</v>
      </c>
      <c r="B101" s="1">
        <v>23712</v>
      </c>
      <c r="C101" s="1">
        <v>13876</v>
      </c>
      <c r="D101" s="1">
        <v>2293</v>
      </c>
      <c r="E101" s="1" t="s">
        <v>72</v>
      </c>
      <c r="F101" s="1">
        <v>7543</v>
      </c>
      <c r="J101" s="1" t="s">
        <v>72</v>
      </c>
    </row>
    <row r="102" spans="1:10">
      <c r="A102" s="7" t="s">
        <v>96</v>
      </c>
      <c r="B102" s="1">
        <v>25663</v>
      </c>
      <c r="C102" s="1">
        <v>25663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6829</v>
      </c>
      <c r="C103" s="1" t="s">
        <v>72</v>
      </c>
      <c r="D103" s="1" t="s">
        <v>72</v>
      </c>
      <c r="E103" s="1">
        <v>6829</v>
      </c>
      <c r="F103" s="1" t="s">
        <v>72</v>
      </c>
      <c r="J103" s="1" t="s">
        <v>72</v>
      </c>
    </row>
    <row r="104" spans="1:10">
      <c r="A104" s="7" t="s">
        <v>98</v>
      </c>
      <c r="B104" s="1">
        <v>9775757</v>
      </c>
      <c r="C104" s="1">
        <v>2747125</v>
      </c>
      <c r="D104" s="1">
        <v>3229634</v>
      </c>
      <c r="E104" s="1">
        <v>1842621</v>
      </c>
      <c r="F104" s="1">
        <v>1301276</v>
      </c>
      <c r="J104" s="1">
        <v>655101</v>
      </c>
    </row>
    <row r="105" spans="1:10">
      <c r="A105" s="7" t="s">
        <v>29</v>
      </c>
      <c r="B105" s="1">
        <v>43432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43432</v>
      </c>
    </row>
    <row r="106" spans="1:10">
      <c r="A106" s="6" t="s">
        <v>99</v>
      </c>
    </row>
    <row r="107" spans="1:10">
      <c r="A107" s="7" t="s">
        <v>100</v>
      </c>
      <c r="B107" s="1">
        <v>5085595</v>
      </c>
      <c r="C107" s="1">
        <v>1653358</v>
      </c>
      <c r="D107" s="1">
        <v>1753467</v>
      </c>
      <c r="E107" s="1">
        <v>1055588</v>
      </c>
      <c r="F107" s="1">
        <v>623183</v>
      </c>
      <c r="J107" s="1" t="s">
        <v>72</v>
      </c>
    </row>
    <row r="108" spans="1:10">
      <c r="A108" s="7" t="s">
        <v>101</v>
      </c>
      <c r="B108" s="1">
        <v>2741796</v>
      </c>
      <c r="C108" s="1">
        <v>698049</v>
      </c>
      <c r="D108" s="1">
        <v>1011100</v>
      </c>
      <c r="E108" s="1">
        <v>584588</v>
      </c>
      <c r="F108" s="1">
        <v>448059</v>
      </c>
      <c r="J108" s="1" t="s">
        <v>72</v>
      </c>
    </row>
    <row r="109" spans="1:10">
      <c r="A109" s="7" t="s">
        <v>102</v>
      </c>
      <c r="B109" s="1">
        <v>288460</v>
      </c>
      <c r="C109" s="1">
        <v>56204</v>
      </c>
      <c r="D109" s="1">
        <v>109957</v>
      </c>
      <c r="E109" s="1">
        <v>23336</v>
      </c>
      <c r="F109" s="1">
        <v>98963</v>
      </c>
      <c r="J109" s="1" t="s">
        <v>72</v>
      </c>
    </row>
    <row r="110" spans="1:10">
      <c r="A110" s="7" t="s">
        <v>103</v>
      </c>
      <c r="B110" s="1">
        <v>108038</v>
      </c>
      <c r="C110" s="1">
        <v>28498</v>
      </c>
      <c r="D110" s="1">
        <v>4288</v>
      </c>
      <c r="E110" s="1">
        <v>4124</v>
      </c>
      <c r="F110" s="1">
        <v>71128</v>
      </c>
      <c r="J110" s="1" t="s">
        <v>72</v>
      </c>
    </row>
    <row r="111" spans="1:10">
      <c r="A111" s="7" t="s">
        <v>29</v>
      </c>
      <c r="B111" s="1">
        <v>1696274</v>
      </c>
      <c r="C111" s="1">
        <v>350555</v>
      </c>
      <c r="D111" s="1">
        <v>353114</v>
      </c>
      <c r="E111" s="1">
        <v>226585</v>
      </c>
      <c r="F111" s="1">
        <v>67487</v>
      </c>
      <c r="J111" s="1">
        <v>698533</v>
      </c>
    </row>
    <row r="112" spans="1:10">
      <c r="A112" s="6" t="s">
        <v>104</v>
      </c>
    </row>
    <row r="113" spans="1:10">
      <c r="A113" s="7" t="s">
        <v>100</v>
      </c>
      <c r="B113" s="1">
        <v>6189847</v>
      </c>
      <c r="C113" s="1">
        <v>2033772</v>
      </c>
      <c r="D113" s="1">
        <v>2177113</v>
      </c>
      <c r="E113" s="1">
        <v>1252762</v>
      </c>
      <c r="F113" s="1">
        <v>726200</v>
      </c>
      <c r="J113" s="1" t="s">
        <v>72</v>
      </c>
    </row>
    <row r="114" spans="1:10">
      <c r="A114" s="7" t="s">
        <v>101</v>
      </c>
      <c r="B114" s="1">
        <v>1797447</v>
      </c>
      <c r="C114" s="1">
        <v>380584</v>
      </c>
      <c r="D114" s="1">
        <v>653686</v>
      </c>
      <c r="E114" s="1">
        <v>351524</v>
      </c>
      <c r="F114" s="1">
        <v>411653</v>
      </c>
      <c r="J114" s="1" t="s">
        <v>72</v>
      </c>
    </row>
    <row r="115" spans="1:10">
      <c r="A115" s="7" t="s">
        <v>102</v>
      </c>
      <c r="B115" s="1">
        <v>164576</v>
      </c>
      <c r="C115" s="1">
        <v>11949</v>
      </c>
      <c r="D115" s="1">
        <v>48013</v>
      </c>
      <c r="E115" s="1">
        <v>72261</v>
      </c>
      <c r="F115" s="1">
        <v>32352</v>
      </c>
      <c r="J115" s="1" t="s">
        <v>72</v>
      </c>
    </row>
    <row r="116" spans="1:10">
      <c r="A116" s="7" t="s">
        <v>103</v>
      </c>
      <c r="B116" s="1">
        <v>72605</v>
      </c>
      <c r="C116" s="1">
        <v>1477</v>
      </c>
      <c r="D116" s="1" t="s">
        <v>72</v>
      </c>
      <c r="E116" s="1" t="s">
        <v>72</v>
      </c>
      <c r="F116" s="1">
        <v>71128</v>
      </c>
      <c r="J116" s="1" t="s">
        <v>72</v>
      </c>
    </row>
    <row r="117" spans="1:10">
      <c r="A117" s="7" t="s">
        <v>29</v>
      </c>
      <c r="B117" s="1">
        <v>1695689</v>
      </c>
      <c r="C117" s="1">
        <v>358881</v>
      </c>
      <c r="D117" s="1">
        <v>353114</v>
      </c>
      <c r="E117" s="1">
        <v>217674</v>
      </c>
      <c r="F117" s="1">
        <v>67487</v>
      </c>
      <c r="J117" s="1">
        <v>698533</v>
      </c>
    </row>
    <row r="118" spans="1:10">
      <c r="A118" s="6" t="s">
        <v>105</v>
      </c>
    </row>
    <row r="119" spans="1:10">
      <c r="A119" s="7" t="s">
        <v>100</v>
      </c>
      <c r="B119" s="1">
        <v>4299179</v>
      </c>
      <c r="C119" s="1">
        <v>1641558</v>
      </c>
      <c r="D119" s="1">
        <v>1391419</v>
      </c>
      <c r="E119" s="1">
        <v>921110</v>
      </c>
      <c r="F119" s="1">
        <v>345091</v>
      </c>
      <c r="J119" s="1" t="s">
        <v>72</v>
      </c>
    </row>
    <row r="120" spans="1:10">
      <c r="A120" s="7" t="s">
        <v>101</v>
      </c>
      <c r="B120" s="1">
        <v>3273503</v>
      </c>
      <c r="C120" s="1">
        <v>763286</v>
      </c>
      <c r="D120" s="1">
        <v>1317766</v>
      </c>
      <c r="E120" s="1">
        <v>541052</v>
      </c>
      <c r="F120" s="1">
        <v>651398</v>
      </c>
      <c r="J120" s="1" t="s">
        <v>72</v>
      </c>
    </row>
    <row r="121" spans="1:10">
      <c r="A121" s="7" t="s">
        <v>102</v>
      </c>
      <c r="B121" s="1">
        <v>627901</v>
      </c>
      <c r="C121" s="1">
        <v>11679</v>
      </c>
      <c r="D121" s="1">
        <v>153533</v>
      </c>
      <c r="E121" s="1">
        <v>217847</v>
      </c>
      <c r="F121" s="1">
        <v>244843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1719581</v>
      </c>
      <c r="C123" s="1">
        <v>370141</v>
      </c>
      <c r="D123" s="1">
        <v>369208</v>
      </c>
      <c r="E123" s="1">
        <v>214212</v>
      </c>
      <c r="F123" s="1">
        <v>67487</v>
      </c>
      <c r="J123" s="1">
        <v>698533</v>
      </c>
    </row>
    <row r="124" spans="1:10">
      <c r="A124" s="6" t="s">
        <v>106</v>
      </c>
    </row>
    <row r="125" spans="1:10">
      <c r="A125" s="7" t="s">
        <v>100</v>
      </c>
      <c r="B125" s="1">
        <v>5738994</v>
      </c>
      <c r="C125" s="1">
        <v>1987215</v>
      </c>
      <c r="D125" s="1">
        <v>2069333</v>
      </c>
      <c r="E125" s="1">
        <v>1170462</v>
      </c>
      <c r="F125" s="1">
        <v>511983</v>
      </c>
      <c r="J125" s="1" t="s">
        <v>72</v>
      </c>
    </row>
    <row r="126" spans="1:10">
      <c r="A126" s="7" t="s">
        <v>101</v>
      </c>
      <c r="B126" s="1">
        <v>1979256</v>
      </c>
      <c r="C126" s="1">
        <v>365245</v>
      </c>
      <c r="D126" s="1">
        <v>670312</v>
      </c>
      <c r="E126" s="1">
        <v>433259</v>
      </c>
      <c r="F126" s="1">
        <v>510439</v>
      </c>
      <c r="J126" s="1" t="s">
        <v>72</v>
      </c>
    </row>
    <row r="127" spans="1:10">
      <c r="A127" s="7" t="s">
        <v>102</v>
      </c>
      <c r="B127" s="1">
        <v>474012</v>
      </c>
      <c r="C127" s="1">
        <v>83648</v>
      </c>
      <c r="D127" s="1">
        <v>127421</v>
      </c>
      <c r="E127" s="1">
        <v>73308</v>
      </c>
      <c r="F127" s="1">
        <v>189635</v>
      </c>
      <c r="J127" s="1" t="s">
        <v>72</v>
      </c>
    </row>
    <row r="128" spans="1:10">
      <c r="A128" s="7" t="s">
        <v>103</v>
      </c>
      <c r="B128" s="1">
        <v>44000</v>
      </c>
      <c r="C128" s="1" t="s">
        <v>72</v>
      </c>
      <c r="D128" s="1">
        <v>11746</v>
      </c>
      <c r="E128" s="1">
        <v>2980</v>
      </c>
      <c r="F128" s="1">
        <v>29274</v>
      </c>
      <c r="J128" s="1" t="s">
        <v>72</v>
      </c>
    </row>
    <row r="129" spans="1:10">
      <c r="A129" s="7" t="s">
        <v>29</v>
      </c>
      <c r="B129" s="1">
        <v>1683902</v>
      </c>
      <c r="C129" s="1">
        <v>350555</v>
      </c>
      <c r="D129" s="1">
        <v>353114</v>
      </c>
      <c r="E129" s="1">
        <v>214212</v>
      </c>
      <c r="F129" s="1">
        <v>67487</v>
      </c>
      <c r="J129" s="1">
        <v>698533</v>
      </c>
    </row>
    <row r="130" spans="1:10">
      <c r="A130" s="6" t="s">
        <v>107</v>
      </c>
    </row>
    <row r="131" spans="1:10">
      <c r="A131" s="7" t="s">
        <v>100</v>
      </c>
      <c r="B131" s="1">
        <v>7561115</v>
      </c>
      <c r="C131" s="1">
        <v>2425120</v>
      </c>
      <c r="D131" s="1">
        <v>2701047</v>
      </c>
      <c r="E131" s="1">
        <v>1482945</v>
      </c>
      <c r="F131" s="1">
        <v>952003</v>
      </c>
      <c r="J131" s="1" t="s">
        <v>72</v>
      </c>
    </row>
    <row r="132" spans="1:10">
      <c r="A132" s="7" t="s">
        <v>101</v>
      </c>
      <c r="B132" s="1">
        <v>600921</v>
      </c>
      <c r="C132" s="1">
        <v>8304</v>
      </c>
      <c r="D132" s="1">
        <v>151999</v>
      </c>
      <c r="E132" s="1">
        <v>180879</v>
      </c>
      <c r="F132" s="1">
        <v>259738</v>
      </c>
      <c r="J132" s="1" t="s">
        <v>72</v>
      </c>
    </row>
    <row r="133" spans="1:10">
      <c r="A133" s="7" t="s">
        <v>102</v>
      </c>
      <c r="B133" s="1">
        <v>71541</v>
      </c>
      <c r="C133" s="1" t="s">
        <v>72</v>
      </c>
      <c r="D133" s="1">
        <v>25767</v>
      </c>
      <c r="E133" s="1">
        <v>16184</v>
      </c>
      <c r="F133" s="1">
        <v>29591</v>
      </c>
      <c r="J133" s="1" t="s">
        <v>72</v>
      </c>
    </row>
    <row r="134" spans="1:10">
      <c r="A134" s="7" t="s">
        <v>103</v>
      </c>
      <c r="B134" s="1">
        <v>2685</v>
      </c>
      <c r="C134" s="1">
        <v>2685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1683902</v>
      </c>
      <c r="C135" s="1">
        <v>350555</v>
      </c>
      <c r="D135" s="1">
        <v>353114</v>
      </c>
      <c r="E135" s="1">
        <v>214212</v>
      </c>
      <c r="F135" s="1">
        <v>67487</v>
      </c>
      <c r="J135" s="1">
        <v>698533</v>
      </c>
    </row>
    <row r="136" spans="1:10">
      <c r="A136" s="6" t="s">
        <v>108</v>
      </c>
    </row>
    <row r="137" spans="1:10">
      <c r="A137" s="7" t="s">
        <v>100</v>
      </c>
      <c r="B137" s="1">
        <v>7466551</v>
      </c>
      <c r="C137" s="1">
        <v>2375548</v>
      </c>
      <c r="D137" s="1">
        <v>2634859</v>
      </c>
      <c r="E137" s="1">
        <v>1529602</v>
      </c>
      <c r="F137" s="1">
        <v>926542</v>
      </c>
      <c r="J137" s="1" t="s">
        <v>72</v>
      </c>
    </row>
    <row r="138" spans="1:10">
      <c r="A138" s="7" t="s">
        <v>101</v>
      </c>
      <c r="B138" s="1">
        <v>722015</v>
      </c>
      <c r="C138" s="1">
        <v>60560</v>
      </c>
      <c r="D138" s="1">
        <v>204783</v>
      </c>
      <c r="E138" s="1">
        <v>150058</v>
      </c>
      <c r="F138" s="1">
        <v>306615</v>
      </c>
      <c r="J138" s="1" t="s">
        <v>72</v>
      </c>
    </row>
    <row r="139" spans="1:10">
      <c r="A139" s="7" t="s">
        <v>102</v>
      </c>
      <c r="B139" s="1">
        <v>39520</v>
      </c>
      <c r="C139" s="1" t="s">
        <v>72</v>
      </c>
      <c r="D139" s="1">
        <v>39171</v>
      </c>
      <c r="E139" s="1">
        <v>350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1692077</v>
      </c>
      <c r="C141" s="1">
        <v>350555</v>
      </c>
      <c r="D141" s="1">
        <v>353114</v>
      </c>
      <c r="E141" s="1">
        <v>214212</v>
      </c>
      <c r="F141" s="1">
        <v>75662</v>
      </c>
      <c r="J141" s="1">
        <v>698533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850220</v>
      </c>
      <c r="C8" s="1">
        <v>329812</v>
      </c>
      <c r="D8" s="1">
        <v>204581</v>
      </c>
      <c r="E8" s="1">
        <v>125374</v>
      </c>
      <c r="F8" s="1">
        <v>124025</v>
      </c>
      <c r="G8" s="1">
        <f>SUM(C8:F8)</f>
        <v>783792</v>
      </c>
      <c r="H8" s="1">
        <f>SUM(E8:F8)</f>
        <v>249399</v>
      </c>
      <c r="I8" s="8">
        <f>H8/G8</f>
        <v>0.31819538857247842</v>
      </c>
      <c r="J8" s="1">
        <v>66427</v>
      </c>
    </row>
    <row r="9" spans="1:10">
      <c r="A9" s="6" t="s">
        <v>15</v>
      </c>
    </row>
    <row r="10" spans="1:10">
      <c r="A10" s="7" t="s">
        <v>16</v>
      </c>
      <c r="B10" s="1">
        <v>83737</v>
      </c>
      <c r="C10" s="1">
        <v>30331</v>
      </c>
      <c r="D10" s="1">
        <v>9275</v>
      </c>
      <c r="E10" s="1">
        <v>10373</v>
      </c>
      <c r="F10" s="1">
        <v>16686</v>
      </c>
      <c r="J10" s="1">
        <v>17071</v>
      </c>
    </row>
    <row r="11" spans="1:10">
      <c r="A11" s="7" t="s">
        <v>17</v>
      </c>
      <c r="B11" s="1">
        <v>195970</v>
      </c>
      <c r="C11" s="1">
        <v>63617</v>
      </c>
      <c r="D11" s="1">
        <v>76659</v>
      </c>
      <c r="E11" s="1">
        <v>14883</v>
      </c>
      <c r="F11" s="1">
        <v>36288</v>
      </c>
      <c r="J11" s="1">
        <v>4522</v>
      </c>
    </row>
    <row r="12" spans="1:10">
      <c r="A12" s="7" t="s">
        <v>18</v>
      </c>
      <c r="B12" s="1">
        <v>220387</v>
      </c>
      <c r="C12" s="1">
        <v>98112</v>
      </c>
      <c r="D12" s="1">
        <v>39002</v>
      </c>
      <c r="E12" s="1">
        <v>30582</v>
      </c>
      <c r="F12" s="1">
        <v>36851</v>
      </c>
      <c r="J12" s="1">
        <v>15842</v>
      </c>
    </row>
    <row r="13" spans="1:10">
      <c r="A13" s="7" t="s">
        <v>19</v>
      </c>
      <c r="B13" s="1">
        <v>152905</v>
      </c>
      <c r="C13" s="1">
        <v>51234</v>
      </c>
      <c r="D13" s="1">
        <v>39970</v>
      </c>
      <c r="E13" s="1">
        <v>26434</v>
      </c>
      <c r="F13" s="1">
        <v>22107</v>
      </c>
      <c r="J13" s="1">
        <v>13160</v>
      </c>
    </row>
    <row r="14" spans="1:10">
      <c r="A14" s="7" t="s">
        <v>20</v>
      </c>
      <c r="B14" s="1">
        <v>197220</v>
      </c>
      <c r="C14" s="1">
        <v>86518</v>
      </c>
      <c r="D14" s="1">
        <v>39675</v>
      </c>
      <c r="E14" s="1">
        <v>43103</v>
      </c>
      <c r="F14" s="1">
        <v>12093</v>
      </c>
      <c r="J14" s="1">
        <v>15832</v>
      </c>
    </row>
    <row r="15" spans="1:10">
      <c r="A15" s="6" t="s">
        <v>21</v>
      </c>
    </row>
    <row r="16" spans="1:10">
      <c r="A16" s="7" t="s">
        <v>22</v>
      </c>
      <c r="B16" s="1">
        <v>412820</v>
      </c>
      <c r="C16" s="1">
        <v>186149</v>
      </c>
      <c r="D16" s="1">
        <v>100693</v>
      </c>
      <c r="E16" s="1">
        <v>46525</v>
      </c>
      <c r="F16" s="1">
        <v>45983</v>
      </c>
      <c r="J16" s="1">
        <v>33470</v>
      </c>
    </row>
    <row r="17" spans="1:10">
      <c r="A17" s="7" t="s">
        <v>23</v>
      </c>
      <c r="B17" s="1">
        <v>437400</v>
      </c>
      <c r="C17" s="1">
        <v>143663</v>
      </c>
      <c r="D17" s="1">
        <v>103888</v>
      </c>
      <c r="E17" s="1">
        <v>78850</v>
      </c>
      <c r="F17" s="1">
        <v>78042</v>
      </c>
      <c r="J17" s="1">
        <v>32957</v>
      </c>
    </row>
    <row r="18" spans="1:10">
      <c r="A18" s="6" t="s">
        <v>24</v>
      </c>
    </row>
    <row r="19" spans="1:10">
      <c r="A19" s="7" t="s">
        <v>25</v>
      </c>
      <c r="B19" s="1">
        <v>410124</v>
      </c>
      <c r="C19" s="1">
        <v>183453</v>
      </c>
      <c r="D19" s="1">
        <v>100693</v>
      </c>
      <c r="E19" s="1">
        <v>46525</v>
      </c>
      <c r="F19" s="1">
        <v>45983</v>
      </c>
      <c r="J19" s="1">
        <v>33470</v>
      </c>
    </row>
    <row r="20" spans="1:10">
      <c r="A20" s="7" t="s">
        <v>26</v>
      </c>
      <c r="B20" s="1">
        <v>410135</v>
      </c>
      <c r="C20" s="1">
        <v>141620</v>
      </c>
      <c r="D20" s="1">
        <v>91912</v>
      </c>
      <c r="E20" s="1">
        <v>73297</v>
      </c>
      <c r="F20" s="1">
        <v>74112</v>
      </c>
      <c r="J20" s="1">
        <v>29194</v>
      </c>
    </row>
    <row r="21" spans="1:10">
      <c r="A21" s="7" t="s">
        <v>27</v>
      </c>
      <c r="B21" s="1">
        <v>10263</v>
      </c>
      <c r="C21" s="1">
        <v>1348</v>
      </c>
      <c r="D21" s="1">
        <v>8915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13885</v>
      </c>
      <c r="C22" s="1">
        <v>2043</v>
      </c>
      <c r="D22" s="1">
        <v>2358</v>
      </c>
      <c r="E22" s="1">
        <v>5553</v>
      </c>
      <c r="F22" s="1">
        <v>3931</v>
      </c>
      <c r="J22" s="1" t="s">
        <v>72</v>
      </c>
    </row>
    <row r="23" spans="1:10">
      <c r="A23" s="7" t="s">
        <v>29</v>
      </c>
      <c r="B23" s="1">
        <v>5813</v>
      </c>
      <c r="C23" s="1">
        <v>1348</v>
      </c>
      <c r="D23" s="1">
        <v>703</v>
      </c>
      <c r="E23" s="1" t="s">
        <v>72</v>
      </c>
      <c r="F23" s="1" t="s">
        <v>72</v>
      </c>
      <c r="J23" s="1">
        <v>3763</v>
      </c>
    </row>
    <row r="24" spans="1:10">
      <c r="A24" s="6" t="s">
        <v>30</v>
      </c>
    </row>
    <row r="25" spans="1:10">
      <c r="A25" s="7" t="s">
        <v>31</v>
      </c>
      <c r="B25" s="1">
        <v>30552</v>
      </c>
      <c r="C25" s="1">
        <v>15483</v>
      </c>
      <c r="D25" s="1">
        <v>10182</v>
      </c>
      <c r="E25" s="1">
        <v>3059</v>
      </c>
      <c r="F25" s="1">
        <v>1828</v>
      </c>
      <c r="J25" s="1" t="s">
        <v>72</v>
      </c>
    </row>
    <row r="26" spans="1:10">
      <c r="A26" s="7" t="s">
        <v>32</v>
      </c>
      <c r="B26" s="1">
        <v>733021</v>
      </c>
      <c r="C26" s="1">
        <v>288042</v>
      </c>
      <c r="D26" s="1">
        <v>188304</v>
      </c>
      <c r="E26" s="1">
        <v>98196</v>
      </c>
      <c r="F26" s="1">
        <v>107692</v>
      </c>
      <c r="J26" s="1">
        <v>50787</v>
      </c>
    </row>
    <row r="27" spans="1:10">
      <c r="A27" s="7" t="s">
        <v>33</v>
      </c>
      <c r="B27" s="1">
        <v>54519</v>
      </c>
      <c r="C27" s="1">
        <v>26288</v>
      </c>
      <c r="D27" s="1" t="s">
        <v>72</v>
      </c>
      <c r="E27" s="1">
        <v>13023</v>
      </c>
      <c r="F27" s="1">
        <v>9601</v>
      </c>
      <c r="J27" s="1">
        <v>5607</v>
      </c>
    </row>
    <row r="28" spans="1:10">
      <c r="A28" s="7" t="s">
        <v>34</v>
      </c>
      <c r="B28" s="1">
        <v>17116</v>
      </c>
      <c r="C28" s="1" t="s">
        <v>72</v>
      </c>
      <c r="D28" s="1">
        <v>6096</v>
      </c>
      <c r="E28" s="1">
        <v>3514</v>
      </c>
      <c r="F28" s="1">
        <v>3931</v>
      </c>
      <c r="J28" s="1">
        <v>3575</v>
      </c>
    </row>
    <row r="29" spans="1:10">
      <c r="A29" s="7" t="s">
        <v>35</v>
      </c>
      <c r="B29" s="1" t="s">
        <v>72</v>
      </c>
      <c r="C29" s="1" t="s">
        <v>72</v>
      </c>
      <c r="D29" s="1" t="s">
        <v>72</v>
      </c>
      <c r="E29" s="1" t="s">
        <v>72</v>
      </c>
      <c r="F29" s="1" t="s">
        <v>72</v>
      </c>
      <c r="J29" s="1" t="s">
        <v>72</v>
      </c>
    </row>
    <row r="30" spans="1:10">
      <c r="A30" s="7" t="s">
        <v>29</v>
      </c>
      <c r="B30" s="1">
        <v>15013</v>
      </c>
      <c r="C30" s="1" t="s">
        <v>72</v>
      </c>
      <c r="D30" s="1" t="s">
        <v>72</v>
      </c>
      <c r="E30" s="1">
        <v>7582</v>
      </c>
      <c r="F30" s="1">
        <v>973</v>
      </c>
      <c r="J30" s="1">
        <v>6458</v>
      </c>
    </row>
    <row r="31" spans="1:10">
      <c r="A31" s="6" t="s">
        <v>36</v>
      </c>
    </row>
    <row r="32" spans="1:10">
      <c r="A32" s="7" t="s">
        <v>37</v>
      </c>
      <c r="B32" s="1">
        <v>89375</v>
      </c>
      <c r="C32" s="1">
        <v>43118</v>
      </c>
      <c r="D32" s="1">
        <v>13139</v>
      </c>
      <c r="E32" s="1">
        <v>16083</v>
      </c>
      <c r="F32" s="1">
        <v>11429</v>
      </c>
      <c r="J32" s="1">
        <v>5607</v>
      </c>
    </row>
    <row r="33" spans="1:10">
      <c r="A33" s="7" t="s">
        <v>38</v>
      </c>
      <c r="B33" s="1">
        <v>726194</v>
      </c>
      <c r="C33" s="1">
        <v>284875</v>
      </c>
      <c r="D33" s="1">
        <v>184644</v>
      </c>
      <c r="E33" s="1">
        <v>98196</v>
      </c>
      <c r="F33" s="1">
        <v>107692</v>
      </c>
      <c r="J33" s="1">
        <v>50787</v>
      </c>
    </row>
    <row r="34" spans="1:10">
      <c r="A34" s="7" t="s">
        <v>39</v>
      </c>
      <c r="B34" s="1">
        <v>17587</v>
      </c>
      <c r="C34" s="1">
        <v>471</v>
      </c>
      <c r="D34" s="1">
        <v>6096</v>
      </c>
      <c r="E34" s="1">
        <v>3514</v>
      </c>
      <c r="F34" s="1">
        <v>3931</v>
      </c>
      <c r="J34" s="1">
        <v>3575</v>
      </c>
    </row>
    <row r="35" spans="1:10">
      <c r="A35" s="7" t="s">
        <v>29</v>
      </c>
      <c r="B35" s="1">
        <v>17064</v>
      </c>
      <c r="C35" s="1">
        <v>1348</v>
      </c>
      <c r="D35" s="1">
        <v>703</v>
      </c>
      <c r="E35" s="1">
        <v>7582</v>
      </c>
      <c r="F35" s="1">
        <v>973</v>
      </c>
      <c r="J35" s="1">
        <v>6458</v>
      </c>
    </row>
    <row r="36" spans="1:10">
      <c r="A36" s="6" t="s">
        <v>40</v>
      </c>
    </row>
    <row r="37" spans="1:10">
      <c r="A37" s="7" t="s">
        <v>41</v>
      </c>
      <c r="B37" s="1">
        <v>104052</v>
      </c>
      <c r="C37" s="1">
        <v>35763</v>
      </c>
      <c r="D37" s="1">
        <v>22005</v>
      </c>
      <c r="E37" s="1">
        <v>8187</v>
      </c>
      <c r="F37" s="1">
        <v>24927</v>
      </c>
      <c r="G37" s="1">
        <f>SUM(C37:F37)</f>
        <v>90882</v>
      </c>
      <c r="H37" s="1">
        <f>SUM(E37:F37)</f>
        <v>33114</v>
      </c>
      <c r="I37" s="8">
        <f>H37/G37</f>
        <v>0.36436258004885458</v>
      </c>
      <c r="J37" s="1">
        <v>13169</v>
      </c>
    </row>
    <row r="38" spans="1:10">
      <c r="A38" s="7" t="s">
        <v>42</v>
      </c>
      <c r="B38" s="1">
        <v>667833</v>
      </c>
      <c r="C38" s="1">
        <v>266903</v>
      </c>
      <c r="D38" s="1">
        <v>161687</v>
      </c>
      <c r="E38" s="1">
        <v>109717</v>
      </c>
      <c r="F38" s="1">
        <v>84569</v>
      </c>
      <c r="G38" s="1">
        <f t="shared" ref="G38:G41" si="0">SUM(C38:F38)</f>
        <v>622876</v>
      </c>
      <c r="H38" s="1">
        <f t="shared" ref="H38:H41" si="1">SUM(E38:F38)</f>
        <v>194286</v>
      </c>
      <c r="I38" s="8">
        <f t="shared" ref="I38:I41" si="2">H38/G38</f>
        <v>0.31191762084267172</v>
      </c>
      <c r="J38" s="1">
        <v>44955</v>
      </c>
    </row>
    <row r="39" spans="1:10">
      <c r="A39" s="7" t="s">
        <v>43</v>
      </c>
      <c r="B39" s="1">
        <v>40052</v>
      </c>
      <c r="C39" s="1">
        <v>10411</v>
      </c>
      <c r="D39" s="1">
        <v>11527</v>
      </c>
      <c r="E39" s="1">
        <v>3732</v>
      </c>
      <c r="F39" s="1">
        <v>11687</v>
      </c>
      <c r="G39" s="1">
        <f t="shared" si="0"/>
        <v>37357</v>
      </c>
      <c r="H39" s="1">
        <f t="shared" si="1"/>
        <v>15419</v>
      </c>
      <c r="I39" s="8">
        <f t="shared" si="2"/>
        <v>0.41274727628021524</v>
      </c>
      <c r="J39" s="1">
        <v>2696</v>
      </c>
    </row>
    <row r="40" spans="1:10">
      <c r="A40" s="7" t="s">
        <v>44</v>
      </c>
      <c r="B40" s="1">
        <v>7977</v>
      </c>
      <c r="C40" s="1">
        <v>5423</v>
      </c>
      <c r="D40" s="1">
        <v>2554</v>
      </c>
      <c r="E40" s="1" t="s">
        <v>72</v>
      </c>
      <c r="F40" s="1" t="s">
        <v>72</v>
      </c>
      <c r="G40" s="1">
        <f t="shared" si="0"/>
        <v>7977</v>
      </c>
      <c r="H40" s="1">
        <f t="shared" si="1"/>
        <v>0</v>
      </c>
      <c r="I40" s="8">
        <f t="shared" si="2"/>
        <v>0</v>
      </c>
      <c r="J40" s="1" t="s">
        <v>72</v>
      </c>
    </row>
    <row r="41" spans="1:10">
      <c r="A41" s="7" t="s">
        <v>45</v>
      </c>
      <c r="B41" s="1">
        <v>30306</v>
      </c>
      <c r="C41" s="1">
        <v>11312</v>
      </c>
      <c r="D41" s="1">
        <v>6808</v>
      </c>
      <c r="E41" s="1">
        <v>3738</v>
      </c>
      <c r="F41" s="1">
        <v>2842</v>
      </c>
      <c r="G41" s="1">
        <f t="shared" si="0"/>
        <v>24700</v>
      </c>
      <c r="H41" s="1">
        <f t="shared" si="1"/>
        <v>6580</v>
      </c>
      <c r="I41" s="8">
        <f t="shared" si="2"/>
        <v>0.26639676113360322</v>
      </c>
      <c r="J41" s="1">
        <v>5607</v>
      </c>
    </row>
    <row r="42" spans="1:10">
      <c r="A42" s="6" t="s">
        <v>46</v>
      </c>
    </row>
    <row r="43" spans="1:10">
      <c r="A43" s="7" t="s">
        <v>47</v>
      </c>
      <c r="B43" s="1">
        <v>21810</v>
      </c>
      <c r="C43" s="1" t="s">
        <v>72</v>
      </c>
      <c r="D43" s="1">
        <v>4570</v>
      </c>
      <c r="E43" s="1">
        <v>9214</v>
      </c>
      <c r="F43" s="1">
        <v>2383</v>
      </c>
      <c r="J43" s="1">
        <v>5643</v>
      </c>
    </row>
    <row r="44" spans="1:10">
      <c r="A44" s="7" t="s">
        <v>48</v>
      </c>
      <c r="B44" s="1">
        <v>170134</v>
      </c>
      <c r="C44" s="1">
        <v>38104</v>
      </c>
      <c r="D44" s="1">
        <v>50900</v>
      </c>
      <c r="E44" s="1">
        <v>21260</v>
      </c>
      <c r="F44" s="1">
        <v>43858</v>
      </c>
      <c r="J44" s="1">
        <v>16013</v>
      </c>
    </row>
    <row r="45" spans="1:10">
      <c r="A45" s="7" t="s">
        <v>49</v>
      </c>
      <c r="B45" s="1">
        <v>380038</v>
      </c>
      <c r="C45" s="1">
        <v>136522</v>
      </c>
      <c r="D45" s="1">
        <v>83336</v>
      </c>
      <c r="E45" s="1">
        <v>57076</v>
      </c>
      <c r="F45" s="1">
        <v>62634</v>
      </c>
      <c r="J45" s="1">
        <v>40471</v>
      </c>
    </row>
    <row r="46" spans="1:10">
      <c r="A46" s="7" t="s">
        <v>50</v>
      </c>
      <c r="B46" s="1">
        <v>278238</v>
      </c>
      <c r="C46" s="1">
        <v>155187</v>
      </c>
      <c r="D46" s="1">
        <v>65776</v>
      </c>
      <c r="E46" s="1">
        <v>37826</v>
      </c>
      <c r="F46" s="1">
        <v>15150</v>
      </c>
      <c r="J46" s="1">
        <v>4300</v>
      </c>
    </row>
    <row r="47" spans="1:10">
      <c r="A47" s="6" t="s">
        <v>51</v>
      </c>
    </row>
    <row r="48" spans="1:10">
      <c r="A48" s="7" t="s">
        <v>52</v>
      </c>
      <c r="B48" s="1">
        <v>485339</v>
      </c>
      <c r="C48" s="1">
        <v>203550</v>
      </c>
      <c r="D48" s="1">
        <v>119095</v>
      </c>
      <c r="E48" s="1">
        <v>72034</v>
      </c>
      <c r="F48" s="1">
        <v>60636</v>
      </c>
      <c r="J48" s="1">
        <v>30023</v>
      </c>
    </row>
    <row r="49" spans="1:10">
      <c r="A49" s="7" t="s">
        <v>53</v>
      </c>
      <c r="B49" s="1">
        <v>31255</v>
      </c>
      <c r="C49" s="1">
        <v>4388</v>
      </c>
      <c r="D49" s="1">
        <v>8098</v>
      </c>
      <c r="E49" s="1">
        <v>11445</v>
      </c>
      <c r="F49" s="1">
        <v>4405</v>
      </c>
      <c r="J49" s="1">
        <v>2919</v>
      </c>
    </row>
    <row r="50" spans="1:10">
      <c r="A50" s="7" t="s">
        <v>54</v>
      </c>
      <c r="B50" s="1">
        <v>135022</v>
      </c>
      <c r="C50" s="1">
        <v>47124</v>
      </c>
      <c r="D50" s="1">
        <v>32521</v>
      </c>
      <c r="E50" s="1">
        <v>24040</v>
      </c>
      <c r="F50" s="1">
        <v>26228</v>
      </c>
      <c r="J50" s="1">
        <v>5109</v>
      </c>
    </row>
    <row r="51" spans="1:10">
      <c r="A51" s="7" t="s">
        <v>55</v>
      </c>
      <c r="B51" s="1">
        <v>197032</v>
      </c>
      <c r="C51" s="1">
        <v>74749</v>
      </c>
      <c r="D51" s="1">
        <v>44867</v>
      </c>
      <c r="E51" s="1">
        <v>17856</v>
      </c>
      <c r="F51" s="1">
        <v>32756</v>
      </c>
      <c r="J51" s="1">
        <v>26803</v>
      </c>
    </row>
    <row r="52" spans="1:10">
      <c r="A52" s="7" t="s">
        <v>29</v>
      </c>
      <c r="B52" s="1">
        <v>1572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1572</v>
      </c>
    </row>
    <row r="53" spans="1:10">
      <c r="A53" s="6" t="s">
        <v>56</v>
      </c>
    </row>
    <row r="54" spans="1:10">
      <c r="A54" s="7" t="s">
        <v>57</v>
      </c>
      <c r="B54" s="1">
        <v>61975</v>
      </c>
      <c r="C54" s="1">
        <v>20202</v>
      </c>
      <c r="D54" s="1">
        <v>10131</v>
      </c>
      <c r="E54" s="1">
        <v>11550</v>
      </c>
      <c r="F54" s="1">
        <v>17076</v>
      </c>
      <c r="J54" s="1">
        <v>3016</v>
      </c>
    </row>
    <row r="55" spans="1:10">
      <c r="A55" s="7" t="s">
        <v>58</v>
      </c>
      <c r="B55" s="1">
        <v>337838</v>
      </c>
      <c r="C55" s="1">
        <v>144936</v>
      </c>
      <c r="D55" s="1">
        <v>97771</v>
      </c>
      <c r="E55" s="1">
        <v>40715</v>
      </c>
      <c r="F55" s="1">
        <v>19653</v>
      </c>
      <c r="J55" s="1">
        <v>34763</v>
      </c>
    </row>
    <row r="56" spans="1:10">
      <c r="A56" s="7" t="s">
        <v>59</v>
      </c>
      <c r="B56" s="1">
        <v>159603</v>
      </c>
      <c r="C56" s="1">
        <v>63349</v>
      </c>
      <c r="D56" s="1">
        <v>35993</v>
      </c>
      <c r="E56" s="1">
        <v>18119</v>
      </c>
      <c r="F56" s="1">
        <v>33266</v>
      </c>
      <c r="J56" s="1">
        <v>8877</v>
      </c>
    </row>
    <row r="57" spans="1:10">
      <c r="A57" s="7" t="s">
        <v>60</v>
      </c>
      <c r="B57" s="1">
        <v>156199</v>
      </c>
      <c r="C57" s="1">
        <v>52144</v>
      </c>
      <c r="D57" s="1">
        <v>21011</v>
      </c>
      <c r="E57" s="1">
        <v>30971</v>
      </c>
      <c r="F57" s="1">
        <v>37908</v>
      </c>
      <c r="J57" s="1">
        <v>14165</v>
      </c>
    </row>
    <row r="58" spans="1:10">
      <c r="A58" s="7" t="s">
        <v>61</v>
      </c>
      <c r="B58" s="1">
        <v>89193</v>
      </c>
      <c r="C58" s="1">
        <v>33766</v>
      </c>
      <c r="D58" s="1">
        <v>29598</v>
      </c>
      <c r="E58" s="1">
        <v>12466</v>
      </c>
      <c r="F58" s="1">
        <v>7757</v>
      </c>
      <c r="J58" s="1">
        <v>5607</v>
      </c>
    </row>
    <row r="59" spans="1:10">
      <c r="A59" s="7" t="s">
        <v>62</v>
      </c>
      <c r="B59" s="1">
        <v>22677</v>
      </c>
      <c r="C59" s="1">
        <v>6654</v>
      </c>
      <c r="D59" s="1">
        <v>10077</v>
      </c>
      <c r="E59" s="1">
        <v>5947</v>
      </c>
      <c r="F59" s="1" t="s">
        <v>72</v>
      </c>
      <c r="J59" s="1" t="s">
        <v>72</v>
      </c>
    </row>
    <row r="60" spans="1:10">
      <c r="A60" s="7" t="s">
        <v>63</v>
      </c>
      <c r="B60" s="1">
        <v>22734</v>
      </c>
      <c r="C60" s="1">
        <v>8761</v>
      </c>
      <c r="D60" s="1" t="s">
        <v>72</v>
      </c>
      <c r="E60" s="1">
        <v>5607</v>
      </c>
      <c r="F60" s="1">
        <v>8366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274555</v>
      </c>
      <c r="C62" s="1">
        <v>109117</v>
      </c>
      <c r="D62" s="1">
        <v>56228</v>
      </c>
      <c r="E62" s="1">
        <v>45672</v>
      </c>
      <c r="F62" s="1">
        <v>46955</v>
      </c>
      <c r="G62" s="1">
        <f>SUM(C62:F62)</f>
        <v>257972</v>
      </c>
      <c r="H62" s="1">
        <f>SUM(E62:F62)</f>
        <v>92627</v>
      </c>
      <c r="I62" s="8">
        <f>H62/G62</f>
        <v>0.35905834741754922</v>
      </c>
      <c r="J62" s="1">
        <v>16582</v>
      </c>
    </row>
    <row r="63" spans="1:10">
      <c r="A63" s="7" t="s">
        <v>66</v>
      </c>
      <c r="B63" s="1">
        <v>575665</v>
      </c>
      <c r="C63" s="1">
        <v>220695</v>
      </c>
      <c r="D63" s="1">
        <v>148354</v>
      </c>
      <c r="E63" s="1">
        <v>79702</v>
      </c>
      <c r="F63" s="1">
        <v>77070</v>
      </c>
      <c r="G63" s="1">
        <f>SUM(C63:F63)</f>
        <v>525821</v>
      </c>
      <c r="H63" s="1">
        <f>SUM(E63:F63)</f>
        <v>156772</v>
      </c>
      <c r="I63" s="8">
        <f>H63/G63</f>
        <v>0.29814708807750168</v>
      </c>
      <c r="J63" s="1">
        <v>49845</v>
      </c>
    </row>
    <row r="64" spans="1:10" ht="30">
      <c r="A64" s="6" t="s">
        <v>67</v>
      </c>
    </row>
    <row r="65" spans="1:10">
      <c r="A65" s="7" t="s">
        <v>37</v>
      </c>
      <c r="B65" s="1">
        <v>86730</v>
      </c>
      <c r="C65" s="1">
        <v>10470</v>
      </c>
      <c r="D65" s="1">
        <v>41524</v>
      </c>
      <c r="E65" s="1">
        <v>8348</v>
      </c>
      <c r="F65" s="1">
        <v>21528</v>
      </c>
      <c r="J65" s="1">
        <v>4860</v>
      </c>
    </row>
    <row r="66" spans="1:10">
      <c r="A66" s="7" t="s">
        <v>38</v>
      </c>
      <c r="B66" s="1">
        <v>726412</v>
      </c>
      <c r="C66" s="1">
        <v>319342</v>
      </c>
      <c r="D66" s="1">
        <v>163057</v>
      </c>
      <c r="E66" s="1">
        <v>117026</v>
      </c>
      <c r="F66" s="1">
        <v>102497</v>
      </c>
      <c r="J66" s="1">
        <v>24489</v>
      </c>
    </row>
    <row r="67" spans="1:10">
      <c r="A67" s="7" t="s">
        <v>29</v>
      </c>
      <c r="B67" s="1">
        <v>37078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37078</v>
      </c>
    </row>
    <row r="68" spans="1:10">
      <c r="A68" s="6" t="s">
        <v>68</v>
      </c>
    </row>
    <row r="69" spans="1:10">
      <c r="A69" s="7" t="s">
        <v>37</v>
      </c>
      <c r="B69" s="1">
        <v>473939</v>
      </c>
      <c r="C69" s="1">
        <v>205970</v>
      </c>
      <c r="D69" s="1">
        <v>106560</v>
      </c>
      <c r="E69" s="1">
        <v>69094</v>
      </c>
      <c r="F69" s="1">
        <v>82264</v>
      </c>
      <c r="J69" s="1">
        <v>10050</v>
      </c>
    </row>
    <row r="70" spans="1:10">
      <c r="A70" s="7" t="s">
        <v>38</v>
      </c>
      <c r="B70" s="1">
        <v>339203</v>
      </c>
      <c r="C70" s="1">
        <v>123842</v>
      </c>
      <c r="D70" s="1">
        <v>98021</v>
      </c>
      <c r="E70" s="1">
        <v>56280</v>
      </c>
      <c r="F70" s="1">
        <v>41761</v>
      </c>
      <c r="J70" s="1">
        <v>19299</v>
      </c>
    </row>
    <row r="71" spans="1:10">
      <c r="A71" s="7" t="s">
        <v>29</v>
      </c>
      <c r="B71" s="1">
        <v>37078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37078</v>
      </c>
    </row>
    <row r="72" spans="1:10">
      <c r="A72" s="6" t="s">
        <v>69</v>
      </c>
    </row>
    <row r="73" spans="1:10">
      <c r="A73" s="7" t="s">
        <v>70</v>
      </c>
      <c r="B73" s="1">
        <v>81457</v>
      </c>
      <c r="C73" s="1">
        <v>18736</v>
      </c>
      <c r="D73" s="1">
        <v>23916</v>
      </c>
      <c r="E73" s="1">
        <v>11094</v>
      </c>
      <c r="F73" s="1">
        <v>27710</v>
      </c>
      <c r="G73" s="1">
        <f>SUM(C73:F73)</f>
        <v>81456</v>
      </c>
      <c r="H73" s="1">
        <f>SUM(E73:F73)</f>
        <v>38804</v>
      </c>
      <c r="I73" s="8">
        <f>H73/G73</f>
        <v>0.47637988607346299</v>
      </c>
      <c r="J73" s="1" t="s">
        <v>72</v>
      </c>
    </row>
    <row r="74" spans="1:10">
      <c r="A74" s="7" t="s">
        <v>71</v>
      </c>
      <c r="B74" s="1">
        <v>48186</v>
      </c>
      <c r="C74" s="1">
        <v>4234</v>
      </c>
      <c r="D74" s="1">
        <v>12397</v>
      </c>
      <c r="E74" s="1">
        <v>10380</v>
      </c>
      <c r="F74" s="1">
        <v>21175</v>
      </c>
      <c r="G74" s="1">
        <f>SUM(C74:F74)</f>
        <v>48186</v>
      </c>
      <c r="H74" s="1">
        <f>SUM(E74:F74)</f>
        <v>31555</v>
      </c>
      <c r="I74" s="8">
        <f>H74/G74</f>
        <v>0.65485825758519067</v>
      </c>
      <c r="J74" s="1" t="s">
        <v>72</v>
      </c>
    </row>
    <row r="75" spans="1:10">
      <c r="A75" s="7" t="s">
        <v>73</v>
      </c>
      <c r="B75" s="1">
        <v>53609</v>
      </c>
      <c r="C75" s="1">
        <v>10990</v>
      </c>
      <c r="D75" s="1">
        <v>18497</v>
      </c>
      <c r="E75" s="1">
        <v>14155</v>
      </c>
      <c r="F75" s="1">
        <v>9967</v>
      </c>
      <c r="J75" s="1" t="s">
        <v>72</v>
      </c>
    </row>
    <row r="76" spans="1:10">
      <c r="A76" s="7" t="s">
        <v>74</v>
      </c>
      <c r="B76" s="1">
        <v>117627</v>
      </c>
      <c r="C76" s="1">
        <v>20930</v>
      </c>
      <c r="D76" s="1">
        <v>65294</v>
      </c>
      <c r="E76" s="1">
        <v>18654</v>
      </c>
      <c r="F76" s="1">
        <v>12749</v>
      </c>
      <c r="J76" s="1" t="s">
        <v>72</v>
      </c>
    </row>
    <row r="77" spans="1:10">
      <c r="A77" s="7" t="s">
        <v>75</v>
      </c>
      <c r="C77" s="1">
        <f>SUM(C73:C76)</f>
        <v>54890</v>
      </c>
      <c r="D77" s="1">
        <f>SUM(D73:D76)</f>
        <v>120104</v>
      </c>
      <c r="E77" s="1">
        <f>SUM(E73:E76)</f>
        <v>54283</v>
      </c>
      <c r="F77" s="1">
        <f>SUM(F73:F76)</f>
        <v>71601</v>
      </c>
      <c r="G77" s="1">
        <f>SUM(C77:F77)</f>
        <v>300878</v>
      </c>
      <c r="H77" s="1">
        <f>SUM(E77:F77)</f>
        <v>125884</v>
      </c>
      <c r="I77" s="8">
        <f>H77/G77</f>
        <v>0.41838884863632436</v>
      </c>
    </row>
    <row r="78" spans="1:10">
      <c r="A78" s="7"/>
    </row>
    <row r="79" spans="1:10">
      <c r="A79" s="7" t="s">
        <v>76</v>
      </c>
      <c r="B79" s="1">
        <v>85066</v>
      </c>
      <c r="C79" s="1">
        <v>25299</v>
      </c>
      <c r="D79" s="1">
        <v>27255</v>
      </c>
      <c r="E79" s="1">
        <v>8989</v>
      </c>
      <c r="F79" s="1">
        <v>23524</v>
      </c>
      <c r="J79" s="1" t="s">
        <v>72</v>
      </c>
    </row>
    <row r="80" spans="1:10">
      <c r="A80" s="7" t="s">
        <v>77</v>
      </c>
      <c r="B80" s="1">
        <v>147603</v>
      </c>
      <c r="C80" s="1">
        <v>98146</v>
      </c>
      <c r="D80" s="1">
        <v>22644</v>
      </c>
      <c r="E80" s="1">
        <v>17643</v>
      </c>
      <c r="F80" s="1">
        <v>9170</v>
      </c>
      <c r="J80" s="1" t="s">
        <v>72</v>
      </c>
    </row>
    <row r="81" spans="1:10">
      <c r="A81" s="7" t="s">
        <v>78</v>
      </c>
      <c r="B81" s="1">
        <v>80990</v>
      </c>
      <c r="C81" s="1">
        <v>64805</v>
      </c>
      <c r="D81" s="1">
        <v>4750</v>
      </c>
      <c r="E81" s="1">
        <v>7904</v>
      </c>
      <c r="F81" s="1">
        <v>3531</v>
      </c>
      <c r="J81" s="1" t="s">
        <v>72</v>
      </c>
    </row>
    <row r="82" spans="1:10">
      <c r="A82" s="7" t="s">
        <v>79</v>
      </c>
      <c r="B82" s="1">
        <v>42892</v>
      </c>
      <c r="C82" s="1">
        <v>39910</v>
      </c>
      <c r="D82" s="1">
        <v>2982</v>
      </c>
      <c r="E82" s="1" t="s">
        <v>72</v>
      </c>
      <c r="F82" s="1" t="s">
        <v>72</v>
      </c>
      <c r="J82" s="1" t="s">
        <v>72</v>
      </c>
    </row>
    <row r="83" spans="1:10">
      <c r="A83" s="7"/>
      <c r="C83" s="1">
        <f>SUM(C79:C82)</f>
        <v>228160</v>
      </c>
      <c r="D83" s="1">
        <f>SUM(D79:D82)</f>
        <v>57631</v>
      </c>
      <c r="E83" s="1">
        <f>SUM(E79:E82)</f>
        <v>34536</v>
      </c>
      <c r="F83" s="1">
        <f>SUM(F79:F82)</f>
        <v>36225</v>
      </c>
      <c r="G83" s="1">
        <f>SUM(C83:F83)</f>
        <v>356552</v>
      </c>
    </row>
    <row r="84" spans="1:10">
      <c r="A84" s="7" t="s">
        <v>80</v>
      </c>
      <c r="G84" s="1">
        <f>G83+G77</f>
        <v>657430</v>
      </c>
    </row>
    <row r="85" spans="1:10">
      <c r="A85" s="7" t="s">
        <v>29</v>
      </c>
      <c r="B85" s="1">
        <v>192790</v>
      </c>
      <c r="C85" s="1">
        <v>46762</v>
      </c>
      <c r="D85" s="1">
        <v>26847</v>
      </c>
      <c r="E85" s="1">
        <v>36555</v>
      </c>
      <c r="F85" s="1">
        <v>16199</v>
      </c>
      <c r="J85" s="1">
        <v>66427</v>
      </c>
    </row>
    <row r="86" spans="1:10">
      <c r="A86" s="6" t="s">
        <v>81</v>
      </c>
    </row>
    <row r="87" spans="1:10" ht="30">
      <c r="A87" s="7" t="s">
        <v>82</v>
      </c>
      <c r="B87" s="1">
        <v>566507</v>
      </c>
      <c r="C87" s="1">
        <v>285989</v>
      </c>
      <c r="D87" s="1">
        <v>124287</v>
      </c>
      <c r="E87" s="1">
        <v>81149</v>
      </c>
      <c r="F87" s="1">
        <v>75082</v>
      </c>
      <c r="J87" s="1" t="s">
        <v>72</v>
      </c>
    </row>
    <row r="88" spans="1:10">
      <c r="A88" s="7" t="s">
        <v>83</v>
      </c>
      <c r="B88" s="1">
        <v>276877</v>
      </c>
      <c r="C88" s="1">
        <v>74745</v>
      </c>
      <c r="D88" s="1">
        <v>67753</v>
      </c>
      <c r="E88" s="1">
        <v>58987</v>
      </c>
      <c r="F88" s="1">
        <v>75391</v>
      </c>
      <c r="J88" s="1" t="s">
        <v>72</v>
      </c>
    </row>
    <row r="89" spans="1:10" ht="45">
      <c r="A89" s="7" t="s">
        <v>84</v>
      </c>
      <c r="B89" s="1">
        <v>271427</v>
      </c>
      <c r="C89" s="1">
        <v>63880</v>
      </c>
      <c r="D89" s="1">
        <v>88397</v>
      </c>
      <c r="E89" s="1">
        <v>53576</v>
      </c>
      <c r="F89" s="1">
        <v>65574</v>
      </c>
      <c r="J89" s="1" t="s">
        <v>72</v>
      </c>
    </row>
    <row r="90" spans="1:10">
      <c r="A90" s="7" t="s">
        <v>85</v>
      </c>
      <c r="B90" s="1">
        <v>111252</v>
      </c>
      <c r="C90" s="1" t="s">
        <v>72</v>
      </c>
      <c r="D90" s="1">
        <v>49955</v>
      </c>
      <c r="E90" s="1">
        <v>8361</v>
      </c>
      <c r="F90" s="1">
        <v>52936</v>
      </c>
      <c r="J90" s="1" t="s">
        <v>72</v>
      </c>
    </row>
    <row r="91" spans="1:10" ht="30">
      <c r="A91" s="7" t="s">
        <v>86</v>
      </c>
      <c r="B91" s="1">
        <v>3907</v>
      </c>
      <c r="C91" s="1">
        <v>3907</v>
      </c>
      <c r="D91" s="1" t="s">
        <v>72</v>
      </c>
      <c r="E91" s="1" t="s">
        <v>72</v>
      </c>
      <c r="F91" s="1" t="s">
        <v>72</v>
      </c>
      <c r="J91" s="1" t="s">
        <v>72</v>
      </c>
    </row>
    <row r="92" spans="1:10" ht="30">
      <c r="A92" s="7" t="s">
        <v>87</v>
      </c>
      <c r="B92" s="1">
        <v>21212</v>
      </c>
      <c r="C92" s="1" t="s">
        <v>72</v>
      </c>
      <c r="D92" s="1">
        <v>10131</v>
      </c>
      <c r="E92" s="1">
        <v>5190</v>
      </c>
      <c r="F92" s="1">
        <v>5891</v>
      </c>
      <c r="J92" s="1" t="s">
        <v>72</v>
      </c>
    </row>
    <row r="93" spans="1:10" ht="30">
      <c r="A93" s="7" t="s">
        <v>88</v>
      </c>
      <c r="B93" s="1">
        <v>63870</v>
      </c>
      <c r="C93" s="1">
        <v>10188</v>
      </c>
      <c r="D93" s="1">
        <v>17111</v>
      </c>
      <c r="E93" s="1">
        <v>7797</v>
      </c>
      <c r="F93" s="1">
        <v>28774</v>
      </c>
      <c r="G93" s="1">
        <f>SUM(C93:F93)</f>
        <v>63870</v>
      </c>
      <c r="H93" s="1">
        <f>E93+F93</f>
        <v>36571</v>
      </c>
      <c r="I93" s="8">
        <f>H93/G93</f>
        <v>0.57258493815562861</v>
      </c>
      <c r="J93" s="1" t="s">
        <v>72</v>
      </c>
    </row>
    <row r="94" spans="1:10" ht="30">
      <c r="A94" s="7" t="s">
        <v>89</v>
      </c>
      <c r="B94" s="1">
        <v>9792</v>
      </c>
      <c r="C94" s="1" t="s">
        <v>72</v>
      </c>
      <c r="D94" s="1" t="s">
        <v>72</v>
      </c>
      <c r="E94" s="1" t="s">
        <v>72</v>
      </c>
      <c r="F94" s="1">
        <v>9792</v>
      </c>
      <c r="J94" s="1" t="s">
        <v>72</v>
      </c>
    </row>
    <row r="95" spans="1:10">
      <c r="A95" s="7" t="s">
        <v>90</v>
      </c>
      <c r="B95" s="1">
        <v>18325</v>
      </c>
      <c r="C95" s="1" t="s">
        <v>72</v>
      </c>
      <c r="D95" s="1">
        <v>5310</v>
      </c>
      <c r="E95" s="1">
        <v>5607</v>
      </c>
      <c r="F95" s="1">
        <v>7409</v>
      </c>
      <c r="J95" s="1" t="s">
        <v>72</v>
      </c>
    </row>
    <row r="96" spans="1:10">
      <c r="A96" s="7" t="s">
        <v>91</v>
      </c>
      <c r="B96" s="1">
        <v>3670</v>
      </c>
      <c r="C96" s="1" t="s">
        <v>72</v>
      </c>
      <c r="D96" s="1">
        <v>3670</v>
      </c>
      <c r="E96" s="1" t="s">
        <v>72</v>
      </c>
      <c r="F96" s="1" t="s">
        <v>72</v>
      </c>
      <c r="J96" s="1" t="s">
        <v>72</v>
      </c>
    </row>
    <row r="97" spans="1:10">
      <c r="A97" s="7" t="s">
        <v>92</v>
      </c>
      <c r="B97" s="1">
        <v>34323</v>
      </c>
      <c r="C97" s="1">
        <v>8914</v>
      </c>
      <c r="D97" s="1">
        <v>9624</v>
      </c>
      <c r="E97" s="1">
        <v>7596</v>
      </c>
      <c r="F97" s="1">
        <v>8189</v>
      </c>
      <c r="J97" s="1" t="s">
        <v>72</v>
      </c>
    </row>
    <row r="98" spans="1:10">
      <c r="A98" s="7" t="s">
        <v>29</v>
      </c>
      <c r="B98" s="1">
        <v>81400</v>
      </c>
      <c r="C98" s="1">
        <v>2445</v>
      </c>
      <c r="D98" s="1">
        <v>3132</v>
      </c>
      <c r="E98" s="1">
        <v>9395</v>
      </c>
      <c r="F98" s="1" t="s">
        <v>72</v>
      </c>
      <c r="J98" s="1">
        <v>66427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4717</v>
      </c>
      <c r="C102" s="1">
        <v>1572</v>
      </c>
      <c r="D102" s="1">
        <v>3144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1572</v>
      </c>
      <c r="C103" s="1" t="s">
        <v>72</v>
      </c>
      <c r="D103" s="1">
        <v>1572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840198</v>
      </c>
      <c r="C104" s="1">
        <v>328240</v>
      </c>
      <c r="D104" s="1">
        <v>201437</v>
      </c>
      <c r="E104" s="1">
        <v>125374</v>
      </c>
      <c r="F104" s="1">
        <v>124025</v>
      </c>
      <c r="J104" s="1">
        <v>61121</v>
      </c>
    </row>
    <row r="105" spans="1:10">
      <c r="A105" s="7" t="s">
        <v>29</v>
      </c>
      <c r="B105" s="1">
        <v>5306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5306</v>
      </c>
    </row>
    <row r="106" spans="1:10">
      <c r="A106" s="6" t="s">
        <v>99</v>
      </c>
    </row>
    <row r="107" spans="1:10">
      <c r="A107" s="7" t="s">
        <v>100</v>
      </c>
      <c r="B107" s="1">
        <v>516160</v>
      </c>
      <c r="C107" s="1">
        <v>263571</v>
      </c>
      <c r="D107" s="1">
        <v>129881</v>
      </c>
      <c r="E107" s="1">
        <v>53167</v>
      </c>
      <c r="F107" s="1">
        <v>69541</v>
      </c>
      <c r="J107" s="1" t="s">
        <v>72</v>
      </c>
    </row>
    <row r="108" spans="1:10">
      <c r="A108" s="7" t="s">
        <v>101</v>
      </c>
      <c r="B108" s="1">
        <v>211786</v>
      </c>
      <c r="C108" s="1">
        <v>53795</v>
      </c>
      <c r="D108" s="1">
        <v>56422</v>
      </c>
      <c r="E108" s="1">
        <v>48764</v>
      </c>
      <c r="F108" s="1">
        <v>52804</v>
      </c>
      <c r="J108" s="1" t="s">
        <v>72</v>
      </c>
    </row>
    <row r="109" spans="1:10">
      <c r="A109" s="7" t="s">
        <v>102</v>
      </c>
      <c r="B109" s="1">
        <v>11757</v>
      </c>
      <c r="C109" s="1">
        <v>2696</v>
      </c>
      <c r="D109" s="1">
        <v>2696</v>
      </c>
      <c r="E109" s="1">
        <v>6366</v>
      </c>
      <c r="F109" s="1" t="s">
        <v>72</v>
      </c>
      <c r="J109" s="1" t="s">
        <v>72</v>
      </c>
    </row>
    <row r="110" spans="1:10">
      <c r="A110" s="7" t="s">
        <v>103</v>
      </c>
      <c r="B110" s="1">
        <v>3738</v>
      </c>
      <c r="C110" s="1" t="s">
        <v>72</v>
      </c>
      <c r="D110" s="1">
        <v>3738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106779</v>
      </c>
      <c r="C111" s="1">
        <v>9750</v>
      </c>
      <c r="D111" s="1">
        <v>11845</v>
      </c>
      <c r="E111" s="1">
        <v>17077</v>
      </c>
      <c r="F111" s="1">
        <v>1679</v>
      </c>
      <c r="J111" s="1">
        <v>66427</v>
      </c>
    </row>
    <row r="112" spans="1:10">
      <c r="A112" s="6" t="s">
        <v>104</v>
      </c>
    </row>
    <row r="113" spans="1:10">
      <c r="A113" s="7" t="s">
        <v>100</v>
      </c>
      <c r="B113" s="1">
        <v>613385</v>
      </c>
      <c r="C113" s="1">
        <v>288964</v>
      </c>
      <c r="D113" s="1">
        <v>164166</v>
      </c>
      <c r="E113" s="1">
        <v>63244</v>
      </c>
      <c r="F113" s="1">
        <v>97011</v>
      </c>
      <c r="J113" s="1" t="s">
        <v>72</v>
      </c>
    </row>
    <row r="114" spans="1:10">
      <c r="A114" s="7" t="s">
        <v>101</v>
      </c>
      <c r="B114" s="1">
        <v>109393</v>
      </c>
      <c r="C114" s="1">
        <v>30001</v>
      </c>
      <c r="D114" s="1">
        <v>21469</v>
      </c>
      <c r="E114" s="1">
        <v>42482</v>
      </c>
      <c r="F114" s="1">
        <v>15442</v>
      </c>
      <c r="J114" s="1" t="s">
        <v>72</v>
      </c>
    </row>
    <row r="115" spans="1:10">
      <c r="A115" s="7" t="s">
        <v>102</v>
      </c>
      <c r="B115" s="1">
        <v>8386</v>
      </c>
      <c r="C115" s="1">
        <v>1097</v>
      </c>
      <c r="D115" s="1">
        <v>3364</v>
      </c>
      <c r="E115" s="1">
        <v>2571</v>
      </c>
      <c r="F115" s="1">
        <v>1354</v>
      </c>
      <c r="J115" s="1" t="s">
        <v>72</v>
      </c>
    </row>
    <row r="116" spans="1:10">
      <c r="A116" s="7" t="s">
        <v>103</v>
      </c>
      <c r="B116" s="1">
        <v>7668</v>
      </c>
      <c r="C116" s="1" t="s">
        <v>72</v>
      </c>
      <c r="D116" s="1">
        <v>3738</v>
      </c>
      <c r="E116" s="1" t="s">
        <v>72</v>
      </c>
      <c r="F116" s="1">
        <v>3931</v>
      </c>
      <c r="J116" s="1" t="s">
        <v>72</v>
      </c>
    </row>
    <row r="117" spans="1:10">
      <c r="A117" s="7" t="s">
        <v>29</v>
      </c>
      <c r="B117" s="1">
        <v>111388</v>
      </c>
      <c r="C117" s="1">
        <v>9750</v>
      </c>
      <c r="D117" s="1">
        <v>11845</v>
      </c>
      <c r="E117" s="1">
        <v>17077</v>
      </c>
      <c r="F117" s="1">
        <v>6288</v>
      </c>
      <c r="J117" s="1">
        <v>66427</v>
      </c>
    </row>
    <row r="118" spans="1:10">
      <c r="A118" s="6" t="s">
        <v>105</v>
      </c>
    </row>
    <row r="119" spans="1:10">
      <c r="A119" s="7" t="s">
        <v>100</v>
      </c>
      <c r="B119" s="1">
        <v>421375</v>
      </c>
      <c r="C119" s="1">
        <v>220069</v>
      </c>
      <c r="D119" s="1">
        <v>108796</v>
      </c>
      <c r="E119" s="1">
        <v>39486</v>
      </c>
      <c r="F119" s="1">
        <v>53023</v>
      </c>
      <c r="J119" s="1" t="s">
        <v>72</v>
      </c>
    </row>
    <row r="120" spans="1:10">
      <c r="A120" s="7" t="s">
        <v>101</v>
      </c>
      <c r="B120" s="1">
        <v>265875</v>
      </c>
      <c r="C120" s="1">
        <v>82510</v>
      </c>
      <c r="D120" s="1">
        <v>72054</v>
      </c>
      <c r="E120" s="1">
        <v>62425</v>
      </c>
      <c r="F120" s="1">
        <v>48886</v>
      </c>
      <c r="J120" s="1" t="s">
        <v>72</v>
      </c>
    </row>
    <row r="121" spans="1:10">
      <c r="A121" s="7" t="s">
        <v>102</v>
      </c>
      <c r="B121" s="1">
        <v>39760</v>
      </c>
      <c r="C121" s="1">
        <v>8722</v>
      </c>
      <c r="D121" s="1">
        <v>8148</v>
      </c>
      <c r="E121" s="1">
        <v>6385</v>
      </c>
      <c r="F121" s="1">
        <v>16505</v>
      </c>
      <c r="J121" s="1" t="s">
        <v>72</v>
      </c>
    </row>
    <row r="122" spans="1:10">
      <c r="A122" s="7" t="s">
        <v>103</v>
      </c>
      <c r="B122" s="1">
        <v>7668</v>
      </c>
      <c r="C122" s="1" t="s">
        <v>72</v>
      </c>
      <c r="D122" s="1">
        <v>3738</v>
      </c>
      <c r="E122" s="1" t="s">
        <v>72</v>
      </c>
      <c r="F122" s="1">
        <v>3931</v>
      </c>
      <c r="J122" s="1" t="s">
        <v>72</v>
      </c>
    </row>
    <row r="123" spans="1:10">
      <c r="A123" s="7" t="s">
        <v>29</v>
      </c>
      <c r="B123" s="1">
        <v>115541</v>
      </c>
      <c r="C123" s="1">
        <v>18511</v>
      </c>
      <c r="D123" s="1">
        <v>11845</v>
      </c>
      <c r="E123" s="1">
        <v>17077</v>
      </c>
      <c r="F123" s="1">
        <v>1679</v>
      </c>
      <c r="J123" s="1">
        <v>66427</v>
      </c>
    </row>
    <row r="124" spans="1:10">
      <c r="A124" s="6" t="s">
        <v>106</v>
      </c>
    </row>
    <row r="125" spans="1:10">
      <c r="A125" s="7" t="s">
        <v>100</v>
      </c>
      <c r="B125" s="1">
        <v>588798</v>
      </c>
      <c r="C125" s="1">
        <v>283038</v>
      </c>
      <c r="D125" s="1">
        <v>140961</v>
      </c>
      <c r="E125" s="1">
        <v>80213</v>
      </c>
      <c r="F125" s="1">
        <v>84586</v>
      </c>
      <c r="J125" s="1" t="s">
        <v>72</v>
      </c>
    </row>
    <row r="126" spans="1:10">
      <c r="A126" s="7" t="s">
        <v>101</v>
      </c>
      <c r="B126" s="1">
        <v>120309</v>
      </c>
      <c r="C126" s="1">
        <v>34579</v>
      </c>
      <c r="D126" s="1">
        <v>41002</v>
      </c>
      <c r="E126" s="1">
        <v>17626</v>
      </c>
      <c r="F126" s="1">
        <v>27101</v>
      </c>
      <c r="J126" s="1" t="s">
        <v>72</v>
      </c>
    </row>
    <row r="127" spans="1:10">
      <c r="A127" s="7" t="s">
        <v>102</v>
      </c>
      <c r="B127" s="1">
        <v>22807</v>
      </c>
      <c r="C127" s="1">
        <v>2445</v>
      </c>
      <c r="D127" s="1">
        <v>7035</v>
      </c>
      <c r="E127" s="1">
        <v>10458</v>
      </c>
      <c r="F127" s="1">
        <v>2869</v>
      </c>
      <c r="J127" s="1" t="s">
        <v>72</v>
      </c>
    </row>
    <row r="128" spans="1:10">
      <c r="A128" s="7" t="s">
        <v>103</v>
      </c>
      <c r="B128" s="1">
        <v>9144</v>
      </c>
      <c r="C128" s="1" t="s">
        <v>72</v>
      </c>
      <c r="D128" s="1">
        <v>3738</v>
      </c>
      <c r="E128" s="1" t="s">
        <v>72</v>
      </c>
      <c r="F128" s="1">
        <v>5406</v>
      </c>
      <c r="J128" s="1" t="s">
        <v>72</v>
      </c>
    </row>
    <row r="129" spans="1:10">
      <c r="A129" s="7" t="s">
        <v>29</v>
      </c>
      <c r="B129" s="1">
        <v>109163</v>
      </c>
      <c r="C129" s="1">
        <v>9750</v>
      </c>
      <c r="D129" s="1">
        <v>11845</v>
      </c>
      <c r="E129" s="1">
        <v>17077</v>
      </c>
      <c r="F129" s="1">
        <v>4063</v>
      </c>
      <c r="J129" s="1">
        <v>66427</v>
      </c>
    </row>
    <row r="130" spans="1:10">
      <c r="A130" s="6" t="s">
        <v>107</v>
      </c>
    </row>
    <row r="131" spans="1:10">
      <c r="A131" s="7" t="s">
        <v>100</v>
      </c>
      <c r="B131" s="1">
        <v>693110</v>
      </c>
      <c r="C131" s="1">
        <v>296616</v>
      </c>
      <c r="D131" s="1">
        <v>179758</v>
      </c>
      <c r="E131" s="1">
        <v>100149</v>
      </c>
      <c r="F131" s="1">
        <v>116587</v>
      </c>
      <c r="J131" s="1" t="s">
        <v>72</v>
      </c>
    </row>
    <row r="132" spans="1:10">
      <c r="A132" s="7" t="s">
        <v>101</v>
      </c>
      <c r="B132" s="1">
        <v>33901</v>
      </c>
      <c r="C132" s="1">
        <v>14685</v>
      </c>
      <c r="D132" s="1">
        <v>9240</v>
      </c>
      <c r="E132" s="1">
        <v>8148</v>
      </c>
      <c r="F132" s="1">
        <v>1828</v>
      </c>
      <c r="J132" s="1" t="s">
        <v>72</v>
      </c>
    </row>
    <row r="133" spans="1:10">
      <c r="A133" s="7" t="s">
        <v>102</v>
      </c>
      <c r="B133" s="1" t="s">
        <v>72</v>
      </c>
      <c r="C133" s="1" t="s">
        <v>72</v>
      </c>
      <c r="D133" s="1" t="s">
        <v>72</v>
      </c>
      <c r="E133" s="1" t="s">
        <v>72</v>
      </c>
      <c r="F133" s="1" t="s">
        <v>72</v>
      </c>
      <c r="J133" s="1" t="s">
        <v>72</v>
      </c>
    </row>
    <row r="134" spans="1:10">
      <c r="A134" s="7" t="s">
        <v>103</v>
      </c>
      <c r="B134" s="1">
        <v>7668</v>
      </c>
      <c r="C134" s="1" t="s">
        <v>72</v>
      </c>
      <c r="D134" s="1">
        <v>3738</v>
      </c>
      <c r="E134" s="1" t="s">
        <v>72</v>
      </c>
      <c r="F134" s="1">
        <v>3931</v>
      </c>
      <c r="J134" s="1" t="s">
        <v>72</v>
      </c>
    </row>
    <row r="135" spans="1:10">
      <c r="A135" s="7" t="s">
        <v>29</v>
      </c>
      <c r="B135" s="1">
        <v>115541</v>
      </c>
      <c r="C135" s="1">
        <v>18511</v>
      </c>
      <c r="D135" s="1">
        <v>11845</v>
      </c>
      <c r="E135" s="1">
        <v>17077</v>
      </c>
      <c r="F135" s="1">
        <v>1679</v>
      </c>
      <c r="J135" s="1">
        <v>66427</v>
      </c>
    </row>
    <row r="136" spans="1:10">
      <c r="A136" s="6" t="s">
        <v>108</v>
      </c>
    </row>
    <row r="137" spans="1:10">
      <c r="A137" s="7" t="s">
        <v>100</v>
      </c>
      <c r="B137" s="1">
        <v>705776</v>
      </c>
      <c r="C137" s="1">
        <v>302720</v>
      </c>
      <c r="D137" s="1">
        <v>182816</v>
      </c>
      <c r="E137" s="1">
        <v>104208</v>
      </c>
      <c r="F137" s="1">
        <v>116032</v>
      </c>
      <c r="J137" s="1" t="s">
        <v>72</v>
      </c>
    </row>
    <row r="138" spans="1:10">
      <c r="A138" s="7" t="s">
        <v>101</v>
      </c>
      <c r="B138" s="1">
        <v>17048</v>
      </c>
      <c r="C138" s="1">
        <v>5100</v>
      </c>
      <c r="D138" s="1">
        <v>5476</v>
      </c>
      <c r="E138" s="1">
        <v>4089</v>
      </c>
      <c r="F138" s="1">
        <v>2383</v>
      </c>
      <c r="J138" s="1" t="s">
        <v>72</v>
      </c>
    </row>
    <row r="139" spans="1:10">
      <c r="A139" s="7" t="s">
        <v>102</v>
      </c>
      <c r="B139" s="1">
        <v>12242</v>
      </c>
      <c r="C139" s="1">
        <v>12242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>
        <v>7668</v>
      </c>
      <c r="C140" s="1" t="s">
        <v>72</v>
      </c>
      <c r="D140" s="1">
        <v>3738</v>
      </c>
      <c r="E140" s="1" t="s">
        <v>72</v>
      </c>
      <c r="F140" s="1">
        <v>3931</v>
      </c>
      <c r="J140" s="1" t="s">
        <v>72</v>
      </c>
    </row>
    <row r="141" spans="1:10">
      <c r="A141" s="7" t="s">
        <v>29</v>
      </c>
      <c r="B141" s="1">
        <v>107486</v>
      </c>
      <c r="C141" s="1">
        <v>9750</v>
      </c>
      <c r="D141" s="1">
        <v>12552</v>
      </c>
      <c r="E141" s="1">
        <v>17077</v>
      </c>
      <c r="F141" s="1">
        <v>1679</v>
      </c>
      <c r="J141" s="1">
        <v>66427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4024826</v>
      </c>
      <c r="C8" s="1">
        <v>930088</v>
      </c>
      <c r="D8" s="1">
        <v>1131827</v>
      </c>
      <c r="E8" s="1">
        <v>1028319</v>
      </c>
      <c r="F8" s="1">
        <v>624339</v>
      </c>
      <c r="G8" s="1">
        <f>SUM(C8:F8)</f>
        <v>3714573</v>
      </c>
      <c r="H8" s="1">
        <f>SUM(E8:F8)</f>
        <v>1652658</v>
      </c>
      <c r="I8" s="8">
        <f>H8/G8</f>
        <v>0.44491197238552049</v>
      </c>
      <c r="J8" s="1">
        <v>310252</v>
      </c>
    </row>
    <row r="9" spans="1:10">
      <c r="A9" s="6" t="s">
        <v>15</v>
      </c>
    </row>
    <row r="10" spans="1:10">
      <c r="A10" s="7" t="s">
        <v>16</v>
      </c>
      <c r="B10" s="1">
        <v>324839</v>
      </c>
      <c r="C10" s="1">
        <v>49615</v>
      </c>
      <c r="D10" s="1">
        <v>78665</v>
      </c>
      <c r="E10" s="1">
        <v>152047</v>
      </c>
      <c r="F10" s="1">
        <v>15459</v>
      </c>
      <c r="J10" s="1">
        <v>29054</v>
      </c>
    </row>
    <row r="11" spans="1:10">
      <c r="A11" s="7" t="s">
        <v>17</v>
      </c>
      <c r="B11" s="1">
        <v>913426</v>
      </c>
      <c r="C11" s="1">
        <v>192490</v>
      </c>
      <c r="D11" s="1">
        <v>227529</v>
      </c>
      <c r="E11" s="1">
        <v>166114</v>
      </c>
      <c r="F11" s="1">
        <v>243133</v>
      </c>
      <c r="J11" s="1">
        <v>84159</v>
      </c>
    </row>
    <row r="12" spans="1:10">
      <c r="A12" s="7" t="s">
        <v>18</v>
      </c>
      <c r="B12" s="1">
        <v>1167145</v>
      </c>
      <c r="C12" s="1">
        <v>256142</v>
      </c>
      <c r="D12" s="1">
        <v>308536</v>
      </c>
      <c r="E12" s="1">
        <v>309363</v>
      </c>
      <c r="F12" s="1">
        <v>215939</v>
      </c>
      <c r="J12" s="1">
        <v>77165</v>
      </c>
    </row>
    <row r="13" spans="1:10">
      <c r="A13" s="7" t="s">
        <v>19</v>
      </c>
      <c r="B13" s="1">
        <v>653033</v>
      </c>
      <c r="C13" s="1">
        <v>142114</v>
      </c>
      <c r="D13" s="1">
        <v>213001</v>
      </c>
      <c r="E13" s="1">
        <v>152056</v>
      </c>
      <c r="F13" s="1">
        <v>97160</v>
      </c>
      <c r="J13" s="1">
        <v>48701</v>
      </c>
    </row>
    <row r="14" spans="1:10">
      <c r="A14" s="7" t="s">
        <v>20</v>
      </c>
      <c r="B14" s="1">
        <v>966383</v>
      </c>
      <c r="C14" s="1">
        <v>289726</v>
      </c>
      <c r="D14" s="1">
        <v>304097</v>
      </c>
      <c r="E14" s="1">
        <v>248739</v>
      </c>
      <c r="F14" s="1">
        <v>52649</v>
      </c>
      <c r="J14" s="1">
        <v>71173</v>
      </c>
    </row>
    <row r="15" spans="1:10">
      <c r="A15" s="6" t="s">
        <v>21</v>
      </c>
    </row>
    <row r="16" spans="1:10">
      <c r="A16" s="7" t="s">
        <v>22</v>
      </c>
      <c r="B16" s="1">
        <v>1912262</v>
      </c>
      <c r="C16" s="1">
        <v>492600</v>
      </c>
      <c r="D16" s="1">
        <v>542946</v>
      </c>
      <c r="E16" s="1">
        <v>565085</v>
      </c>
      <c r="F16" s="1">
        <v>191043</v>
      </c>
      <c r="J16" s="1">
        <v>120588</v>
      </c>
    </row>
    <row r="17" spans="1:10">
      <c r="A17" s="7" t="s">
        <v>23</v>
      </c>
      <c r="B17" s="1">
        <v>2112564</v>
      </c>
      <c r="C17" s="1">
        <v>437488</v>
      </c>
      <c r="D17" s="1">
        <v>588881</v>
      </c>
      <c r="E17" s="1">
        <v>463234</v>
      </c>
      <c r="F17" s="1">
        <v>433296</v>
      </c>
      <c r="J17" s="1">
        <v>189664</v>
      </c>
    </row>
    <row r="18" spans="1:10">
      <c r="A18" s="6" t="s">
        <v>24</v>
      </c>
    </row>
    <row r="19" spans="1:10">
      <c r="A19" s="7" t="s">
        <v>25</v>
      </c>
      <c r="B19" s="1">
        <v>1826257</v>
      </c>
      <c r="C19" s="1">
        <v>489691</v>
      </c>
      <c r="D19" s="1">
        <v>488583</v>
      </c>
      <c r="E19" s="1">
        <v>542628</v>
      </c>
      <c r="F19" s="1">
        <v>191043</v>
      </c>
      <c r="J19" s="1">
        <v>114312</v>
      </c>
    </row>
    <row r="20" spans="1:10">
      <c r="A20" s="7" t="s">
        <v>26</v>
      </c>
      <c r="B20" s="1">
        <v>2005771</v>
      </c>
      <c r="C20" s="1">
        <v>436407</v>
      </c>
      <c r="D20" s="1">
        <v>579847</v>
      </c>
      <c r="E20" s="1">
        <v>442683</v>
      </c>
      <c r="F20" s="1">
        <v>405725</v>
      </c>
      <c r="J20" s="1">
        <v>141108</v>
      </c>
    </row>
    <row r="21" spans="1:10">
      <c r="A21" s="7" t="s">
        <v>27</v>
      </c>
      <c r="B21" s="1">
        <v>71320</v>
      </c>
      <c r="C21" s="1" t="s">
        <v>72</v>
      </c>
      <c r="D21" s="1">
        <v>37087</v>
      </c>
      <c r="E21" s="1">
        <v>1193</v>
      </c>
      <c r="F21" s="1">
        <v>16559</v>
      </c>
      <c r="J21" s="1">
        <v>16481</v>
      </c>
    </row>
    <row r="22" spans="1:10">
      <c r="A22" s="7" t="s">
        <v>28</v>
      </c>
      <c r="B22" s="1">
        <v>33580</v>
      </c>
      <c r="C22" s="1">
        <v>1081</v>
      </c>
      <c r="D22" s="1" t="s">
        <v>72</v>
      </c>
      <c r="E22" s="1">
        <v>24618</v>
      </c>
      <c r="F22" s="1">
        <v>7880</v>
      </c>
      <c r="J22" s="1" t="s">
        <v>72</v>
      </c>
    </row>
    <row r="23" spans="1:10">
      <c r="A23" s="7" t="s">
        <v>29</v>
      </c>
      <c r="B23" s="1">
        <v>87897</v>
      </c>
      <c r="C23" s="1">
        <v>2909</v>
      </c>
      <c r="D23" s="1">
        <v>26310</v>
      </c>
      <c r="E23" s="1">
        <v>17196</v>
      </c>
      <c r="F23" s="1">
        <v>3132</v>
      </c>
      <c r="J23" s="1">
        <v>38351</v>
      </c>
    </row>
    <row r="24" spans="1:10">
      <c r="A24" s="6" t="s">
        <v>30</v>
      </c>
    </row>
    <row r="25" spans="1:10">
      <c r="A25" s="7" t="s">
        <v>31</v>
      </c>
      <c r="B25" s="1">
        <v>134622</v>
      </c>
      <c r="C25" s="1">
        <v>36245</v>
      </c>
      <c r="D25" s="1">
        <v>18272</v>
      </c>
      <c r="E25" s="1">
        <v>14004</v>
      </c>
      <c r="F25" s="1">
        <v>63937</v>
      </c>
      <c r="J25" s="1">
        <v>2164</v>
      </c>
    </row>
    <row r="26" spans="1:10">
      <c r="A26" s="7" t="s">
        <v>32</v>
      </c>
      <c r="B26" s="1">
        <v>3558938</v>
      </c>
      <c r="C26" s="1">
        <v>854838</v>
      </c>
      <c r="D26" s="1">
        <v>1043850</v>
      </c>
      <c r="E26" s="1">
        <v>934827</v>
      </c>
      <c r="F26" s="1">
        <v>475699</v>
      </c>
      <c r="J26" s="1">
        <v>249724</v>
      </c>
    </row>
    <row r="27" spans="1:10">
      <c r="A27" s="7" t="s">
        <v>33</v>
      </c>
      <c r="B27" s="1">
        <v>197221</v>
      </c>
      <c r="C27" s="1">
        <v>26346</v>
      </c>
      <c r="D27" s="1">
        <v>45176</v>
      </c>
      <c r="E27" s="1">
        <v>52586</v>
      </c>
      <c r="F27" s="1">
        <v>54041</v>
      </c>
      <c r="J27" s="1">
        <v>19072</v>
      </c>
    </row>
    <row r="28" spans="1:10">
      <c r="A28" s="7" t="s">
        <v>34</v>
      </c>
      <c r="B28" s="1">
        <v>31841</v>
      </c>
      <c r="C28" s="1">
        <v>1952</v>
      </c>
      <c r="D28" s="1">
        <v>8983</v>
      </c>
      <c r="E28" s="1">
        <v>2771</v>
      </c>
      <c r="F28" s="1">
        <v>9894</v>
      </c>
      <c r="J28" s="1">
        <v>8241</v>
      </c>
    </row>
    <row r="29" spans="1:10">
      <c r="A29" s="7" t="s">
        <v>35</v>
      </c>
      <c r="B29" s="1">
        <v>70465</v>
      </c>
      <c r="C29" s="1">
        <v>5025</v>
      </c>
      <c r="D29" s="1">
        <v>13684</v>
      </c>
      <c r="E29" s="1">
        <v>18926</v>
      </c>
      <c r="F29" s="1">
        <v>20768</v>
      </c>
      <c r="J29" s="1">
        <v>12064</v>
      </c>
    </row>
    <row r="30" spans="1:10">
      <c r="A30" s="7" t="s">
        <v>29</v>
      </c>
      <c r="B30" s="1">
        <v>31740</v>
      </c>
      <c r="C30" s="1">
        <v>5683</v>
      </c>
      <c r="D30" s="1">
        <v>1863</v>
      </c>
      <c r="E30" s="1">
        <v>5206</v>
      </c>
      <c r="F30" s="1" t="s">
        <v>72</v>
      </c>
      <c r="J30" s="1">
        <v>18988</v>
      </c>
    </row>
    <row r="31" spans="1:10">
      <c r="A31" s="6" t="s">
        <v>36</v>
      </c>
    </row>
    <row r="32" spans="1:10">
      <c r="A32" s="7" t="s">
        <v>37</v>
      </c>
      <c r="B32" s="1">
        <v>349517</v>
      </c>
      <c r="C32" s="1">
        <v>62591</v>
      </c>
      <c r="D32" s="1">
        <v>63448</v>
      </c>
      <c r="E32" s="1">
        <v>67783</v>
      </c>
      <c r="F32" s="1">
        <v>117978</v>
      </c>
      <c r="J32" s="1">
        <v>37717</v>
      </c>
    </row>
    <row r="33" spans="1:10">
      <c r="A33" s="7" t="s">
        <v>38</v>
      </c>
      <c r="B33" s="1">
        <v>3462099</v>
      </c>
      <c r="C33" s="1">
        <v>853757</v>
      </c>
      <c r="D33" s="1">
        <v>1019403</v>
      </c>
      <c r="E33" s="1">
        <v>894252</v>
      </c>
      <c r="F33" s="1">
        <v>472567</v>
      </c>
      <c r="J33" s="1">
        <v>222120</v>
      </c>
    </row>
    <row r="34" spans="1:10">
      <c r="A34" s="7" t="s">
        <v>39</v>
      </c>
      <c r="B34" s="1">
        <v>119765</v>
      </c>
      <c r="C34" s="1">
        <v>8058</v>
      </c>
      <c r="D34" s="1">
        <v>22666</v>
      </c>
      <c r="E34" s="1">
        <v>46315</v>
      </c>
      <c r="F34" s="1">
        <v>30662</v>
      </c>
      <c r="J34" s="1">
        <v>12064</v>
      </c>
    </row>
    <row r="35" spans="1:10">
      <c r="A35" s="7" t="s">
        <v>29</v>
      </c>
      <c r="B35" s="1">
        <v>93445</v>
      </c>
      <c r="C35" s="1">
        <v>5683</v>
      </c>
      <c r="D35" s="1">
        <v>26310</v>
      </c>
      <c r="E35" s="1">
        <v>19969</v>
      </c>
      <c r="F35" s="1">
        <v>3132</v>
      </c>
      <c r="J35" s="1">
        <v>38351</v>
      </c>
    </row>
    <row r="36" spans="1:10">
      <c r="A36" s="6" t="s">
        <v>40</v>
      </c>
    </row>
    <row r="37" spans="1:10">
      <c r="A37" s="7" t="s">
        <v>41</v>
      </c>
      <c r="B37" s="1">
        <v>233060</v>
      </c>
      <c r="C37" s="1">
        <v>55231</v>
      </c>
      <c r="D37" s="1">
        <v>72958</v>
      </c>
      <c r="E37" s="1">
        <v>21626</v>
      </c>
      <c r="F37" s="1">
        <v>35899</v>
      </c>
      <c r="G37" s="1">
        <f>SUM(C37:F37)</f>
        <v>185714</v>
      </c>
      <c r="H37" s="1">
        <f>SUM(E37:F37)</f>
        <v>57525</v>
      </c>
      <c r="I37" s="8">
        <f>H37/G37</f>
        <v>0.30975047653919469</v>
      </c>
      <c r="J37" s="1">
        <v>47346</v>
      </c>
    </row>
    <row r="38" spans="1:10">
      <c r="A38" s="7" t="s">
        <v>42</v>
      </c>
      <c r="B38" s="1">
        <v>2701688</v>
      </c>
      <c r="C38" s="1">
        <v>764102</v>
      </c>
      <c r="D38" s="1">
        <v>869326</v>
      </c>
      <c r="E38" s="1">
        <v>535076</v>
      </c>
      <c r="F38" s="1">
        <v>353501</v>
      </c>
      <c r="G38" s="1">
        <f t="shared" ref="G38:G41" si="0">SUM(C38:F38)</f>
        <v>2522005</v>
      </c>
      <c r="H38" s="1">
        <f t="shared" ref="H38:H41" si="1">SUM(E38:F38)</f>
        <v>888577</v>
      </c>
      <c r="I38" s="8">
        <f t="shared" ref="I38:I41" si="2">H38/G38</f>
        <v>0.35232959490564053</v>
      </c>
      <c r="J38" s="1">
        <v>179683</v>
      </c>
    </row>
    <row r="39" spans="1:10">
      <c r="A39" s="7" t="s">
        <v>43</v>
      </c>
      <c r="B39" s="1">
        <v>842866</v>
      </c>
      <c r="C39" s="1">
        <v>81360</v>
      </c>
      <c r="D39" s="1">
        <v>116072</v>
      </c>
      <c r="E39" s="1">
        <v>393253</v>
      </c>
      <c r="F39" s="1">
        <v>187346</v>
      </c>
      <c r="G39" s="1">
        <f t="shared" si="0"/>
        <v>778031</v>
      </c>
      <c r="H39" s="1">
        <f t="shared" si="1"/>
        <v>580599</v>
      </c>
      <c r="I39" s="8">
        <f t="shared" si="2"/>
        <v>0.74624147366878701</v>
      </c>
      <c r="J39" s="1">
        <v>64836</v>
      </c>
    </row>
    <row r="40" spans="1:10">
      <c r="A40" s="7" t="s">
        <v>44</v>
      </c>
      <c r="B40" s="1">
        <v>44801</v>
      </c>
      <c r="C40" s="1">
        <v>26019</v>
      </c>
      <c r="D40" s="1">
        <v>10173</v>
      </c>
      <c r="E40" s="1">
        <v>1594</v>
      </c>
      <c r="F40" s="1">
        <v>7015</v>
      </c>
      <c r="G40" s="1">
        <f t="shared" si="0"/>
        <v>44801</v>
      </c>
      <c r="H40" s="1">
        <f t="shared" si="1"/>
        <v>8609</v>
      </c>
      <c r="I40" s="8">
        <f t="shared" si="2"/>
        <v>0.19216088926586461</v>
      </c>
      <c r="J40" s="1" t="s">
        <v>72</v>
      </c>
    </row>
    <row r="41" spans="1:10">
      <c r="A41" s="7" t="s">
        <v>45</v>
      </c>
      <c r="B41" s="1">
        <v>202412</v>
      </c>
      <c r="C41" s="1">
        <v>3376</v>
      </c>
      <c r="D41" s="1">
        <v>63299</v>
      </c>
      <c r="E41" s="1">
        <v>76771</v>
      </c>
      <c r="F41" s="1">
        <v>40579</v>
      </c>
      <c r="G41" s="1">
        <f t="shared" si="0"/>
        <v>184025</v>
      </c>
      <c r="H41" s="1">
        <f t="shared" si="1"/>
        <v>117350</v>
      </c>
      <c r="I41" s="8">
        <f t="shared" si="2"/>
        <v>0.6376850971335416</v>
      </c>
      <c r="J41" s="1">
        <v>18388</v>
      </c>
    </row>
    <row r="42" spans="1:10">
      <c r="A42" s="6" t="s">
        <v>46</v>
      </c>
    </row>
    <row r="43" spans="1:10">
      <c r="A43" s="7" t="s">
        <v>47</v>
      </c>
      <c r="B43" s="1">
        <v>158771</v>
      </c>
      <c r="C43" s="1">
        <v>27162</v>
      </c>
      <c r="D43" s="1">
        <v>27964</v>
      </c>
      <c r="E43" s="1" t="s">
        <v>72</v>
      </c>
      <c r="F43" s="1">
        <v>82910</v>
      </c>
      <c r="J43" s="1">
        <v>20734</v>
      </c>
    </row>
    <row r="44" spans="1:10">
      <c r="A44" s="7" t="s">
        <v>48</v>
      </c>
      <c r="B44" s="1">
        <v>1488950</v>
      </c>
      <c r="C44" s="1">
        <v>174647</v>
      </c>
      <c r="D44" s="1">
        <v>486795</v>
      </c>
      <c r="E44" s="1">
        <v>464193</v>
      </c>
      <c r="F44" s="1">
        <v>284027</v>
      </c>
      <c r="J44" s="1">
        <v>79288</v>
      </c>
    </row>
    <row r="45" spans="1:10">
      <c r="A45" s="7" t="s">
        <v>49</v>
      </c>
      <c r="B45" s="1">
        <v>1266658</v>
      </c>
      <c r="C45" s="1">
        <v>250248</v>
      </c>
      <c r="D45" s="1">
        <v>347800</v>
      </c>
      <c r="E45" s="1">
        <v>356334</v>
      </c>
      <c r="F45" s="1">
        <v>152184</v>
      </c>
      <c r="J45" s="1">
        <v>160092</v>
      </c>
    </row>
    <row r="46" spans="1:10">
      <c r="A46" s="7" t="s">
        <v>50</v>
      </c>
      <c r="B46" s="1">
        <v>1110447</v>
      </c>
      <c r="C46" s="1">
        <v>478031</v>
      </c>
      <c r="D46" s="1">
        <v>269268</v>
      </c>
      <c r="E46" s="1">
        <v>207791</v>
      </c>
      <c r="F46" s="1">
        <v>105219</v>
      </c>
      <c r="J46" s="1">
        <v>50138</v>
      </c>
    </row>
    <row r="47" spans="1:10">
      <c r="A47" s="6" t="s">
        <v>51</v>
      </c>
    </row>
    <row r="48" spans="1:10">
      <c r="A48" s="7" t="s">
        <v>52</v>
      </c>
      <c r="B48" s="1">
        <v>1998889</v>
      </c>
      <c r="C48" s="1">
        <v>596985</v>
      </c>
      <c r="D48" s="1">
        <v>526027</v>
      </c>
      <c r="E48" s="1">
        <v>546482</v>
      </c>
      <c r="F48" s="1">
        <v>195623</v>
      </c>
      <c r="J48" s="1">
        <v>133772</v>
      </c>
    </row>
    <row r="49" spans="1:10">
      <c r="A49" s="7" t="s">
        <v>53</v>
      </c>
      <c r="B49" s="1">
        <v>279431</v>
      </c>
      <c r="C49" s="1">
        <v>45718</v>
      </c>
      <c r="D49" s="1">
        <v>83519</v>
      </c>
      <c r="E49" s="1">
        <v>38750</v>
      </c>
      <c r="F49" s="1">
        <v>90523</v>
      </c>
      <c r="J49" s="1">
        <v>20921</v>
      </c>
    </row>
    <row r="50" spans="1:10">
      <c r="A50" s="7" t="s">
        <v>54</v>
      </c>
      <c r="B50" s="1">
        <v>678044</v>
      </c>
      <c r="C50" s="1">
        <v>61968</v>
      </c>
      <c r="D50" s="1">
        <v>265264</v>
      </c>
      <c r="E50" s="1">
        <v>138062</v>
      </c>
      <c r="F50" s="1">
        <v>149071</v>
      </c>
      <c r="J50" s="1">
        <v>63678</v>
      </c>
    </row>
    <row r="51" spans="1:10">
      <c r="A51" s="7" t="s">
        <v>55</v>
      </c>
      <c r="B51" s="1">
        <v>1019010</v>
      </c>
      <c r="C51" s="1">
        <v>225417</v>
      </c>
      <c r="D51" s="1">
        <v>257017</v>
      </c>
      <c r="E51" s="1">
        <v>274561</v>
      </c>
      <c r="F51" s="1">
        <v>189122</v>
      </c>
      <c r="J51" s="1">
        <v>72893</v>
      </c>
    </row>
    <row r="52" spans="1:10">
      <c r="A52" s="7" t="s">
        <v>29</v>
      </c>
      <c r="B52" s="1">
        <v>49452</v>
      </c>
      <c r="C52" s="1" t="s">
        <v>72</v>
      </c>
      <c r="D52" s="1" t="s">
        <v>72</v>
      </c>
      <c r="E52" s="1">
        <v>30463</v>
      </c>
      <c r="F52" s="1" t="s">
        <v>72</v>
      </c>
      <c r="J52" s="1">
        <v>18988</v>
      </c>
    </row>
    <row r="53" spans="1:10">
      <c r="A53" s="6" t="s">
        <v>56</v>
      </c>
    </row>
    <row r="54" spans="1:10">
      <c r="A54" s="7" t="s">
        <v>57</v>
      </c>
      <c r="B54" s="1">
        <v>402920</v>
      </c>
      <c r="C54" s="1">
        <v>127710</v>
      </c>
      <c r="D54" s="1">
        <v>145308</v>
      </c>
      <c r="E54" s="1">
        <v>82876</v>
      </c>
      <c r="F54" s="1">
        <v>29547</v>
      </c>
      <c r="J54" s="1">
        <v>17479</v>
      </c>
    </row>
    <row r="55" spans="1:10">
      <c r="A55" s="7" t="s">
        <v>58</v>
      </c>
      <c r="B55" s="1">
        <v>1406012</v>
      </c>
      <c r="C55" s="1">
        <v>405705</v>
      </c>
      <c r="D55" s="1">
        <v>464689</v>
      </c>
      <c r="E55" s="1">
        <v>283935</v>
      </c>
      <c r="F55" s="1">
        <v>158663</v>
      </c>
      <c r="J55" s="1">
        <v>93021</v>
      </c>
    </row>
    <row r="56" spans="1:10">
      <c r="A56" s="7" t="s">
        <v>59</v>
      </c>
      <c r="B56" s="1">
        <v>857232</v>
      </c>
      <c r="C56" s="1">
        <v>167986</v>
      </c>
      <c r="D56" s="1">
        <v>218619</v>
      </c>
      <c r="E56" s="1">
        <v>283424</v>
      </c>
      <c r="F56" s="1">
        <v>152443</v>
      </c>
      <c r="J56" s="1">
        <v>34760</v>
      </c>
    </row>
    <row r="57" spans="1:10">
      <c r="A57" s="7" t="s">
        <v>60</v>
      </c>
      <c r="B57" s="1">
        <v>657428</v>
      </c>
      <c r="C57" s="1">
        <v>172355</v>
      </c>
      <c r="D57" s="1">
        <v>119753</v>
      </c>
      <c r="E57" s="1">
        <v>127877</v>
      </c>
      <c r="F57" s="1">
        <v>166557</v>
      </c>
      <c r="J57" s="1">
        <v>70886</v>
      </c>
    </row>
    <row r="58" spans="1:10">
      <c r="A58" s="7" t="s">
        <v>61</v>
      </c>
      <c r="B58" s="1">
        <v>405578</v>
      </c>
      <c r="C58" s="1">
        <v>42301</v>
      </c>
      <c r="D58" s="1">
        <v>143388</v>
      </c>
      <c r="E58" s="1">
        <v>187461</v>
      </c>
      <c r="F58" s="1">
        <v>23445</v>
      </c>
      <c r="J58" s="1">
        <v>8983</v>
      </c>
    </row>
    <row r="59" spans="1:10">
      <c r="A59" s="7" t="s">
        <v>62</v>
      </c>
      <c r="B59" s="1">
        <v>118117</v>
      </c>
      <c r="C59" s="1" t="s">
        <v>72</v>
      </c>
      <c r="D59" s="1">
        <v>8224</v>
      </c>
      <c r="E59" s="1">
        <v>55544</v>
      </c>
      <c r="F59" s="1">
        <v>32555</v>
      </c>
      <c r="J59" s="1">
        <v>21793</v>
      </c>
    </row>
    <row r="60" spans="1:10">
      <c r="A60" s="7" t="s">
        <v>63</v>
      </c>
      <c r="B60" s="1">
        <v>177538</v>
      </c>
      <c r="C60" s="1">
        <v>14030</v>
      </c>
      <c r="D60" s="1">
        <v>31846</v>
      </c>
      <c r="E60" s="1">
        <v>7202</v>
      </c>
      <c r="F60" s="1">
        <v>61129</v>
      </c>
      <c r="J60" s="1">
        <v>63331</v>
      </c>
    </row>
    <row r="61" spans="1:10">
      <c r="A61" s="6" t="s">
        <v>64</v>
      </c>
    </row>
    <row r="62" spans="1:10">
      <c r="A62" s="7" t="s">
        <v>65</v>
      </c>
      <c r="B62" s="1">
        <v>1455373</v>
      </c>
      <c r="C62" s="1">
        <v>302005</v>
      </c>
      <c r="D62" s="1">
        <v>342166</v>
      </c>
      <c r="E62" s="1">
        <v>429139</v>
      </c>
      <c r="F62" s="1">
        <v>246211</v>
      </c>
      <c r="G62" s="1">
        <f>SUM(C62:F62)</f>
        <v>1319521</v>
      </c>
      <c r="H62" s="1">
        <f>SUM(E62:F62)</f>
        <v>675350</v>
      </c>
      <c r="I62" s="8">
        <f>H62/G62</f>
        <v>0.51181451450943183</v>
      </c>
      <c r="J62" s="1">
        <v>135852</v>
      </c>
    </row>
    <row r="63" spans="1:10">
      <c r="A63" s="7" t="s">
        <v>66</v>
      </c>
      <c r="B63" s="1">
        <v>2569453</v>
      </c>
      <c r="C63" s="1">
        <v>628083</v>
      </c>
      <c r="D63" s="1">
        <v>789662</v>
      </c>
      <c r="E63" s="1">
        <v>599180</v>
      </c>
      <c r="F63" s="1">
        <v>378128</v>
      </c>
      <c r="G63" s="1">
        <f>SUM(C63:F63)</f>
        <v>2395053</v>
      </c>
      <c r="H63" s="1">
        <f>SUM(E63:F63)</f>
        <v>977308</v>
      </c>
      <c r="I63" s="8">
        <f>H63/G63</f>
        <v>0.40805276542940805</v>
      </c>
      <c r="J63" s="1">
        <v>174401</v>
      </c>
    </row>
    <row r="64" spans="1:10" ht="30">
      <c r="A64" s="6" t="s">
        <v>67</v>
      </c>
    </row>
    <row r="65" spans="1:10">
      <c r="A65" s="7" t="s">
        <v>37</v>
      </c>
      <c r="B65" s="1">
        <v>390036</v>
      </c>
      <c r="C65" s="1">
        <v>16662</v>
      </c>
      <c r="D65" s="1">
        <v>75898</v>
      </c>
      <c r="E65" s="1">
        <v>118872</v>
      </c>
      <c r="F65" s="1">
        <v>166855</v>
      </c>
      <c r="J65" s="1">
        <v>11748</v>
      </c>
    </row>
    <row r="66" spans="1:10">
      <c r="A66" s="7" t="s">
        <v>38</v>
      </c>
      <c r="B66" s="1">
        <v>3554969</v>
      </c>
      <c r="C66" s="1">
        <v>913426</v>
      </c>
      <c r="D66" s="1">
        <v>1055929</v>
      </c>
      <c r="E66" s="1">
        <v>909447</v>
      </c>
      <c r="F66" s="1">
        <v>455847</v>
      </c>
      <c r="J66" s="1">
        <v>220320</v>
      </c>
    </row>
    <row r="67" spans="1:10">
      <c r="A67" s="7" t="s">
        <v>29</v>
      </c>
      <c r="B67" s="1">
        <v>79822</v>
      </c>
      <c r="C67" s="1" t="s">
        <v>72</v>
      </c>
      <c r="D67" s="1" t="s">
        <v>72</v>
      </c>
      <c r="E67" s="1" t="s">
        <v>72</v>
      </c>
      <c r="F67" s="1">
        <v>1637</v>
      </c>
      <c r="J67" s="1">
        <v>78185</v>
      </c>
    </row>
    <row r="68" spans="1:10">
      <c r="A68" s="6" t="s">
        <v>68</v>
      </c>
    </row>
    <row r="69" spans="1:10">
      <c r="A69" s="7" t="s">
        <v>37</v>
      </c>
      <c r="B69" s="1">
        <v>2162179</v>
      </c>
      <c r="C69" s="1">
        <v>539839</v>
      </c>
      <c r="D69" s="1">
        <v>690075</v>
      </c>
      <c r="E69" s="1">
        <v>476586</v>
      </c>
      <c r="F69" s="1">
        <v>352294</v>
      </c>
      <c r="J69" s="1">
        <v>103385</v>
      </c>
    </row>
    <row r="70" spans="1:10">
      <c r="A70" s="7" t="s">
        <v>38</v>
      </c>
      <c r="B70" s="1">
        <v>1773252</v>
      </c>
      <c r="C70" s="1">
        <v>385803</v>
      </c>
      <c r="D70" s="1">
        <v>441753</v>
      </c>
      <c r="E70" s="1">
        <v>546606</v>
      </c>
      <c r="F70" s="1">
        <v>270408</v>
      </c>
      <c r="J70" s="1">
        <v>128683</v>
      </c>
    </row>
    <row r="71" spans="1:10">
      <c r="A71" s="7" t="s">
        <v>29</v>
      </c>
      <c r="B71" s="1">
        <v>89395</v>
      </c>
      <c r="C71" s="1">
        <v>4446</v>
      </c>
      <c r="D71" s="1" t="s">
        <v>72</v>
      </c>
      <c r="E71" s="1">
        <v>5127</v>
      </c>
      <c r="F71" s="1">
        <v>1637</v>
      </c>
      <c r="J71" s="1">
        <v>78185</v>
      </c>
    </row>
    <row r="72" spans="1:10">
      <c r="A72" s="6" t="s">
        <v>69</v>
      </c>
    </row>
    <row r="73" spans="1:10">
      <c r="A73" s="7" t="s">
        <v>70</v>
      </c>
      <c r="B73" s="1">
        <v>653335</v>
      </c>
      <c r="C73" s="1">
        <v>35569</v>
      </c>
      <c r="D73" s="1">
        <v>143821</v>
      </c>
      <c r="E73" s="1">
        <v>215110</v>
      </c>
      <c r="F73" s="1">
        <v>258835</v>
      </c>
      <c r="G73" s="1">
        <f>SUM(C73:F73)</f>
        <v>653335</v>
      </c>
      <c r="H73" s="1">
        <f>SUM(E73:F73)</f>
        <v>473945</v>
      </c>
      <c r="I73" s="8">
        <f>H73/G73</f>
        <v>0.72542416983630142</v>
      </c>
      <c r="J73" s="1" t="s">
        <v>72</v>
      </c>
    </row>
    <row r="74" spans="1:10">
      <c r="A74" s="7" t="s">
        <v>71</v>
      </c>
      <c r="B74" s="1">
        <v>485760</v>
      </c>
      <c r="C74" s="1">
        <v>36066</v>
      </c>
      <c r="D74" s="1">
        <v>246222</v>
      </c>
      <c r="E74" s="1">
        <v>162434</v>
      </c>
      <c r="F74" s="1">
        <v>41037</v>
      </c>
      <c r="G74" s="1">
        <f>SUM(C74:F74)</f>
        <v>485759</v>
      </c>
      <c r="H74" s="1">
        <f>SUM(E74:F74)</f>
        <v>203471</v>
      </c>
      <c r="I74" s="8">
        <f>H74/G74</f>
        <v>0.41887232145981856</v>
      </c>
      <c r="J74" s="1" t="s">
        <v>72</v>
      </c>
    </row>
    <row r="75" spans="1:10">
      <c r="A75" s="7" t="s">
        <v>73</v>
      </c>
      <c r="B75" s="1">
        <v>337259</v>
      </c>
      <c r="C75" s="1">
        <v>79461</v>
      </c>
      <c r="D75" s="1">
        <v>107122</v>
      </c>
      <c r="E75" s="1">
        <v>123606</v>
      </c>
      <c r="F75" s="1">
        <v>27070</v>
      </c>
      <c r="J75" s="1" t="s">
        <v>72</v>
      </c>
    </row>
    <row r="76" spans="1:10">
      <c r="A76" s="7" t="s">
        <v>74</v>
      </c>
      <c r="B76" s="1">
        <v>491366</v>
      </c>
      <c r="C76" s="1">
        <v>117167</v>
      </c>
      <c r="D76" s="1">
        <v>144753</v>
      </c>
      <c r="E76" s="1">
        <v>155700</v>
      </c>
      <c r="F76" s="1">
        <v>73746</v>
      </c>
      <c r="J76" s="1" t="s">
        <v>72</v>
      </c>
    </row>
    <row r="77" spans="1:10">
      <c r="A77" s="7" t="s">
        <v>75</v>
      </c>
      <c r="C77" s="1">
        <f>SUM(C73:C76)</f>
        <v>268263</v>
      </c>
      <c r="D77" s="1">
        <f>SUM(D73:D76)</f>
        <v>641918</v>
      </c>
      <c r="E77" s="1">
        <f>SUM(E73:E76)</f>
        <v>656850</v>
      </c>
      <c r="F77" s="1">
        <f>SUM(F73:F76)</f>
        <v>400688</v>
      </c>
      <c r="G77" s="1">
        <f>SUM(C77:F77)</f>
        <v>1967719</v>
      </c>
      <c r="H77" s="1">
        <f>SUM(E77:F77)</f>
        <v>1057538</v>
      </c>
      <c r="I77" s="8">
        <f>H77/G77</f>
        <v>0.53744360856402773</v>
      </c>
    </row>
    <row r="78" spans="1:10">
      <c r="A78" s="7"/>
    </row>
    <row r="79" spans="1:10">
      <c r="A79" s="7" t="s">
        <v>76</v>
      </c>
      <c r="B79" s="1">
        <v>447595</v>
      </c>
      <c r="C79" s="1">
        <v>205922</v>
      </c>
      <c r="D79" s="1">
        <v>75555</v>
      </c>
      <c r="E79" s="1">
        <v>83963</v>
      </c>
      <c r="F79" s="1">
        <v>82155</v>
      </c>
      <c r="J79" s="1" t="s">
        <v>72</v>
      </c>
    </row>
    <row r="80" spans="1:10">
      <c r="A80" s="7" t="s">
        <v>77</v>
      </c>
      <c r="B80" s="1">
        <v>294498</v>
      </c>
      <c r="C80" s="1">
        <v>124713</v>
      </c>
      <c r="D80" s="1">
        <v>90166</v>
      </c>
      <c r="E80" s="1">
        <v>42512</v>
      </c>
      <c r="F80" s="1">
        <v>37108</v>
      </c>
      <c r="J80" s="1" t="s">
        <v>72</v>
      </c>
    </row>
    <row r="81" spans="1:10">
      <c r="A81" s="7" t="s">
        <v>78</v>
      </c>
      <c r="B81" s="1">
        <v>108888</v>
      </c>
      <c r="C81" s="1">
        <v>39352</v>
      </c>
      <c r="D81" s="1">
        <v>54935</v>
      </c>
      <c r="E81" s="1">
        <v>9690</v>
      </c>
      <c r="F81" s="1">
        <v>4911</v>
      </c>
      <c r="J81" s="1" t="s">
        <v>72</v>
      </c>
    </row>
    <row r="82" spans="1:10">
      <c r="A82" s="7" t="s">
        <v>79</v>
      </c>
      <c r="B82" s="1">
        <v>156554</v>
      </c>
      <c r="C82" s="1">
        <v>108251</v>
      </c>
      <c r="D82" s="1">
        <v>40541</v>
      </c>
      <c r="E82" s="1">
        <v>7762</v>
      </c>
      <c r="F82" s="1" t="s">
        <v>72</v>
      </c>
      <c r="J82" s="1" t="s">
        <v>72</v>
      </c>
    </row>
    <row r="83" spans="1:10">
      <c r="A83" s="7"/>
      <c r="C83" s="1">
        <f>SUM(C79:C82)</f>
        <v>478238</v>
      </c>
      <c r="D83" s="1">
        <f>SUM(D79:D82)</f>
        <v>261197</v>
      </c>
      <c r="E83" s="1">
        <f>SUM(E79:E82)</f>
        <v>143927</v>
      </c>
      <c r="F83" s="1">
        <f>SUM(F79:F82)</f>
        <v>124174</v>
      </c>
      <c r="G83" s="1">
        <f>SUM(C83:F83)</f>
        <v>1007536</v>
      </c>
    </row>
    <row r="84" spans="1:10">
      <c r="A84" s="7" t="s">
        <v>80</v>
      </c>
      <c r="G84" s="1">
        <f>G83+G77</f>
        <v>2975255</v>
      </c>
    </row>
    <row r="85" spans="1:10">
      <c r="A85" s="7" t="s">
        <v>29</v>
      </c>
      <c r="B85" s="1">
        <v>1049571</v>
      </c>
      <c r="C85" s="1">
        <v>183587</v>
      </c>
      <c r="D85" s="1">
        <v>228713</v>
      </c>
      <c r="E85" s="1">
        <v>227542</v>
      </c>
      <c r="F85" s="1">
        <v>99477</v>
      </c>
      <c r="J85" s="1">
        <v>310252</v>
      </c>
    </row>
    <row r="86" spans="1:10">
      <c r="A86" s="6" t="s">
        <v>81</v>
      </c>
    </row>
    <row r="87" spans="1:10" ht="30">
      <c r="A87" s="7" t="s">
        <v>82</v>
      </c>
      <c r="B87" s="1">
        <v>2824620</v>
      </c>
      <c r="C87" s="1">
        <v>790964</v>
      </c>
      <c r="D87" s="1">
        <v>943824</v>
      </c>
      <c r="E87" s="1">
        <v>695789</v>
      </c>
      <c r="F87" s="1">
        <v>394043</v>
      </c>
      <c r="J87" s="1" t="s">
        <v>72</v>
      </c>
    </row>
    <row r="88" spans="1:10">
      <c r="A88" s="7" t="s">
        <v>83</v>
      </c>
      <c r="B88" s="1">
        <v>1053671</v>
      </c>
      <c r="C88" s="1">
        <v>132700</v>
      </c>
      <c r="D88" s="1">
        <v>306657</v>
      </c>
      <c r="E88" s="1">
        <v>266043</v>
      </c>
      <c r="F88" s="1">
        <v>348270</v>
      </c>
      <c r="J88" s="1" t="s">
        <v>72</v>
      </c>
    </row>
    <row r="89" spans="1:10" ht="45">
      <c r="A89" s="7" t="s">
        <v>84</v>
      </c>
      <c r="B89" s="1">
        <v>1123180</v>
      </c>
      <c r="C89" s="1">
        <v>125286</v>
      </c>
      <c r="D89" s="1">
        <v>374454</v>
      </c>
      <c r="E89" s="1">
        <v>307395</v>
      </c>
      <c r="F89" s="1">
        <v>316045</v>
      </c>
      <c r="J89" s="1" t="s">
        <v>72</v>
      </c>
    </row>
    <row r="90" spans="1:10">
      <c r="A90" s="7" t="s">
        <v>85</v>
      </c>
      <c r="B90" s="1">
        <v>534670</v>
      </c>
      <c r="C90" s="1">
        <v>18544</v>
      </c>
      <c r="D90" s="1">
        <v>84091</v>
      </c>
      <c r="E90" s="1">
        <v>119134</v>
      </c>
      <c r="F90" s="1">
        <v>312901</v>
      </c>
      <c r="J90" s="1" t="s">
        <v>72</v>
      </c>
    </row>
    <row r="91" spans="1:10" ht="30">
      <c r="A91" s="7" t="s">
        <v>86</v>
      </c>
      <c r="B91" s="1">
        <v>8511</v>
      </c>
      <c r="C91" s="1" t="s">
        <v>72</v>
      </c>
      <c r="D91" s="1" t="s">
        <v>72</v>
      </c>
      <c r="E91" s="1">
        <v>3376</v>
      </c>
      <c r="F91" s="1">
        <v>5135</v>
      </c>
      <c r="J91" s="1" t="s">
        <v>72</v>
      </c>
    </row>
    <row r="92" spans="1:10" ht="30">
      <c r="A92" s="7" t="s">
        <v>87</v>
      </c>
      <c r="B92" s="1">
        <v>209742</v>
      </c>
      <c r="C92" s="1">
        <v>6795</v>
      </c>
      <c r="D92" s="1">
        <v>82456</v>
      </c>
      <c r="E92" s="1">
        <v>84336</v>
      </c>
      <c r="F92" s="1">
        <v>36155</v>
      </c>
      <c r="J92" s="1" t="s">
        <v>72</v>
      </c>
    </row>
    <row r="93" spans="1:10" ht="30">
      <c r="A93" s="7" t="s">
        <v>88</v>
      </c>
      <c r="B93" s="1">
        <v>320203</v>
      </c>
      <c r="C93" s="1">
        <v>20393</v>
      </c>
      <c r="D93" s="1">
        <v>32409</v>
      </c>
      <c r="E93" s="1">
        <v>133456</v>
      </c>
      <c r="F93" s="1">
        <v>133945</v>
      </c>
      <c r="G93" s="1">
        <f>SUM(C93:F93)</f>
        <v>320203</v>
      </c>
      <c r="H93" s="1">
        <f>E93+F93</f>
        <v>267401</v>
      </c>
      <c r="I93" s="8">
        <f>H93/G93</f>
        <v>0.83509835947820599</v>
      </c>
      <c r="J93" s="1" t="s">
        <v>72</v>
      </c>
    </row>
    <row r="94" spans="1:10" ht="30">
      <c r="A94" s="7" t="s">
        <v>89</v>
      </c>
      <c r="B94" s="1">
        <v>43066</v>
      </c>
      <c r="C94" s="1">
        <v>7880</v>
      </c>
      <c r="D94" s="1">
        <v>17925</v>
      </c>
      <c r="E94" s="1">
        <v>13312</v>
      </c>
      <c r="F94" s="1">
        <v>3949</v>
      </c>
      <c r="J94" s="1" t="s">
        <v>72</v>
      </c>
    </row>
    <row r="95" spans="1:10">
      <c r="A95" s="7" t="s">
        <v>90</v>
      </c>
      <c r="B95" s="1">
        <v>290435</v>
      </c>
      <c r="C95" s="1">
        <v>44607</v>
      </c>
      <c r="D95" s="1">
        <v>28595</v>
      </c>
      <c r="E95" s="1">
        <v>58462</v>
      </c>
      <c r="F95" s="1">
        <v>158771</v>
      </c>
      <c r="J95" s="1" t="s">
        <v>72</v>
      </c>
    </row>
    <row r="96" spans="1:10">
      <c r="A96" s="7" t="s">
        <v>91</v>
      </c>
      <c r="B96" s="1">
        <v>66386</v>
      </c>
      <c r="C96" s="1" t="s">
        <v>72</v>
      </c>
      <c r="D96" s="1" t="s">
        <v>72</v>
      </c>
      <c r="E96" s="1" t="s">
        <v>72</v>
      </c>
      <c r="F96" s="1">
        <v>66386</v>
      </c>
      <c r="J96" s="1" t="s">
        <v>72</v>
      </c>
    </row>
    <row r="97" spans="1:10">
      <c r="A97" s="7" t="s">
        <v>92</v>
      </c>
      <c r="B97" s="1">
        <v>202028</v>
      </c>
      <c r="C97" s="1">
        <v>48688</v>
      </c>
      <c r="D97" s="1">
        <v>12718</v>
      </c>
      <c r="E97" s="1">
        <v>107817</v>
      </c>
      <c r="F97" s="1">
        <v>32805</v>
      </c>
      <c r="J97" s="1" t="s">
        <v>72</v>
      </c>
    </row>
    <row r="98" spans="1:10">
      <c r="A98" s="7" t="s">
        <v>29</v>
      </c>
      <c r="B98" s="1">
        <v>367217</v>
      </c>
      <c r="C98" s="1">
        <v>20040</v>
      </c>
      <c r="D98" s="1">
        <v>8924</v>
      </c>
      <c r="E98" s="1">
        <v>13276</v>
      </c>
      <c r="F98" s="1">
        <v>14724</v>
      </c>
      <c r="J98" s="1">
        <v>310252</v>
      </c>
    </row>
    <row r="99" spans="1:10">
      <c r="A99" s="6" t="s">
        <v>93</v>
      </c>
    </row>
    <row r="100" spans="1:10">
      <c r="A100" s="7" t="s">
        <v>94</v>
      </c>
      <c r="B100" s="1">
        <v>17542</v>
      </c>
      <c r="C100" s="1" t="s">
        <v>72</v>
      </c>
      <c r="D100" s="1">
        <v>17542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23193</v>
      </c>
      <c r="C101" s="1">
        <v>9285</v>
      </c>
      <c r="D101" s="1">
        <v>5541</v>
      </c>
      <c r="E101" s="1">
        <v>8366</v>
      </c>
      <c r="F101" s="1" t="s">
        <v>72</v>
      </c>
      <c r="J101" s="1" t="s">
        <v>72</v>
      </c>
    </row>
    <row r="102" spans="1:10">
      <c r="A102" s="7" t="s">
        <v>96</v>
      </c>
      <c r="B102" s="1">
        <v>3136</v>
      </c>
      <c r="C102" s="1" t="s">
        <v>72</v>
      </c>
      <c r="D102" s="1" t="s">
        <v>72</v>
      </c>
      <c r="E102" s="1">
        <v>2462</v>
      </c>
      <c r="F102" s="1">
        <v>675</v>
      </c>
      <c r="J102" s="1" t="s">
        <v>72</v>
      </c>
    </row>
    <row r="103" spans="1:10">
      <c r="A103" s="7" t="s">
        <v>97</v>
      </c>
      <c r="B103" s="1">
        <v>6588</v>
      </c>
      <c r="C103" s="1">
        <v>2683</v>
      </c>
      <c r="D103" s="1">
        <v>3905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3949104</v>
      </c>
      <c r="C104" s="1">
        <v>918120</v>
      </c>
      <c r="D104" s="1">
        <v>1098565</v>
      </c>
      <c r="E104" s="1">
        <v>1017490</v>
      </c>
      <c r="F104" s="1">
        <v>623665</v>
      </c>
      <c r="J104" s="1">
        <v>291264</v>
      </c>
    </row>
    <row r="105" spans="1:10">
      <c r="A105" s="7" t="s">
        <v>29</v>
      </c>
      <c r="B105" s="1">
        <v>25263</v>
      </c>
      <c r="C105" s="1" t="s">
        <v>72</v>
      </c>
      <c r="D105" s="1">
        <v>6275</v>
      </c>
      <c r="E105" s="1" t="s">
        <v>72</v>
      </c>
      <c r="F105" s="1" t="s">
        <v>72</v>
      </c>
      <c r="J105" s="1">
        <v>18988</v>
      </c>
    </row>
    <row r="106" spans="1:10">
      <c r="A106" s="6" t="s">
        <v>99</v>
      </c>
    </row>
    <row r="107" spans="1:10">
      <c r="A107" s="7" t="s">
        <v>100</v>
      </c>
      <c r="B107" s="1">
        <v>1915342</v>
      </c>
      <c r="C107" s="1">
        <v>598447</v>
      </c>
      <c r="D107" s="1">
        <v>536092</v>
      </c>
      <c r="E107" s="1">
        <v>555523</v>
      </c>
      <c r="F107" s="1">
        <v>225279</v>
      </c>
      <c r="J107" s="1" t="s">
        <v>72</v>
      </c>
    </row>
    <row r="108" spans="1:10">
      <c r="A108" s="7" t="s">
        <v>101</v>
      </c>
      <c r="B108" s="1">
        <v>1170123</v>
      </c>
      <c r="C108" s="1">
        <v>195747</v>
      </c>
      <c r="D108" s="1">
        <v>440546</v>
      </c>
      <c r="E108" s="1">
        <v>267980</v>
      </c>
      <c r="F108" s="1">
        <v>265850</v>
      </c>
      <c r="J108" s="1" t="s">
        <v>72</v>
      </c>
    </row>
    <row r="109" spans="1:10">
      <c r="A109" s="7" t="s">
        <v>102</v>
      </c>
      <c r="B109" s="1">
        <v>149956</v>
      </c>
      <c r="C109" s="1">
        <v>8629</v>
      </c>
      <c r="D109" s="1">
        <v>3058</v>
      </c>
      <c r="E109" s="1">
        <v>50451</v>
      </c>
      <c r="F109" s="1">
        <v>87818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789405</v>
      </c>
      <c r="C111" s="1">
        <v>127265</v>
      </c>
      <c r="D111" s="1">
        <v>152131</v>
      </c>
      <c r="E111" s="1">
        <v>154365</v>
      </c>
      <c r="F111" s="1">
        <v>45392</v>
      </c>
      <c r="J111" s="1">
        <v>310252</v>
      </c>
    </row>
    <row r="112" spans="1:10">
      <c r="A112" s="6" t="s">
        <v>104</v>
      </c>
    </row>
    <row r="113" spans="1:10">
      <c r="A113" s="7" t="s">
        <v>100</v>
      </c>
      <c r="B113" s="1">
        <v>2503583</v>
      </c>
      <c r="C113" s="1">
        <v>703193</v>
      </c>
      <c r="D113" s="1">
        <v>701973</v>
      </c>
      <c r="E113" s="1">
        <v>657338</v>
      </c>
      <c r="F113" s="1">
        <v>441080</v>
      </c>
      <c r="J113" s="1" t="s">
        <v>72</v>
      </c>
    </row>
    <row r="114" spans="1:10">
      <c r="A114" s="7" t="s">
        <v>101</v>
      </c>
      <c r="B114" s="1">
        <v>619832</v>
      </c>
      <c r="C114" s="1">
        <v>99631</v>
      </c>
      <c r="D114" s="1">
        <v>260752</v>
      </c>
      <c r="E114" s="1">
        <v>121055</v>
      </c>
      <c r="F114" s="1">
        <v>138393</v>
      </c>
      <c r="J114" s="1" t="s">
        <v>72</v>
      </c>
    </row>
    <row r="115" spans="1:10">
      <c r="A115" s="7" t="s">
        <v>102</v>
      </c>
      <c r="B115" s="1">
        <v>111228</v>
      </c>
      <c r="C115" s="1">
        <v>2014</v>
      </c>
      <c r="D115" s="1">
        <v>4933</v>
      </c>
      <c r="E115" s="1">
        <v>95257</v>
      </c>
      <c r="F115" s="1">
        <v>9025</v>
      </c>
      <c r="J115" s="1" t="s">
        <v>72</v>
      </c>
    </row>
    <row r="116" spans="1:10">
      <c r="A116" s="7" t="s">
        <v>103</v>
      </c>
      <c r="B116" s="1">
        <v>15116</v>
      </c>
      <c r="C116" s="1" t="s">
        <v>72</v>
      </c>
      <c r="D116" s="1">
        <v>12038</v>
      </c>
      <c r="E116" s="1">
        <v>304</v>
      </c>
      <c r="F116" s="1">
        <v>2774</v>
      </c>
      <c r="J116" s="1" t="s">
        <v>72</v>
      </c>
    </row>
    <row r="117" spans="1:10">
      <c r="A117" s="7" t="s">
        <v>29</v>
      </c>
      <c r="B117" s="1">
        <v>775067</v>
      </c>
      <c r="C117" s="1">
        <v>125251</v>
      </c>
      <c r="D117" s="1">
        <v>152131</v>
      </c>
      <c r="E117" s="1">
        <v>154365</v>
      </c>
      <c r="F117" s="1">
        <v>33068</v>
      </c>
      <c r="J117" s="1">
        <v>310252</v>
      </c>
    </row>
    <row r="118" spans="1:10">
      <c r="A118" s="6" t="s">
        <v>105</v>
      </c>
    </row>
    <row r="119" spans="1:10">
      <c r="A119" s="7" t="s">
        <v>100</v>
      </c>
      <c r="B119" s="1">
        <v>1636520</v>
      </c>
      <c r="C119" s="1">
        <v>535411</v>
      </c>
      <c r="D119" s="1">
        <v>433230</v>
      </c>
      <c r="E119" s="1">
        <v>515776</v>
      </c>
      <c r="F119" s="1">
        <v>152103</v>
      </c>
      <c r="J119" s="1" t="s">
        <v>72</v>
      </c>
    </row>
    <row r="120" spans="1:10">
      <c r="A120" s="7" t="s">
        <v>101</v>
      </c>
      <c r="B120" s="1">
        <v>1356704</v>
      </c>
      <c r="C120" s="1">
        <v>256216</v>
      </c>
      <c r="D120" s="1">
        <v>481790</v>
      </c>
      <c r="E120" s="1">
        <v>306315</v>
      </c>
      <c r="F120" s="1">
        <v>312382</v>
      </c>
      <c r="J120" s="1" t="s">
        <v>72</v>
      </c>
    </row>
    <row r="121" spans="1:10">
      <c r="A121" s="7" t="s">
        <v>102</v>
      </c>
      <c r="B121" s="1">
        <v>253261</v>
      </c>
      <c r="C121" s="1">
        <v>13211</v>
      </c>
      <c r="D121" s="1">
        <v>61402</v>
      </c>
      <c r="E121" s="1">
        <v>51862</v>
      </c>
      <c r="F121" s="1">
        <v>126786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778341</v>
      </c>
      <c r="C123" s="1">
        <v>125251</v>
      </c>
      <c r="D123" s="1">
        <v>155405</v>
      </c>
      <c r="E123" s="1">
        <v>154365</v>
      </c>
      <c r="F123" s="1">
        <v>33068</v>
      </c>
      <c r="J123" s="1">
        <v>310252</v>
      </c>
    </row>
    <row r="124" spans="1:10">
      <c r="A124" s="6" t="s">
        <v>106</v>
      </c>
    </row>
    <row r="125" spans="1:10">
      <c r="A125" s="7" t="s">
        <v>100</v>
      </c>
      <c r="B125" s="1">
        <v>2238462</v>
      </c>
      <c r="C125" s="1">
        <v>679527</v>
      </c>
      <c r="D125" s="1">
        <v>602096</v>
      </c>
      <c r="E125" s="1">
        <v>584638</v>
      </c>
      <c r="F125" s="1">
        <v>372201</v>
      </c>
      <c r="J125" s="1" t="s">
        <v>72</v>
      </c>
    </row>
    <row r="126" spans="1:10">
      <c r="A126" s="7" t="s">
        <v>101</v>
      </c>
      <c r="B126" s="1">
        <v>677546</v>
      </c>
      <c r="C126" s="1">
        <v>105294</v>
      </c>
      <c r="D126" s="1">
        <v>272498</v>
      </c>
      <c r="E126" s="1">
        <v>158424</v>
      </c>
      <c r="F126" s="1">
        <v>141329</v>
      </c>
      <c r="J126" s="1" t="s">
        <v>72</v>
      </c>
    </row>
    <row r="127" spans="1:10">
      <c r="A127" s="7" t="s">
        <v>102</v>
      </c>
      <c r="B127" s="1">
        <v>320105</v>
      </c>
      <c r="C127" s="1">
        <v>13559</v>
      </c>
      <c r="D127" s="1">
        <v>101828</v>
      </c>
      <c r="E127" s="1">
        <v>128877</v>
      </c>
      <c r="F127" s="1">
        <v>75841</v>
      </c>
      <c r="J127" s="1" t="s">
        <v>72</v>
      </c>
    </row>
    <row r="128" spans="1:10">
      <c r="A128" s="7" t="s">
        <v>103</v>
      </c>
      <c r="B128" s="1">
        <v>7463</v>
      </c>
      <c r="C128" s="1">
        <v>3549</v>
      </c>
      <c r="D128" s="1" t="s">
        <v>72</v>
      </c>
      <c r="E128" s="1">
        <v>2014</v>
      </c>
      <c r="F128" s="1">
        <v>1900</v>
      </c>
      <c r="J128" s="1" t="s">
        <v>72</v>
      </c>
    </row>
    <row r="129" spans="1:10">
      <c r="A129" s="7" t="s">
        <v>29</v>
      </c>
      <c r="B129" s="1">
        <v>781250</v>
      </c>
      <c r="C129" s="1">
        <v>128159</v>
      </c>
      <c r="D129" s="1">
        <v>155405</v>
      </c>
      <c r="E129" s="1">
        <v>154365</v>
      </c>
      <c r="F129" s="1">
        <v>33068</v>
      </c>
      <c r="J129" s="1">
        <v>310252</v>
      </c>
    </row>
    <row r="130" spans="1:10">
      <c r="A130" s="6" t="s">
        <v>107</v>
      </c>
    </row>
    <row r="131" spans="1:10">
      <c r="A131" s="7" t="s">
        <v>100</v>
      </c>
      <c r="B131" s="1">
        <v>2935301</v>
      </c>
      <c r="C131" s="1">
        <v>774945</v>
      </c>
      <c r="D131" s="1">
        <v>882074</v>
      </c>
      <c r="E131" s="1">
        <v>752744</v>
      </c>
      <c r="F131" s="1">
        <v>525537</v>
      </c>
      <c r="J131" s="1" t="s">
        <v>72</v>
      </c>
    </row>
    <row r="132" spans="1:10">
      <c r="A132" s="7" t="s">
        <v>101</v>
      </c>
      <c r="B132" s="1">
        <v>247941</v>
      </c>
      <c r="C132" s="1">
        <v>24821</v>
      </c>
      <c r="D132" s="1">
        <v>92186</v>
      </c>
      <c r="E132" s="1">
        <v>93164</v>
      </c>
      <c r="F132" s="1">
        <v>37769</v>
      </c>
      <c r="J132" s="1" t="s">
        <v>72</v>
      </c>
    </row>
    <row r="133" spans="1:10">
      <c r="A133" s="7" t="s">
        <v>102</v>
      </c>
      <c r="B133" s="1">
        <v>60334</v>
      </c>
      <c r="C133" s="1">
        <v>2162</v>
      </c>
      <c r="D133" s="1">
        <v>2162</v>
      </c>
      <c r="E133" s="1">
        <v>28045</v>
      </c>
      <c r="F133" s="1">
        <v>27965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781250</v>
      </c>
      <c r="C135" s="1">
        <v>128159</v>
      </c>
      <c r="D135" s="1">
        <v>155405</v>
      </c>
      <c r="E135" s="1">
        <v>154365</v>
      </c>
      <c r="F135" s="1">
        <v>33068</v>
      </c>
      <c r="J135" s="1">
        <v>310252</v>
      </c>
    </row>
    <row r="136" spans="1:10">
      <c r="A136" s="6" t="s">
        <v>108</v>
      </c>
    </row>
    <row r="137" spans="1:10">
      <c r="A137" s="7" t="s">
        <v>100</v>
      </c>
      <c r="B137" s="1">
        <v>2926467</v>
      </c>
      <c r="C137" s="1">
        <v>792239</v>
      </c>
      <c r="D137" s="1">
        <v>895827</v>
      </c>
      <c r="E137" s="1">
        <v>774547</v>
      </c>
      <c r="F137" s="1">
        <v>463854</v>
      </c>
      <c r="J137" s="1" t="s">
        <v>72</v>
      </c>
    </row>
    <row r="138" spans="1:10">
      <c r="A138" s="7" t="s">
        <v>101</v>
      </c>
      <c r="B138" s="1">
        <v>287814</v>
      </c>
      <c r="C138" s="1">
        <v>9690</v>
      </c>
      <c r="D138" s="1">
        <v>72891</v>
      </c>
      <c r="E138" s="1">
        <v>97779</v>
      </c>
      <c r="F138" s="1">
        <v>107453</v>
      </c>
      <c r="J138" s="1" t="s">
        <v>72</v>
      </c>
    </row>
    <row r="139" spans="1:10">
      <c r="A139" s="7" t="s">
        <v>102</v>
      </c>
      <c r="B139" s="1">
        <v>29295</v>
      </c>
      <c r="C139" s="1" t="s">
        <v>72</v>
      </c>
      <c r="D139" s="1">
        <v>7703</v>
      </c>
      <c r="E139" s="1">
        <v>1627</v>
      </c>
      <c r="F139" s="1">
        <v>19965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781250</v>
      </c>
      <c r="C141" s="1">
        <v>128159</v>
      </c>
      <c r="D141" s="1">
        <v>155405</v>
      </c>
      <c r="E141" s="1">
        <v>154365</v>
      </c>
      <c r="F141" s="1">
        <v>33068</v>
      </c>
      <c r="J141" s="1">
        <v>310252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656870</v>
      </c>
      <c r="C8" s="1">
        <v>232589</v>
      </c>
      <c r="D8" s="1">
        <v>191423</v>
      </c>
      <c r="E8" s="1">
        <v>104294</v>
      </c>
      <c r="F8" s="1">
        <v>88067</v>
      </c>
      <c r="G8" s="1">
        <f>SUM(C8:F8)</f>
        <v>616373</v>
      </c>
      <c r="H8" s="1">
        <f>SUM(E8:F8)</f>
        <v>192361</v>
      </c>
      <c r="I8" s="8">
        <f>H8/G8</f>
        <v>0.31208537687406812</v>
      </c>
      <c r="J8" s="1">
        <v>40497</v>
      </c>
    </row>
    <row r="9" spans="1:10">
      <c r="A9" s="6" t="s">
        <v>15</v>
      </c>
    </row>
    <row r="10" spans="1:10">
      <c r="A10" s="7" t="s">
        <v>16</v>
      </c>
      <c r="B10" s="1">
        <v>47445</v>
      </c>
      <c r="C10" s="1">
        <v>21197</v>
      </c>
      <c r="D10" s="1">
        <v>12575</v>
      </c>
      <c r="E10" s="1">
        <v>9843</v>
      </c>
      <c r="F10" s="1" t="s">
        <v>72</v>
      </c>
      <c r="J10" s="1">
        <v>3830</v>
      </c>
    </row>
    <row r="11" spans="1:10">
      <c r="A11" s="7" t="s">
        <v>17</v>
      </c>
      <c r="B11" s="1">
        <v>201333</v>
      </c>
      <c r="C11" s="1">
        <v>69864</v>
      </c>
      <c r="D11" s="1">
        <v>57212</v>
      </c>
      <c r="E11" s="1">
        <v>25038</v>
      </c>
      <c r="F11" s="1">
        <v>34727</v>
      </c>
      <c r="J11" s="1">
        <v>14491</v>
      </c>
    </row>
    <row r="12" spans="1:10">
      <c r="A12" s="7" t="s">
        <v>18</v>
      </c>
      <c r="B12" s="1">
        <v>138361</v>
      </c>
      <c r="C12" s="1">
        <v>34139</v>
      </c>
      <c r="D12" s="1">
        <v>45655</v>
      </c>
      <c r="E12" s="1">
        <v>28546</v>
      </c>
      <c r="F12" s="1">
        <v>20972</v>
      </c>
      <c r="J12" s="1">
        <v>9049</v>
      </c>
    </row>
    <row r="13" spans="1:10">
      <c r="A13" s="7" t="s">
        <v>19</v>
      </c>
      <c r="B13" s="1">
        <v>113107</v>
      </c>
      <c r="C13" s="1">
        <v>27179</v>
      </c>
      <c r="D13" s="1">
        <v>37039</v>
      </c>
      <c r="E13" s="1">
        <v>25492</v>
      </c>
      <c r="F13" s="1">
        <v>13753</v>
      </c>
      <c r="J13" s="1">
        <v>9643</v>
      </c>
    </row>
    <row r="14" spans="1:10">
      <c r="A14" s="7" t="s">
        <v>20</v>
      </c>
      <c r="B14" s="1">
        <v>156624</v>
      </c>
      <c r="C14" s="1">
        <v>80210</v>
      </c>
      <c r="D14" s="1">
        <v>38942</v>
      </c>
      <c r="E14" s="1">
        <v>15374</v>
      </c>
      <c r="F14" s="1">
        <v>18615</v>
      </c>
      <c r="J14" s="1">
        <v>3483</v>
      </c>
    </row>
    <row r="15" spans="1:10">
      <c r="A15" s="6" t="s">
        <v>21</v>
      </c>
    </row>
    <row r="16" spans="1:10">
      <c r="A16" s="7" t="s">
        <v>22</v>
      </c>
      <c r="B16" s="1">
        <v>331608</v>
      </c>
      <c r="C16" s="1">
        <v>136615</v>
      </c>
      <c r="D16" s="1">
        <v>95859</v>
      </c>
      <c r="E16" s="1">
        <v>42724</v>
      </c>
      <c r="F16" s="1">
        <v>34210</v>
      </c>
      <c r="J16" s="1">
        <v>22201</v>
      </c>
    </row>
    <row r="17" spans="1:10">
      <c r="A17" s="7" t="s">
        <v>23</v>
      </c>
      <c r="B17" s="1">
        <v>325262</v>
      </c>
      <c r="C17" s="1">
        <v>95974</v>
      </c>
      <c r="D17" s="1">
        <v>95564</v>
      </c>
      <c r="E17" s="1">
        <v>61570</v>
      </c>
      <c r="F17" s="1">
        <v>53857</v>
      </c>
      <c r="J17" s="1">
        <v>18296</v>
      </c>
    </row>
    <row r="18" spans="1:10">
      <c r="A18" s="6" t="s">
        <v>24</v>
      </c>
    </row>
    <row r="19" spans="1:10">
      <c r="A19" s="7" t="s">
        <v>25</v>
      </c>
      <c r="B19" s="1">
        <v>328956</v>
      </c>
      <c r="C19" s="1">
        <v>136222</v>
      </c>
      <c r="D19" s="1">
        <v>94777</v>
      </c>
      <c r="E19" s="1">
        <v>42724</v>
      </c>
      <c r="F19" s="1">
        <v>34210</v>
      </c>
      <c r="J19" s="1">
        <v>21024</v>
      </c>
    </row>
    <row r="20" spans="1:10">
      <c r="A20" s="7" t="s">
        <v>26</v>
      </c>
      <c r="B20" s="1">
        <v>314123</v>
      </c>
      <c r="C20" s="1">
        <v>95974</v>
      </c>
      <c r="D20" s="1">
        <v>94352</v>
      </c>
      <c r="E20" s="1">
        <v>57852</v>
      </c>
      <c r="F20" s="1">
        <v>51455</v>
      </c>
      <c r="J20" s="1">
        <v>14491</v>
      </c>
    </row>
    <row r="21" spans="1:10">
      <c r="A21" s="7" t="s">
        <v>27</v>
      </c>
      <c r="B21" s="1">
        <v>1815</v>
      </c>
      <c r="C21" s="1" t="s">
        <v>72</v>
      </c>
      <c r="D21" s="1">
        <v>690</v>
      </c>
      <c r="E21" s="1" t="s">
        <v>72</v>
      </c>
      <c r="F21" s="1">
        <v>340</v>
      </c>
      <c r="J21" s="1">
        <v>785</v>
      </c>
    </row>
    <row r="22" spans="1:10">
      <c r="A22" s="7" t="s">
        <v>28</v>
      </c>
      <c r="B22" s="1">
        <v>3718</v>
      </c>
      <c r="C22" s="1" t="s">
        <v>72</v>
      </c>
      <c r="D22" s="1" t="s">
        <v>72</v>
      </c>
      <c r="E22" s="1">
        <v>3718</v>
      </c>
      <c r="F22" s="1" t="s">
        <v>72</v>
      </c>
      <c r="J22" s="1" t="s">
        <v>72</v>
      </c>
    </row>
    <row r="23" spans="1:10">
      <c r="A23" s="7" t="s">
        <v>29</v>
      </c>
      <c r="B23" s="1">
        <v>8258</v>
      </c>
      <c r="C23" s="1">
        <v>393</v>
      </c>
      <c r="D23" s="1">
        <v>1605</v>
      </c>
      <c r="E23" s="1" t="s">
        <v>72</v>
      </c>
      <c r="F23" s="1">
        <v>2062</v>
      </c>
      <c r="J23" s="1">
        <v>4198</v>
      </c>
    </row>
    <row r="24" spans="1:10">
      <c r="A24" s="6" t="s">
        <v>30</v>
      </c>
    </row>
    <row r="25" spans="1:10">
      <c r="A25" s="7" t="s">
        <v>31</v>
      </c>
      <c r="B25" s="1">
        <v>20111</v>
      </c>
      <c r="C25" s="1">
        <v>5561</v>
      </c>
      <c r="D25" s="1">
        <v>13614</v>
      </c>
      <c r="E25" s="1">
        <v>937</v>
      </c>
      <c r="F25" s="1" t="s">
        <v>72</v>
      </c>
      <c r="J25" s="1" t="s">
        <v>72</v>
      </c>
    </row>
    <row r="26" spans="1:10">
      <c r="A26" s="7" t="s">
        <v>32</v>
      </c>
      <c r="B26" s="1">
        <v>567925</v>
      </c>
      <c r="C26" s="1">
        <v>210615</v>
      </c>
      <c r="D26" s="1">
        <v>157622</v>
      </c>
      <c r="E26" s="1">
        <v>90753</v>
      </c>
      <c r="F26" s="1">
        <v>76904</v>
      </c>
      <c r="J26" s="1">
        <v>32031</v>
      </c>
    </row>
    <row r="27" spans="1:10">
      <c r="A27" s="7" t="s">
        <v>33</v>
      </c>
      <c r="B27" s="1">
        <v>42225</v>
      </c>
      <c r="C27" s="1">
        <v>13797</v>
      </c>
      <c r="D27" s="1">
        <v>14113</v>
      </c>
      <c r="E27" s="1">
        <v>6185</v>
      </c>
      <c r="F27" s="1">
        <v>4647</v>
      </c>
      <c r="J27" s="1">
        <v>3483</v>
      </c>
    </row>
    <row r="28" spans="1:10">
      <c r="A28" s="7" t="s">
        <v>34</v>
      </c>
      <c r="B28" s="1">
        <v>12496</v>
      </c>
      <c r="C28" s="1">
        <v>1847</v>
      </c>
      <c r="D28" s="1">
        <v>3548</v>
      </c>
      <c r="E28" s="1">
        <v>4889</v>
      </c>
      <c r="F28" s="1">
        <v>1427</v>
      </c>
      <c r="J28" s="1">
        <v>785</v>
      </c>
    </row>
    <row r="29" spans="1:10">
      <c r="A29" s="7" t="s">
        <v>35</v>
      </c>
      <c r="B29" s="1">
        <v>1371</v>
      </c>
      <c r="C29" s="1" t="s">
        <v>72</v>
      </c>
      <c r="D29" s="1">
        <v>690</v>
      </c>
      <c r="E29" s="1" t="s">
        <v>72</v>
      </c>
      <c r="F29" s="1">
        <v>681</v>
      </c>
      <c r="J29" s="1" t="s">
        <v>72</v>
      </c>
    </row>
    <row r="30" spans="1:10">
      <c r="A30" s="7" t="s">
        <v>29</v>
      </c>
      <c r="B30" s="1">
        <v>12742</v>
      </c>
      <c r="C30" s="1">
        <v>769</v>
      </c>
      <c r="D30" s="1">
        <v>1837</v>
      </c>
      <c r="E30" s="1">
        <v>1531</v>
      </c>
      <c r="F30" s="1">
        <v>4408</v>
      </c>
      <c r="J30" s="1">
        <v>4198</v>
      </c>
    </row>
    <row r="31" spans="1:10">
      <c r="A31" s="6" t="s">
        <v>36</v>
      </c>
    </row>
    <row r="32" spans="1:10">
      <c r="A32" s="7" t="s">
        <v>37</v>
      </c>
      <c r="B32" s="1">
        <v>63462</v>
      </c>
      <c r="C32" s="1">
        <v>19358</v>
      </c>
      <c r="D32" s="1">
        <v>27727</v>
      </c>
      <c r="E32" s="1">
        <v>7121</v>
      </c>
      <c r="F32" s="1">
        <v>4987</v>
      </c>
      <c r="J32" s="1">
        <v>4269</v>
      </c>
    </row>
    <row r="33" spans="1:10">
      <c r="A33" s="7" t="s">
        <v>38</v>
      </c>
      <c r="B33" s="1">
        <v>567533</v>
      </c>
      <c r="C33" s="1">
        <v>210223</v>
      </c>
      <c r="D33" s="1">
        <v>157622</v>
      </c>
      <c r="E33" s="1">
        <v>90753</v>
      </c>
      <c r="F33" s="1">
        <v>76904</v>
      </c>
      <c r="J33" s="1">
        <v>32031</v>
      </c>
    </row>
    <row r="34" spans="1:10">
      <c r="A34" s="7" t="s">
        <v>39</v>
      </c>
      <c r="B34" s="1">
        <v>12741</v>
      </c>
      <c r="C34" s="1">
        <v>1847</v>
      </c>
      <c r="D34" s="1">
        <v>4238</v>
      </c>
      <c r="E34" s="1">
        <v>4889</v>
      </c>
      <c r="F34" s="1">
        <v>1768</v>
      </c>
      <c r="J34" s="1" t="s">
        <v>72</v>
      </c>
    </row>
    <row r="35" spans="1:10">
      <c r="A35" s="7" t="s">
        <v>29</v>
      </c>
      <c r="B35" s="1">
        <v>13135</v>
      </c>
      <c r="C35" s="1">
        <v>1162</v>
      </c>
      <c r="D35" s="1">
        <v>1837</v>
      </c>
      <c r="E35" s="1">
        <v>1531</v>
      </c>
      <c r="F35" s="1">
        <v>4408</v>
      </c>
      <c r="J35" s="1">
        <v>4198</v>
      </c>
    </row>
    <row r="36" spans="1:10">
      <c r="A36" s="6" t="s">
        <v>40</v>
      </c>
    </row>
    <row r="37" spans="1:10">
      <c r="A37" s="7" t="s">
        <v>41</v>
      </c>
      <c r="B37" s="1">
        <v>21874</v>
      </c>
      <c r="C37" s="1">
        <v>2789</v>
      </c>
      <c r="D37" s="1">
        <v>8443</v>
      </c>
      <c r="E37" s="1">
        <v>7175</v>
      </c>
      <c r="F37" s="1">
        <v>1134</v>
      </c>
      <c r="G37" s="1">
        <f>SUM(C37:F37)</f>
        <v>19541</v>
      </c>
      <c r="H37" s="1">
        <f>SUM(E37:F37)</f>
        <v>8309</v>
      </c>
      <c r="I37" s="8">
        <f>H37/G37</f>
        <v>0.4252085358988793</v>
      </c>
      <c r="J37" s="1">
        <v>2333</v>
      </c>
    </row>
    <row r="38" spans="1:10">
      <c r="A38" s="7" t="s">
        <v>42</v>
      </c>
      <c r="B38" s="1">
        <v>603641</v>
      </c>
      <c r="C38" s="1">
        <v>222652</v>
      </c>
      <c r="D38" s="1">
        <v>172421</v>
      </c>
      <c r="E38" s="1">
        <v>90132</v>
      </c>
      <c r="F38" s="1">
        <v>81353</v>
      </c>
      <c r="G38" s="1">
        <f t="shared" ref="G38:G41" si="0">SUM(C38:F38)</f>
        <v>566558</v>
      </c>
      <c r="H38" s="1">
        <f t="shared" ref="H38:H41" si="1">SUM(E38:F38)</f>
        <v>171485</v>
      </c>
      <c r="I38" s="8">
        <f t="shared" ref="I38:I41" si="2">H38/G38</f>
        <v>0.30267863131400491</v>
      </c>
      <c r="J38" s="1">
        <v>37082</v>
      </c>
    </row>
    <row r="39" spans="1:10">
      <c r="A39" s="7" t="s">
        <v>43</v>
      </c>
      <c r="B39" s="1">
        <v>2888</v>
      </c>
      <c r="C39" s="1">
        <v>2556</v>
      </c>
      <c r="D39" s="1" t="s">
        <v>72</v>
      </c>
      <c r="E39" s="1" t="s">
        <v>72</v>
      </c>
      <c r="F39" s="1" t="s">
        <v>72</v>
      </c>
      <c r="G39" s="1">
        <f t="shared" si="0"/>
        <v>2556</v>
      </c>
      <c r="H39" s="1">
        <f t="shared" si="1"/>
        <v>0</v>
      </c>
      <c r="I39" s="8">
        <f t="shared" si="2"/>
        <v>0</v>
      </c>
      <c r="J39" s="1">
        <v>332</v>
      </c>
    </row>
    <row r="40" spans="1:10">
      <c r="A40" s="7" t="s">
        <v>44</v>
      </c>
      <c r="B40" s="1">
        <v>5961</v>
      </c>
      <c r="C40" s="1">
        <v>1355</v>
      </c>
      <c r="D40" s="1">
        <v>2759</v>
      </c>
      <c r="E40" s="1">
        <v>1507</v>
      </c>
      <c r="F40" s="1">
        <v>340</v>
      </c>
      <c r="G40" s="1">
        <f t="shared" si="0"/>
        <v>5961</v>
      </c>
      <c r="H40" s="1">
        <f t="shared" si="1"/>
        <v>1847</v>
      </c>
      <c r="I40" s="8">
        <f t="shared" si="2"/>
        <v>0.30984734105015937</v>
      </c>
      <c r="J40" s="1" t="s">
        <v>72</v>
      </c>
    </row>
    <row r="41" spans="1:10">
      <c r="A41" s="7" t="s">
        <v>45</v>
      </c>
      <c r="B41" s="1">
        <v>22506</v>
      </c>
      <c r="C41" s="1">
        <v>3237</v>
      </c>
      <c r="D41" s="1">
        <v>7800</v>
      </c>
      <c r="E41" s="1">
        <v>5480</v>
      </c>
      <c r="F41" s="1">
        <v>5239</v>
      </c>
      <c r="G41" s="1">
        <f t="shared" si="0"/>
        <v>21756</v>
      </c>
      <c r="H41" s="1">
        <f t="shared" si="1"/>
        <v>10719</v>
      </c>
      <c r="I41" s="8">
        <f t="shared" si="2"/>
        <v>0.49269167126309982</v>
      </c>
      <c r="J41" s="1">
        <v>750</v>
      </c>
    </row>
    <row r="42" spans="1:10">
      <c r="A42" s="6" t="s">
        <v>46</v>
      </c>
    </row>
    <row r="43" spans="1:10">
      <c r="A43" s="7" t="s">
        <v>47</v>
      </c>
      <c r="B43" s="1">
        <v>25773</v>
      </c>
      <c r="C43" s="1">
        <v>3718</v>
      </c>
      <c r="D43" s="1" t="s">
        <v>72</v>
      </c>
      <c r="E43" s="1">
        <v>11939</v>
      </c>
      <c r="F43" s="1">
        <v>10116</v>
      </c>
      <c r="J43" s="1" t="s">
        <v>72</v>
      </c>
    </row>
    <row r="44" spans="1:10">
      <c r="A44" s="7" t="s">
        <v>48</v>
      </c>
      <c r="B44" s="1">
        <v>230407</v>
      </c>
      <c r="C44" s="1">
        <v>82566</v>
      </c>
      <c r="D44" s="1">
        <v>73772</v>
      </c>
      <c r="E44" s="1">
        <v>27645</v>
      </c>
      <c r="F44" s="1">
        <v>29510</v>
      </c>
      <c r="J44" s="1">
        <v>16914</v>
      </c>
    </row>
    <row r="45" spans="1:10">
      <c r="A45" s="7" t="s">
        <v>49</v>
      </c>
      <c r="B45" s="1">
        <v>219218</v>
      </c>
      <c r="C45" s="1">
        <v>61943</v>
      </c>
      <c r="D45" s="1">
        <v>69433</v>
      </c>
      <c r="E45" s="1">
        <v>40883</v>
      </c>
      <c r="F45" s="1">
        <v>31535</v>
      </c>
      <c r="J45" s="1">
        <v>15424</v>
      </c>
    </row>
    <row r="46" spans="1:10">
      <c r="A46" s="7" t="s">
        <v>50</v>
      </c>
      <c r="B46" s="1">
        <v>181472</v>
      </c>
      <c r="C46" s="1">
        <v>84361</v>
      </c>
      <c r="D46" s="1">
        <v>48218</v>
      </c>
      <c r="E46" s="1">
        <v>23826</v>
      </c>
      <c r="F46" s="1">
        <v>16907</v>
      </c>
      <c r="J46" s="1">
        <v>8159</v>
      </c>
    </row>
    <row r="47" spans="1:10">
      <c r="A47" s="6" t="s">
        <v>51</v>
      </c>
    </row>
    <row r="48" spans="1:10">
      <c r="A48" s="7" t="s">
        <v>52</v>
      </c>
      <c r="B48" s="1">
        <v>373356</v>
      </c>
      <c r="C48" s="1">
        <v>141939</v>
      </c>
      <c r="D48" s="1">
        <v>106630</v>
      </c>
      <c r="E48" s="1">
        <v>55422</v>
      </c>
      <c r="F48" s="1">
        <v>43152</v>
      </c>
      <c r="J48" s="1">
        <v>26213</v>
      </c>
    </row>
    <row r="49" spans="1:10">
      <c r="A49" s="7" t="s">
        <v>53</v>
      </c>
      <c r="B49" s="1">
        <v>33386</v>
      </c>
      <c r="C49" s="1">
        <v>17905</v>
      </c>
      <c r="D49" s="1">
        <v>10066</v>
      </c>
      <c r="E49" s="1">
        <v>2212</v>
      </c>
      <c r="F49" s="1">
        <v>2403</v>
      </c>
      <c r="J49" s="1">
        <v>800</v>
      </c>
    </row>
    <row r="50" spans="1:10">
      <c r="A50" s="7" t="s">
        <v>54</v>
      </c>
      <c r="B50" s="1">
        <v>105347</v>
      </c>
      <c r="C50" s="1">
        <v>21073</v>
      </c>
      <c r="D50" s="1">
        <v>27223</v>
      </c>
      <c r="E50" s="1">
        <v>22987</v>
      </c>
      <c r="F50" s="1">
        <v>27234</v>
      </c>
      <c r="J50" s="1">
        <v>6831</v>
      </c>
    </row>
    <row r="51" spans="1:10">
      <c r="A51" s="7" t="s">
        <v>55</v>
      </c>
      <c r="B51" s="1">
        <v>140514</v>
      </c>
      <c r="C51" s="1">
        <v>51673</v>
      </c>
      <c r="D51" s="1">
        <v>46060</v>
      </c>
      <c r="E51" s="1">
        <v>23672</v>
      </c>
      <c r="F51" s="1">
        <v>15279</v>
      </c>
      <c r="J51" s="1">
        <v>3830</v>
      </c>
    </row>
    <row r="52" spans="1:10">
      <c r="A52" s="7" t="s">
        <v>29</v>
      </c>
      <c r="B52" s="1">
        <v>4267</v>
      </c>
      <c r="C52" s="1" t="s">
        <v>72</v>
      </c>
      <c r="D52" s="1">
        <v>1444</v>
      </c>
      <c r="E52" s="1" t="s">
        <v>72</v>
      </c>
      <c r="F52" s="1" t="s">
        <v>72</v>
      </c>
      <c r="J52" s="1">
        <v>2823</v>
      </c>
    </row>
    <row r="53" spans="1:10">
      <c r="A53" s="6" t="s">
        <v>56</v>
      </c>
    </row>
    <row r="54" spans="1:10">
      <c r="A54" s="7" t="s">
        <v>57</v>
      </c>
      <c r="B54" s="1">
        <v>69762</v>
      </c>
      <c r="C54" s="1">
        <v>19981</v>
      </c>
      <c r="D54" s="1">
        <v>16143</v>
      </c>
      <c r="E54" s="1">
        <v>19646</v>
      </c>
      <c r="F54" s="1">
        <v>12517</v>
      </c>
      <c r="J54" s="1">
        <v>1474</v>
      </c>
    </row>
    <row r="55" spans="1:10">
      <c r="A55" s="7" t="s">
        <v>58</v>
      </c>
      <c r="B55" s="1">
        <v>289922</v>
      </c>
      <c r="C55" s="1">
        <v>119120</v>
      </c>
      <c r="D55" s="1">
        <v>85780</v>
      </c>
      <c r="E55" s="1">
        <v>36729</v>
      </c>
      <c r="F55" s="1">
        <v>33633</v>
      </c>
      <c r="J55" s="1">
        <v>14659</v>
      </c>
    </row>
    <row r="56" spans="1:10">
      <c r="A56" s="7" t="s">
        <v>59</v>
      </c>
      <c r="B56" s="1">
        <v>94075</v>
      </c>
      <c r="C56" s="1">
        <v>25094</v>
      </c>
      <c r="D56" s="1">
        <v>30328</v>
      </c>
      <c r="E56" s="1">
        <v>20018</v>
      </c>
      <c r="F56" s="1">
        <v>13550</v>
      </c>
      <c r="J56" s="1">
        <v>5085</v>
      </c>
    </row>
    <row r="57" spans="1:10">
      <c r="A57" s="7" t="s">
        <v>60</v>
      </c>
      <c r="B57" s="1">
        <v>113253</v>
      </c>
      <c r="C57" s="1">
        <v>48536</v>
      </c>
      <c r="D57" s="1">
        <v>23222</v>
      </c>
      <c r="E57" s="1">
        <v>17366</v>
      </c>
      <c r="F57" s="1">
        <v>13836</v>
      </c>
      <c r="J57" s="1">
        <v>10292</v>
      </c>
    </row>
    <row r="58" spans="1:10">
      <c r="A58" s="7" t="s">
        <v>61</v>
      </c>
      <c r="B58" s="1">
        <v>56068</v>
      </c>
      <c r="C58" s="1">
        <v>14854</v>
      </c>
      <c r="D58" s="1">
        <v>23481</v>
      </c>
      <c r="E58" s="1">
        <v>3398</v>
      </c>
      <c r="F58" s="1">
        <v>5347</v>
      </c>
      <c r="J58" s="1">
        <v>8988</v>
      </c>
    </row>
    <row r="59" spans="1:10">
      <c r="A59" s="7" t="s">
        <v>62</v>
      </c>
      <c r="B59" s="1">
        <v>22888</v>
      </c>
      <c r="C59" s="1">
        <v>1027</v>
      </c>
      <c r="D59" s="1">
        <v>6351</v>
      </c>
      <c r="E59" s="1">
        <v>6328</v>
      </c>
      <c r="F59" s="1">
        <v>9183</v>
      </c>
      <c r="J59" s="1" t="s">
        <v>72</v>
      </c>
    </row>
    <row r="60" spans="1:10">
      <c r="A60" s="7" t="s">
        <v>63</v>
      </c>
      <c r="B60" s="1">
        <v>10902</v>
      </c>
      <c r="C60" s="1">
        <v>3976</v>
      </c>
      <c r="D60" s="1">
        <v>6117</v>
      </c>
      <c r="E60" s="1">
        <v>808</v>
      </c>
      <c r="F60" s="1" t="s">
        <v>72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216201</v>
      </c>
      <c r="C62" s="1">
        <v>63785</v>
      </c>
      <c r="D62" s="1">
        <v>48074</v>
      </c>
      <c r="E62" s="1">
        <v>46148</v>
      </c>
      <c r="F62" s="1">
        <v>39053</v>
      </c>
      <c r="G62" s="1">
        <f>SUM(C62:F62)</f>
        <v>197060</v>
      </c>
      <c r="H62" s="1">
        <f>SUM(E62:F62)</f>
        <v>85201</v>
      </c>
      <c r="I62" s="8">
        <f>H62/G62</f>
        <v>0.43236070232416524</v>
      </c>
      <c r="J62" s="1">
        <v>19141</v>
      </c>
    </row>
    <row r="63" spans="1:10">
      <c r="A63" s="7" t="s">
        <v>66</v>
      </c>
      <c r="B63" s="1">
        <v>440669</v>
      </c>
      <c r="C63" s="1">
        <v>168804</v>
      </c>
      <c r="D63" s="1">
        <v>143349</v>
      </c>
      <c r="E63" s="1">
        <v>58146</v>
      </c>
      <c r="F63" s="1">
        <v>49014</v>
      </c>
      <c r="G63" s="1">
        <f>SUM(C63:F63)</f>
        <v>419313</v>
      </c>
      <c r="H63" s="1">
        <f>SUM(E63:F63)</f>
        <v>107160</v>
      </c>
      <c r="I63" s="8">
        <f>H63/G63</f>
        <v>0.25556088172796931</v>
      </c>
      <c r="J63" s="1">
        <v>21355</v>
      </c>
    </row>
    <row r="64" spans="1:10" ht="30">
      <c r="A64" s="6" t="s">
        <v>67</v>
      </c>
    </row>
    <row r="65" spans="1:10">
      <c r="A65" s="7" t="s">
        <v>37</v>
      </c>
      <c r="B65" s="1">
        <v>42944</v>
      </c>
      <c r="C65" s="1">
        <v>4437</v>
      </c>
      <c r="D65" s="1">
        <v>5600</v>
      </c>
      <c r="E65" s="1">
        <v>17546</v>
      </c>
      <c r="F65" s="1">
        <v>13112</v>
      </c>
      <c r="J65" s="1">
        <v>2248</v>
      </c>
    </row>
    <row r="66" spans="1:10">
      <c r="A66" s="7" t="s">
        <v>38</v>
      </c>
      <c r="B66" s="1">
        <v>583415</v>
      </c>
      <c r="C66" s="1">
        <v>214978</v>
      </c>
      <c r="D66" s="1">
        <v>184610</v>
      </c>
      <c r="E66" s="1">
        <v>86748</v>
      </c>
      <c r="F66" s="1">
        <v>74291</v>
      </c>
      <c r="J66" s="1">
        <v>22788</v>
      </c>
    </row>
    <row r="67" spans="1:10">
      <c r="A67" s="7" t="s">
        <v>29</v>
      </c>
      <c r="B67" s="1">
        <v>30511</v>
      </c>
      <c r="C67" s="1">
        <v>13174</v>
      </c>
      <c r="D67" s="1">
        <v>1213</v>
      </c>
      <c r="E67" s="1" t="s">
        <v>72</v>
      </c>
      <c r="F67" s="1">
        <v>664</v>
      </c>
      <c r="J67" s="1">
        <v>15461</v>
      </c>
    </row>
    <row r="68" spans="1:10">
      <c r="A68" s="6" t="s">
        <v>68</v>
      </c>
    </row>
    <row r="69" spans="1:10">
      <c r="A69" s="7" t="s">
        <v>37</v>
      </c>
      <c r="B69" s="1">
        <v>402046</v>
      </c>
      <c r="C69" s="1">
        <v>137032</v>
      </c>
      <c r="D69" s="1">
        <v>122395</v>
      </c>
      <c r="E69" s="1">
        <v>62487</v>
      </c>
      <c r="F69" s="1">
        <v>61637</v>
      </c>
      <c r="J69" s="1">
        <v>18496</v>
      </c>
    </row>
    <row r="70" spans="1:10">
      <c r="A70" s="7" t="s">
        <v>38</v>
      </c>
      <c r="B70" s="1">
        <v>233768</v>
      </c>
      <c r="C70" s="1">
        <v>95556</v>
      </c>
      <c r="D70" s="1">
        <v>67816</v>
      </c>
      <c r="E70" s="1">
        <v>38089</v>
      </c>
      <c r="F70" s="1">
        <v>25767</v>
      </c>
      <c r="J70" s="1">
        <v>6541</v>
      </c>
    </row>
    <row r="71" spans="1:10">
      <c r="A71" s="7" t="s">
        <v>29</v>
      </c>
      <c r="B71" s="1">
        <v>21055</v>
      </c>
      <c r="C71" s="1" t="s">
        <v>72</v>
      </c>
      <c r="D71" s="1">
        <v>1213</v>
      </c>
      <c r="E71" s="1">
        <v>3718</v>
      </c>
      <c r="F71" s="1">
        <v>664</v>
      </c>
      <c r="J71" s="1">
        <v>15461</v>
      </c>
    </row>
    <row r="72" spans="1:10">
      <c r="A72" s="6" t="s">
        <v>69</v>
      </c>
    </row>
    <row r="73" spans="1:10">
      <c r="A73" s="7" t="s">
        <v>70</v>
      </c>
      <c r="B73" s="1">
        <v>50901</v>
      </c>
      <c r="C73" s="1">
        <v>9205</v>
      </c>
      <c r="D73" s="1">
        <v>13564</v>
      </c>
      <c r="E73" s="1">
        <v>9050</v>
      </c>
      <c r="F73" s="1">
        <v>19082</v>
      </c>
      <c r="G73" s="1">
        <f>SUM(C73:F73)</f>
        <v>50901</v>
      </c>
      <c r="H73" s="1">
        <f>SUM(E73:F73)</f>
        <v>28132</v>
      </c>
      <c r="I73" s="8">
        <f>H73/G73</f>
        <v>0.55268069389599417</v>
      </c>
      <c r="J73" s="1" t="s">
        <v>72</v>
      </c>
    </row>
    <row r="74" spans="1:10">
      <c r="A74" s="7" t="s">
        <v>71</v>
      </c>
      <c r="B74" s="1">
        <v>47793</v>
      </c>
      <c r="C74" s="1">
        <v>6666</v>
      </c>
      <c r="D74" s="1">
        <v>12280</v>
      </c>
      <c r="E74" s="1">
        <v>17629</v>
      </c>
      <c r="F74" s="1">
        <v>11218</v>
      </c>
      <c r="G74" s="1">
        <f>SUM(C74:F74)</f>
        <v>47793</v>
      </c>
      <c r="H74" s="1">
        <f>SUM(E74:F74)</f>
        <v>28847</v>
      </c>
      <c r="I74" s="8">
        <f>H74/G74</f>
        <v>0.6035821145356014</v>
      </c>
      <c r="J74" s="1" t="s">
        <v>72</v>
      </c>
    </row>
    <row r="75" spans="1:10">
      <c r="A75" s="7" t="s">
        <v>73</v>
      </c>
      <c r="B75" s="1">
        <v>74925</v>
      </c>
      <c r="C75" s="1">
        <v>31224</v>
      </c>
      <c r="D75" s="1">
        <v>11123</v>
      </c>
      <c r="E75" s="1">
        <v>18006</v>
      </c>
      <c r="F75" s="1">
        <v>14572</v>
      </c>
      <c r="J75" s="1" t="s">
        <v>72</v>
      </c>
    </row>
    <row r="76" spans="1:10">
      <c r="A76" s="7" t="s">
        <v>74</v>
      </c>
      <c r="B76" s="1">
        <v>144090</v>
      </c>
      <c r="C76" s="1">
        <v>26726</v>
      </c>
      <c r="D76" s="1">
        <v>63438</v>
      </c>
      <c r="E76" s="1">
        <v>28087</v>
      </c>
      <c r="F76" s="1">
        <v>25839</v>
      </c>
      <c r="J76" s="1" t="s">
        <v>72</v>
      </c>
    </row>
    <row r="77" spans="1:10">
      <c r="A77" s="7" t="s">
        <v>75</v>
      </c>
      <c r="C77" s="1">
        <f>SUM(C73:C76)</f>
        <v>73821</v>
      </c>
      <c r="D77" s="1">
        <f>SUM(D73:D76)</f>
        <v>100405</v>
      </c>
      <c r="E77" s="1">
        <f>SUM(E73:E76)</f>
        <v>72772</v>
      </c>
      <c r="F77" s="1">
        <f>SUM(F73:F76)</f>
        <v>70711</v>
      </c>
      <c r="G77" s="1">
        <f>SUM(C77:F77)</f>
        <v>317709</v>
      </c>
      <c r="H77" s="1">
        <f>SUM(E77:F77)</f>
        <v>143483</v>
      </c>
      <c r="I77" s="8">
        <f>H77/G77</f>
        <v>0.45161767529405838</v>
      </c>
    </row>
    <row r="78" spans="1:10">
      <c r="A78" s="7"/>
    </row>
    <row r="79" spans="1:10">
      <c r="A79" s="7" t="s">
        <v>76</v>
      </c>
      <c r="B79" s="1">
        <v>82015</v>
      </c>
      <c r="C79" s="1">
        <v>41714</v>
      </c>
      <c r="D79" s="1">
        <v>28316</v>
      </c>
      <c r="E79" s="1">
        <v>6770</v>
      </c>
      <c r="F79" s="1">
        <v>5216</v>
      </c>
      <c r="J79" s="1" t="s">
        <v>72</v>
      </c>
    </row>
    <row r="80" spans="1:10">
      <c r="A80" s="7" t="s">
        <v>77</v>
      </c>
      <c r="B80" s="1">
        <v>71469</v>
      </c>
      <c r="C80" s="1">
        <v>42804</v>
      </c>
      <c r="D80" s="1">
        <v>15829</v>
      </c>
      <c r="E80" s="1">
        <v>9772</v>
      </c>
      <c r="F80" s="1">
        <v>3064</v>
      </c>
      <c r="J80" s="1" t="s">
        <v>72</v>
      </c>
    </row>
    <row r="81" spans="1:10">
      <c r="A81" s="7" t="s">
        <v>78</v>
      </c>
      <c r="B81" s="1">
        <v>22495</v>
      </c>
      <c r="C81" s="1">
        <v>15519</v>
      </c>
      <c r="D81" s="1">
        <v>6976</v>
      </c>
      <c r="E81" s="1" t="s">
        <v>72</v>
      </c>
      <c r="F81" s="1" t="s">
        <v>72</v>
      </c>
      <c r="J81" s="1" t="s">
        <v>72</v>
      </c>
    </row>
    <row r="82" spans="1:10">
      <c r="A82" s="7" t="s">
        <v>79</v>
      </c>
      <c r="B82" s="1">
        <v>27983</v>
      </c>
      <c r="C82" s="1">
        <v>19849</v>
      </c>
      <c r="D82" s="1">
        <v>7399</v>
      </c>
      <c r="E82" s="1" t="s">
        <v>72</v>
      </c>
      <c r="F82" s="1">
        <v>736</v>
      </c>
      <c r="J82" s="1" t="s">
        <v>72</v>
      </c>
    </row>
    <row r="83" spans="1:10">
      <c r="A83" s="7"/>
      <c r="C83" s="1">
        <f>SUM(C79:C82)</f>
        <v>119886</v>
      </c>
      <c r="D83" s="1">
        <f>SUM(D79:D82)</f>
        <v>58520</v>
      </c>
      <c r="E83" s="1">
        <f>SUM(E79:E82)</f>
        <v>16542</v>
      </c>
      <c r="F83" s="1">
        <f>SUM(F79:F82)</f>
        <v>9016</v>
      </c>
      <c r="G83" s="1">
        <f>SUM(C83:F83)</f>
        <v>203964</v>
      </c>
    </row>
    <row r="84" spans="1:10">
      <c r="A84" s="7" t="s">
        <v>80</v>
      </c>
      <c r="G84" s="1">
        <f>G83+G77</f>
        <v>521673</v>
      </c>
    </row>
    <row r="85" spans="1:10">
      <c r="A85" s="7" t="s">
        <v>29</v>
      </c>
      <c r="B85" s="1">
        <v>135197</v>
      </c>
      <c r="C85" s="1">
        <v>38881</v>
      </c>
      <c r="D85" s="1">
        <v>32499</v>
      </c>
      <c r="E85" s="1">
        <v>14980</v>
      </c>
      <c r="F85" s="1">
        <v>8340</v>
      </c>
      <c r="J85" s="1">
        <v>40497</v>
      </c>
    </row>
    <row r="86" spans="1:10">
      <c r="A86" s="6" t="s">
        <v>81</v>
      </c>
    </row>
    <row r="87" spans="1:10" ht="30">
      <c r="A87" s="7" t="s">
        <v>82</v>
      </c>
      <c r="B87" s="1">
        <v>478507</v>
      </c>
      <c r="C87" s="1">
        <v>200454</v>
      </c>
      <c r="D87" s="1">
        <v>149360</v>
      </c>
      <c r="E87" s="1">
        <v>73701</v>
      </c>
      <c r="F87" s="1">
        <v>54992</v>
      </c>
      <c r="J87" s="1" t="s">
        <v>72</v>
      </c>
    </row>
    <row r="88" spans="1:10">
      <c r="A88" s="7" t="s">
        <v>83</v>
      </c>
      <c r="B88" s="1">
        <v>174776</v>
      </c>
      <c r="C88" s="1">
        <v>35411</v>
      </c>
      <c r="D88" s="1">
        <v>56220</v>
      </c>
      <c r="E88" s="1">
        <v>34181</v>
      </c>
      <c r="F88" s="1">
        <v>48964</v>
      </c>
      <c r="J88" s="1" t="s">
        <v>72</v>
      </c>
    </row>
    <row r="89" spans="1:10" ht="45">
      <c r="A89" s="7" t="s">
        <v>84</v>
      </c>
      <c r="B89" s="1">
        <v>177297</v>
      </c>
      <c r="C89" s="1">
        <v>23275</v>
      </c>
      <c r="D89" s="1">
        <v>62644</v>
      </c>
      <c r="E89" s="1">
        <v>44139</v>
      </c>
      <c r="F89" s="1">
        <v>47240</v>
      </c>
      <c r="J89" s="1" t="s">
        <v>72</v>
      </c>
    </row>
    <row r="90" spans="1:10">
      <c r="A90" s="7" t="s">
        <v>85</v>
      </c>
      <c r="B90" s="1">
        <v>45214</v>
      </c>
      <c r="C90" s="1">
        <v>1007</v>
      </c>
      <c r="D90" s="1">
        <v>11684</v>
      </c>
      <c r="E90" s="1">
        <v>12212</v>
      </c>
      <c r="F90" s="1">
        <v>20311</v>
      </c>
      <c r="J90" s="1" t="s">
        <v>72</v>
      </c>
    </row>
    <row r="91" spans="1:10" ht="30">
      <c r="A91" s="7" t="s">
        <v>86</v>
      </c>
      <c r="B91" s="1">
        <v>848</v>
      </c>
      <c r="C91" s="1">
        <v>848</v>
      </c>
      <c r="D91" s="1" t="s">
        <v>72</v>
      </c>
      <c r="E91" s="1" t="s">
        <v>72</v>
      </c>
      <c r="F91" s="1" t="s">
        <v>72</v>
      </c>
      <c r="J91" s="1" t="s">
        <v>72</v>
      </c>
    </row>
    <row r="92" spans="1:10" ht="30">
      <c r="A92" s="7" t="s">
        <v>87</v>
      </c>
      <c r="B92" s="1">
        <v>30745</v>
      </c>
      <c r="C92" s="1">
        <v>8309</v>
      </c>
      <c r="D92" s="1">
        <v>13272</v>
      </c>
      <c r="E92" s="1">
        <v>3081</v>
      </c>
      <c r="F92" s="1">
        <v>6083</v>
      </c>
      <c r="J92" s="1" t="s">
        <v>72</v>
      </c>
    </row>
    <row r="93" spans="1:10" ht="30">
      <c r="A93" s="7" t="s">
        <v>88</v>
      </c>
      <c r="B93" s="1">
        <v>15448</v>
      </c>
      <c r="C93" s="1">
        <v>397</v>
      </c>
      <c r="D93" s="1">
        <v>5226</v>
      </c>
      <c r="E93" s="1">
        <v>1577</v>
      </c>
      <c r="F93" s="1">
        <v>8249</v>
      </c>
      <c r="G93" s="1">
        <f>SUM(C93:F93)</f>
        <v>15449</v>
      </c>
      <c r="H93" s="1">
        <f>E93+F93</f>
        <v>9826</v>
      </c>
      <c r="I93" s="8">
        <f>H93/G93</f>
        <v>0.63602822189138453</v>
      </c>
      <c r="J93" s="1" t="s">
        <v>72</v>
      </c>
    </row>
    <row r="94" spans="1:10" ht="30">
      <c r="A94" s="7" t="s">
        <v>89</v>
      </c>
      <c r="B94" s="1">
        <v>5148</v>
      </c>
      <c r="C94" s="1">
        <v>622</v>
      </c>
      <c r="D94" s="1" t="s">
        <v>72</v>
      </c>
      <c r="E94" s="1">
        <v>808</v>
      </c>
      <c r="F94" s="1">
        <v>3718</v>
      </c>
      <c r="J94" s="1" t="s">
        <v>72</v>
      </c>
    </row>
    <row r="95" spans="1:10">
      <c r="A95" s="7" t="s">
        <v>90</v>
      </c>
      <c r="B95" s="1">
        <v>10784</v>
      </c>
      <c r="C95" s="1">
        <v>196</v>
      </c>
      <c r="D95" s="1">
        <v>3007</v>
      </c>
      <c r="E95" s="1">
        <v>1590</v>
      </c>
      <c r="F95" s="1">
        <v>5991</v>
      </c>
      <c r="J95" s="1" t="s">
        <v>72</v>
      </c>
    </row>
    <row r="96" spans="1:10">
      <c r="A96" s="7" t="s">
        <v>91</v>
      </c>
      <c r="B96" s="1">
        <v>9016</v>
      </c>
      <c r="C96" s="1" t="s">
        <v>72</v>
      </c>
      <c r="D96" s="1" t="s">
        <v>72</v>
      </c>
      <c r="E96" s="1">
        <v>2047</v>
      </c>
      <c r="F96" s="1">
        <v>6969</v>
      </c>
      <c r="J96" s="1" t="s">
        <v>72</v>
      </c>
    </row>
    <row r="97" spans="1:10">
      <c r="A97" s="7" t="s">
        <v>92</v>
      </c>
      <c r="B97" s="1">
        <v>24697</v>
      </c>
      <c r="C97" s="1">
        <v>8903</v>
      </c>
      <c r="D97" s="1">
        <v>9930</v>
      </c>
      <c r="E97" s="1">
        <v>2978</v>
      </c>
      <c r="F97" s="1">
        <v>2886</v>
      </c>
      <c r="J97" s="1" t="s">
        <v>72</v>
      </c>
    </row>
    <row r="98" spans="1:10">
      <c r="A98" s="7" t="s">
        <v>29</v>
      </c>
      <c r="B98" s="1">
        <v>57705</v>
      </c>
      <c r="C98" s="1">
        <v>6599</v>
      </c>
      <c r="D98" s="1">
        <v>6060</v>
      </c>
      <c r="E98" s="1">
        <v>3254</v>
      </c>
      <c r="F98" s="1">
        <v>1295</v>
      </c>
      <c r="J98" s="1">
        <v>40497</v>
      </c>
    </row>
    <row r="99" spans="1:10">
      <c r="A99" s="6" t="s">
        <v>93</v>
      </c>
    </row>
    <row r="100" spans="1:10">
      <c r="A100" s="7" t="s">
        <v>94</v>
      </c>
      <c r="B100" s="1">
        <v>397</v>
      </c>
      <c r="C100" s="1" t="s">
        <v>72</v>
      </c>
      <c r="D100" s="1" t="s">
        <v>72</v>
      </c>
      <c r="E100" s="1">
        <v>397</v>
      </c>
      <c r="F100" s="1" t="s">
        <v>72</v>
      </c>
      <c r="J100" s="1" t="s">
        <v>72</v>
      </c>
    </row>
    <row r="101" spans="1:10">
      <c r="A101" s="7" t="s">
        <v>95</v>
      </c>
      <c r="B101" s="1">
        <v>5170</v>
      </c>
      <c r="C101" s="1">
        <v>2568</v>
      </c>
      <c r="D101" s="1" t="s">
        <v>72</v>
      </c>
      <c r="E101" s="1">
        <v>1127</v>
      </c>
      <c r="F101" s="1">
        <v>690</v>
      </c>
      <c r="J101" s="1">
        <v>785</v>
      </c>
    </row>
    <row r="102" spans="1:10">
      <c r="A102" s="7" t="s">
        <v>96</v>
      </c>
      <c r="B102" s="1">
        <v>7348</v>
      </c>
      <c r="C102" s="1">
        <v>3718</v>
      </c>
      <c r="D102" s="1">
        <v>2137</v>
      </c>
      <c r="E102" s="1" t="s">
        <v>72</v>
      </c>
      <c r="F102" s="1">
        <v>1493</v>
      </c>
      <c r="J102" s="1" t="s">
        <v>72</v>
      </c>
    </row>
    <row r="103" spans="1:10">
      <c r="A103" s="7" t="s">
        <v>97</v>
      </c>
      <c r="B103" s="1">
        <v>2985</v>
      </c>
      <c r="C103" s="1" t="s">
        <v>72</v>
      </c>
      <c r="D103" s="1">
        <v>1493</v>
      </c>
      <c r="E103" s="1" t="s">
        <v>72</v>
      </c>
      <c r="F103" s="1">
        <v>1493</v>
      </c>
      <c r="J103" s="1" t="s">
        <v>72</v>
      </c>
    </row>
    <row r="104" spans="1:10">
      <c r="A104" s="7" t="s">
        <v>98</v>
      </c>
      <c r="B104" s="1">
        <v>638427</v>
      </c>
      <c r="C104" s="1">
        <v>226302</v>
      </c>
      <c r="D104" s="1">
        <v>186581</v>
      </c>
      <c r="E104" s="1">
        <v>102770</v>
      </c>
      <c r="F104" s="1">
        <v>85885</v>
      </c>
      <c r="J104" s="1">
        <v>36889</v>
      </c>
    </row>
    <row r="105" spans="1:10">
      <c r="A105" s="7" t="s">
        <v>29</v>
      </c>
      <c r="B105" s="1">
        <v>4036</v>
      </c>
      <c r="C105" s="1" t="s">
        <v>72</v>
      </c>
      <c r="D105" s="1">
        <v>1213</v>
      </c>
      <c r="E105" s="1" t="s">
        <v>72</v>
      </c>
      <c r="F105" s="1" t="s">
        <v>72</v>
      </c>
      <c r="J105" s="1">
        <v>2823</v>
      </c>
    </row>
    <row r="106" spans="1:10">
      <c r="A106" s="6" t="s">
        <v>99</v>
      </c>
    </row>
    <row r="107" spans="1:10">
      <c r="A107" s="7" t="s">
        <v>100</v>
      </c>
      <c r="B107" s="1">
        <v>409585</v>
      </c>
      <c r="C107" s="1">
        <v>171586</v>
      </c>
      <c r="D107" s="1">
        <v>133614</v>
      </c>
      <c r="E107" s="1">
        <v>68304</v>
      </c>
      <c r="F107" s="1">
        <v>34496</v>
      </c>
      <c r="J107" s="1">
        <v>1584</v>
      </c>
    </row>
    <row r="108" spans="1:10">
      <c r="A108" s="7" t="s">
        <v>101</v>
      </c>
      <c r="B108" s="1">
        <v>158317</v>
      </c>
      <c r="C108" s="1">
        <v>45263</v>
      </c>
      <c r="D108" s="1">
        <v>44137</v>
      </c>
      <c r="E108" s="1">
        <v>22515</v>
      </c>
      <c r="F108" s="1">
        <v>46402</v>
      </c>
      <c r="J108" s="1" t="s">
        <v>72</v>
      </c>
    </row>
    <row r="109" spans="1:10">
      <c r="A109" s="7" t="s">
        <v>102</v>
      </c>
      <c r="B109" s="1">
        <v>7483</v>
      </c>
      <c r="C109" s="1">
        <v>697</v>
      </c>
      <c r="D109" s="1">
        <v>792</v>
      </c>
      <c r="E109" s="1">
        <v>2943</v>
      </c>
      <c r="F109" s="1">
        <v>3050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81485</v>
      </c>
      <c r="C111" s="1">
        <v>15042</v>
      </c>
      <c r="D111" s="1">
        <v>12880</v>
      </c>
      <c r="E111" s="1">
        <v>10532</v>
      </c>
      <c r="F111" s="1">
        <v>4118</v>
      </c>
      <c r="J111" s="1">
        <v>38913</v>
      </c>
    </row>
    <row r="112" spans="1:10">
      <c r="A112" s="6" t="s">
        <v>104</v>
      </c>
    </row>
    <row r="113" spans="1:10">
      <c r="A113" s="7" t="s">
        <v>100</v>
      </c>
      <c r="B113" s="1">
        <v>403981</v>
      </c>
      <c r="C113" s="1">
        <v>154298</v>
      </c>
      <c r="D113" s="1">
        <v>129131</v>
      </c>
      <c r="E113" s="1">
        <v>71039</v>
      </c>
      <c r="F113" s="1">
        <v>47929</v>
      </c>
      <c r="J113" s="1">
        <v>1584</v>
      </c>
    </row>
    <row r="114" spans="1:10">
      <c r="A114" s="7" t="s">
        <v>101</v>
      </c>
      <c r="B114" s="1">
        <v>145549</v>
      </c>
      <c r="C114" s="1">
        <v>56918</v>
      </c>
      <c r="D114" s="1">
        <v>43609</v>
      </c>
      <c r="E114" s="1">
        <v>18497</v>
      </c>
      <c r="F114" s="1">
        <v>26526</v>
      </c>
      <c r="J114" s="1" t="s">
        <v>72</v>
      </c>
    </row>
    <row r="115" spans="1:10">
      <c r="A115" s="7" t="s">
        <v>102</v>
      </c>
      <c r="B115" s="1">
        <v>21595</v>
      </c>
      <c r="C115" s="1">
        <v>6644</v>
      </c>
      <c r="D115" s="1">
        <v>5803</v>
      </c>
      <c r="E115" s="1">
        <v>3088</v>
      </c>
      <c r="F115" s="1">
        <v>6059</v>
      </c>
      <c r="J115" s="1" t="s">
        <v>72</v>
      </c>
    </row>
    <row r="116" spans="1:10">
      <c r="A116" s="7" t="s">
        <v>103</v>
      </c>
      <c r="B116" s="1">
        <v>2511</v>
      </c>
      <c r="C116" s="1" t="s">
        <v>72</v>
      </c>
      <c r="D116" s="1" t="s">
        <v>72</v>
      </c>
      <c r="E116" s="1">
        <v>1138</v>
      </c>
      <c r="F116" s="1">
        <v>1373</v>
      </c>
      <c r="J116" s="1" t="s">
        <v>72</v>
      </c>
    </row>
    <row r="117" spans="1:10">
      <c r="A117" s="7" t="s">
        <v>29</v>
      </c>
      <c r="B117" s="1">
        <v>83234</v>
      </c>
      <c r="C117" s="1">
        <v>14729</v>
      </c>
      <c r="D117" s="1">
        <v>12880</v>
      </c>
      <c r="E117" s="1">
        <v>10532</v>
      </c>
      <c r="F117" s="1">
        <v>6181</v>
      </c>
      <c r="J117" s="1">
        <v>38913</v>
      </c>
    </row>
    <row r="118" spans="1:10">
      <c r="A118" s="6" t="s">
        <v>105</v>
      </c>
    </row>
    <row r="119" spans="1:10">
      <c r="A119" s="7" t="s">
        <v>100</v>
      </c>
      <c r="B119" s="1">
        <v>270272</v>
      </c>
      <c r="C119" s="1">
        <v>114644</v>
      </c>
      <c r="D119" s="1">
        <v>88573</v>
      </c>
      <c r="E119" s="1">
        <v>44166</v>
      </c>
      <c r="F119" s="1">
        <v>22888</v>
      </c>
      <c r="J119" s="1" t="s">
        <v>72</v>
      </c>
    </row>
    <row r="120" spans="1:10">
      <c r="A120" s="7" t="s">
        <v>101</v>
      </c>
      <c r="B120" s="1">
        <v>271955</v>
      </c>
      <c r="C120" s="1">
        <v>98928</v>
      </c>
      <c r="D120" s="1">
        <v>76407</v>
      </c>
      <c r="E120" s="1">
        <v>43919</v>
      </c>
      <c r="F120" s="1">
        <v>51118</v>
      </c>
      <c r="J120" s="1">
        <v>1584</v>
      </c>
    </row>
    <row r="121" spans="1:10">
      <c r="A121" s="7" t="s">
        <v>102</v>
      </c>
      <c r="B121" s="1">
        <v>31499</v>
      </c>
      <c r="C121" s="1">
        <v>3003</v>
      </c>
      <c r="D121" s="1">
        <v>13564</v>
      </c>
      <c r="E121" s="1">
        <v>5676</v>
      </c>
      <c r="F121" s="1">
        <v>9256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83145</v>
      </c>
      <c r="C123" s="1">
        <v>16014</v>
      </c>
      <c r="D123" s="1">
        <v>12880</v>
      </c>
      <c r="E123" s="1">
        <v>10532</v>
      </c>
      <c r="F123" s="1">
        <v>4806</v>
      </c>
      <c r="J123" s="1">
        <v>38913</v>
      </c>
    </row>
    <row r="124" spans="1:10">
      <c r="A124" s="6" t="s">
        <v>106</v>
      </c>
    </row>
    <row r="125" spans="1:10">
      <c r="A125" s="7" t="s">
        <v>100</v>
      </c>
      <c r="B125" s="1">
        <v>453213</v>
      </c>
      <c r="C125" s="1">
        <v>187411</v>
      </c>
      <c r="D125" s="1">
        <v>150478</v>
      </c>
      <c r="E125" s="1">
        <v>62355</v>
      </c>
      <c r="F125" s="1">
        <v>52970</v>
      </c>
      <c r="J125" s="1" t="s">
        <v>72</v>
      </c>
    </row>
    <row r="126" spans="1:10">
      <c r="A126" s="7" t="s">
        <v>101</v>
      </c>
      <c r="B126" s="1">
        <v>100291</v>
      </c>
      <c r="C126" s="1">
        <v>23602</v>
      </c>
      <c r="D126" s="1">
        <v>21195</v>
      </c>
      <c r="E126" s="1">
        <v>28742</v>
      </c>
      <c r="F126" s="1">
        <v>26752</v>
      </c>
      <c r="J126" s="1" t="s">
        <v>72</v>
      </c>
    </row>
    <row r="127" spans="1:10">
      <c r="A127" s="7" t="s">
        <v>102</v>
      </c>
      <c r="B127" s="1">
        <v>16080</v>
      </c>
      <c r="C127" s="1">
        <v>2212</v>
      </c>
      <c r="D127" s="1">
        <v>5391</v>
      </c>
      <c r="E127" s="1">
        <v>2665</v>
      </c>
      <c r="F127" s="1">
        <v>4227</v>
      </c>
      <c r="J127" s="1">
        <v>1584</v>
      </c>
    </row>
    <row r="128" spans="1:10">
      <c r="A128" s="7" t="s">
        <v>103</v>
      </c>
      <c r="B128" s="1">
        <v>4967</v>
      </c>
      <c r="C128" s="1">
        <v>4635</v>
      </c>
      <c r="D128" s="1">
        <v>332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82319</v>
      </c>
      <c r="C129" s="1">
        <v>14729</v>
      </c>
      <c r="D129" s="1">
        <v>14027</v>
      </c>
      <c r="E129" s="1">
        <v>10532</v>
      </c>
      <c r="F129" s="1">
        <v>4118</v>
      </c>
      <c r="J129" s="1">
        <v>38913</v>
      </c>
    </row>
    <row r="130" spans="1:10">
      <c r="A130" s="6" t="s">
        <v>107</v>
      </c>
    </row>
    <row r="131" spans="1:10">
      <c r="A131" s="7" t="s">
        <v>100</v>
      </c>
      <c r="B131" s="1">
        <v>544965</v>
      </c>
      <c r="C131" s="1">
        <v>216187</v>
      </c>
      <c r="D131" s="1">
        <v>172764</v>
      </c>
      <c r="E131" s="1">
        <v>83631</v>
      </c>
      <c r="F131" s="1">
        <v>72383</v>
      </c>
      <c r="J131" s="1" t="s">
        <v>72</v>
      </c>
    </row>
    <row r="132" spans="1:10">
      <c r="A132" s="7" t="s">
        <v>101</v>
      </c>
      <c r="B132" s="1">
        <v>29829</v>
      </c>
      <c r="C132" s="1">
        <v>1673</v>
      </c>
      <c r="D132" s="1">
        <v>5779</v>
      </c>
      <c r="E132" s="1">
        <v>9763</v>
      </c>
      <c r="F132" s="1">
        <v>11029</v>
      </c>
      <c r="J132" s="1">
        <v>1584</v>
      </c>
    </row>
    <row r="133" spans="1:10">
      <c r="A133" s="7" t="s">
        <v>102</v>
      </c>
      <c r="B133" s="1">
        <v>905</v>
      </c>
      <c r="C133" s="1" t="s">
        <v>72</v>
      </c>
      <c r="D133" s="1" t="s">
        <v>72</v>
      </c>
      <c r="E133" s="1">
        <v>368</v>
      </c>
      <c r="F133" s="1">
        <v>537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81172</v>
      </c>
      <c r="C135" s="1">
        <v>14729</v>
      </c>
      <c r="D135" s="1">
        <v>12880</v>
      </c>
      <c r="E135" s="1">
        <v>10532</v>
      </c>
      <c r="F135" s="1">
        <v>4118</v>
      </c>
      <c r="J135" s="1">
        <v>38913</v>
      </c>
    </row>
    <row r="136" spans="1:10">
      <c r="A136" s="6" t="s">
        <v>108</v>
      </c>
    </row>
    <row r="137" spans="1:10">
      <c r="A137" s="7" t="s">
        <v>100</v>
      </c>
      <c r="B137" s="1">
        <v>549148</v>
      </c>
      <c r="C137" s="1">
        <v>210574</v>
      </c>
      <c r="D137" s="1">
        <v>172211</v>
      </c>
      <c r="E137" s="1">
        <v>86235</v>
      </c>
      <c r="F137" s="1">
        <v>78545</v>
      </c>
      <c r="J137" s="1">
        <v>1584</v>
      </c>
    </row>
    <row r="138" spans="1:10">
      <c r="A138" s="7" t="s">
        <v>101</v>
      </c>
      <c r="B138" s="1">
        <v>26209</v>
      </c>
      <c r="C138" s="1">
        <v>7286</v>
      </c>
      <c r="D138" s="1">
        <v>6332</v>
      </c>
      <c r="E138" s="1">
        <v>7527</v>
      </c>
      <c r="F138" s="1">
        <v>5064</v>
      </c>
      <c r="J138" s="1" t="s">
        <v>72</v>
      </c>
    </row>
    <row r="139" spans="1:10">
      <c r="A139" s="7" t="s">
        <v>102</v>
      </c>
      <c r="B139" s="1">
        <v>340</v>
      </c>
      <c r="C139" s="1" t="s">
        <v>72</v>
      </c>
      <c r="D139" s="1" t="s">
        <v>72</v>
      </c>
      <c r="E139" s="1" t="s">
        <v>72</v>
      </c>
      <c r="F139" s="1">
        <v>340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81172</v>
      </c>
      <c r="C141" s="1">
        <v>14729</v>
      </c>
      <c r="D141" s="1">
        <v>12880</v>
      </c>
      <c r="E141" s="1">
        <v>10532</v>
      </c>
      <c r="F141" s="1">
        <v>4118</v>
      </c>
      <c r="J141" s="1">
        <v>38913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5358697</v>
      </c>
      <c r="C8" s="1">
        <v>1339213</v>
      </c>
      <c r="D8" s="1">
        <v>1529203</v>
      </c>
      <c r="E8" s="1">
        <v>1052214</v>
      </c>
      <c r="F8" s="1">
        <v>953119</v>
      </c>
      <c r="G8" s="1">
        <f>SUM(C8:F8)</f>
        <v>4873749</v>
      </c>
      <c r="H8" s="1">
        <f>SUM(E8:F8)</f>
        <v>2005333</v>
      </c>
      <c r="I8" s="8">
        <f>H8/G8</f>
        <v>0.41145594489991177</v>
      </c>
      <c r="J8" s="1">
        <v>484948</v>
      </c>
    </row>
    <row r="9" spans="1:10">
      <c r="A9" s="6" t="s">
        <v>15</v>
      </c>
    </row>
    <row r="10" spans="1:10">
      <c r="A10" s="7" t="s">
        <v>16</v>
      </c>
      <c r="B10" s="1">
        <v>377346</v>
      </c>
      <c r="C10" s="1">
        <v>82049</v>
      </c>
      <c r="D10" s="1">
        <v>129186</v>
      </c>
      <c r="E10" s="1">
        <v>86249</v>
      </c>
      <c r="F10" s="1">
        <v>43416</v>
      </c>
      <c r="J10" s="1">
        <v>36445</v>
      </c>
    </row>
    <row r="11" spans="1:10">
      <c r="A11" s="7" t="s">
        <v>17</v>
      </c>
      <c r="B11" s="1">
        <v>1385952</v>
      </c>
      <c r="C11" s="1">
        <v>360734</v>
      </c>
      <c r="D11" s="1">
        <v>351934</v>
      </c>
      <c r="E11" s="1">
        <v>249802</v>
      </c>
      <c r="F11" s="1">
        <v>263192</v>
      </c>
      <c r="J11" s="1">
        <v>160290</v>
      </c>
    </row>
    <row r="12" spans="1:10">
      <c r="A12" s="7" t="s">
        <v>18</v>
      </c>
      <c r="B12" s="1">
        <v>1461343</v>
      </c>
      <c r="C12" s="1">
        <v>283137</v>
      </c>
      <c r="D12" s="1">
        <v>454707</v>
      </c>
      <c r="E12" s="1">
        <v>306377</v>
      </c>
      <c r="F12" s="1">
        <v>326919</v>
      </c>
      <c r="J12" s="1">
        <v>90202</v>
      </c>
    </row>
    <row r="13" spans="1:10">
      <c r="A13" s="7" t="s">
        <v>19</v>
      </c>
      <c r="B13" s="1">
        <v>884272</v>
      </c>
      <c r="C13" s="1">
        <v>243308</v>
      </c>
      <c r="D13" s="1">
        <v>281857</v>
      </c>
      <c r="E13" s="1">
        <v>169310</v>
      </c>
      <c r="F13" s="1">
        <v>179374</v>
      </c>
      <c r="J13" s="1">
        <v>10424</v>
      </c>
    </row>
    <row r="14" spans="1:10">
      <c r="A14" s="7" t="s">
        <v>20</v>
      </c>
      <c r="B14" s="1">
        <v>1249783</v>
      </c>
      <c r="C14" s="1">
        <v>369985</v>
      </c>
      <c r="D14" s="1">
        <v>311520</v>
      </c>
      <c r="E14" s="1">
        <v>240475</v>
      </c>
      <c r="F14" s="1">
        <v>140217</v>
      </c>
      <c r="J14" s="1">
        <v>187587</v>
      </c>
    </row>
    <row r="15" spans="1:10">
      <c r="A15" s="6" t="s">
        <v>21</v>
      </c>
    </row>
    <row r="16" spans="1:10">
      <c r="A16" s="7" t="s">
        <v>22</v>
      </c>
      <c r="B16" s="1">
        <v>2577910</v>
      </c>
      <c r="C16" s="1">
        <v>638683</v>
      </c>
      <c r="D16" s="1">
        <v>692355</v>
      </c>
      <c r="E16" s="1">
        <v>518981</v>
      </c>
      <c r="F16" s="1">
        <v>476154</v>
      </c>
      <c r="J16" s="1">
        <v>251736</v>
      </c>
    </row>
    <row r="17" spans="1:10">
      <c r="A17" s="7" t="s">
        <v>23</v>
      </c>
      <c r="B17" s="1">
        <v>2780787</v>
      </c>
      <c r="C17" s="1">
        <v>700529</v>
      </c>
      <c r="D17" s="1">
        <v>836848</v>
      </c>
      <c r="E17" s="1">
        <v>533233</v>
      </c>
      <c r="F17" s="1">
        <v>476964</v>
      </c>
      <c r="J17" s="1">
        <v>233213</v>
      </c>
    </row>
    <row r="18" spans="1:10">
      <c r="A18" s="6" t="s">
        <v>24</v>
      </c>
    </row>
    <row r="19" spans="1:10">
      <c r="A19" s="7" t="s">
        <v>25</v>
      </c>
      <c r="B19" s="1">
        <v>2508456</v>
      </c>
      <c r="C19" s="1">
        <v>632704</v>
      </c>
      <c r="D19" s="1">
        <v>675025</v>
      </c>
      <c r="E19" s="1">
        <v>516335</v>
      </c>
      <c r="F19" s="1">
        <v>446775</v>
      </c>
      <c r="J19" s="1">
        <v>237616</v>
      </c>
    </row>
    <row r="20" spans="1:10">
      <c r="A20" s="7" t="s">
        <v>26</v>
      </c>
      <c r="B20" s="1">
        <v>2694693</v>
      </c>
      <c r="C20" s="1">
        <v>685879</v>
      </c>
      <c r="D20" s="1">
        <v>827026</v>
      </c>
      <c r="E20" s="1">
        <v>488118</v>
      </c>
      <c r="F20" s="1">
        <v>476964</v>
      </c>
      <c r="J20" s="1">
        <v>216705</v>
      </c>
    </row>
    <row r="21" spans="1:10">
      <c r="A21" s="7" t="s">
        <v>27</v>
      </c>
      <c r="B21" s="1">
        <v>28499</v>
      </c>
      <c r="C21" s="1">
        <v>2859</v>
      </c>
      <c r="D21" s="1">
        <v>8746</v>
      </c>
      <c r="E21" s="1">
        <v>16894</v>
      </c>
      <c r="F21" s="1" t="s">
        <v>72</v>
      </c>
      <c r="J21" s="1" t="s">
        <v>72</v>
      </c>
    </row>
    <row r="22" spans="1:10">
      <c r="A22" s="7" t="s">
        <v>28</v>
      </c>
      <c r="B22" s="1">
        <v>38287</v>
      </c>
      <c r="C22" s="1" t="s">
        <v>72</v>
      </c>
      <c r="D22" s="1">
        <v>8584</v>
      </c>
      <c r="E22" s="1">
        <v>24290</v>
      </c>
      <c r="F22" s="1">
        <v>5413</v>
      </c>
      <c r="J22" s="1" t="s">
        <v>72</v>
      </c>
    </row>
    <row r="23" spans="1:10">
      <c r="A23" s="7" t="s">
        <v>29</v>
      </c>
      <c r="B23" s="1">
        <v>88762</v>
      </c>
      <c r="C23" s="1">
        <v>17770</v>
      </c>
      <c r="D23" s="1">
        <v>9821</v>
      </c>
      <c r="E23" s="1">
        <v>6578</v>
      </c>
      <c r="F23" s="1">
        <v>23966</v>
      </c>
      <c r="J23" s="1">
        <v>30627</v>
      </c>
    </row>
    <row r="24" spans="1:10">
      <c r="A24" s="6" t="s">
        <v>30</v>
      </c>
    </row>
    <row r="25" spans="1:10">
      <c r="A25" s="7" t="s">
        <v>31</v>
      </c>
      <c r="B25" s="1">
        <v>85335</v>
      </c>
      <c r="C25" s="1">
        <v>27499</v>
      </c>
      <c r="D25" s="1">
        <v>30215</v>
      </c>
      <c r="E25" s="1">
        <v>27621</v>
      </c>
      <c r="F25" s="1" t="s">
        <v>72</v>
      </c>
      <c r="J25" s="1" t="s">
        <v>72</v>
      </c>
    </row>
    <row r="26" spans="1:10">
      <c r="A26" s="7" t="s">
        <v>32</v>
      </c>
      <c r="B26" s="1">
        <v>4853827</v>
      </c>
      <c r="C26" s="1">
        <v>1195239</v>
      </c>
      <c r="D26" s="1">
        <v>1400708</v>
      </c>
      <c r="E26" s="1">
        <v>946963</v>
      </c>
      <c r="F26" s="1">
        <v>882640</v>
      </c>
      <c r="J26" s="1">
        <v>428278</v>
      </c>
    </row>
    <row r="27" spans="1:10">
      <c r="A27" s="7" t="s">
        <v>33</v>
      </c>
      <c r="B27" s="1">
        <v>156613</v>
      </c>
      <c r="C27" s="1">
        <v>47895</v>
      </c>
      <c r="D27" s="1">
        <v>49465</v>
      </c>
      <c r="E27" s="1">
        <v>17589</v>
      </c>
      <c r="F27" s="1">
        <v>20493</v>
      </c>
      <c r="J27" s="1">
        <v>21171</v>
      </c>
    </row>
    <row r="28" spans="1:10">
      <c r="A28" s="7" t="s">
        <v>34</v>
      </c>
      <c r="B28" s="1">
        <v>59223</v>
      </c>
      <c r="C28" s="1">
        <v>13242</v>
      </c>
      <c r="D28" s="1" t="s">
        <v>72</v>
      </c>
      <c r="E28" s="1">
        <v>41023</v>
      </c>
      <c r="F28" s="1">
        <v>4959</v>
      </c>
      <c r="J28" s="1" t="s">
        <v>72</v>
      </c>
    </row>
    <row r="29" spans="1:10">
      <c r="A29" s="7" t="s">
        <v>35</v>
      </c>
      <c r="B29" s="1">
        <v>66484</v>
      </c>
      <c r="C29" s="1" t="s">
        <v>72</v>
      </c>
      <c r="D29" s="1">
        <v>23234</v>
      </c>
      <c r="E29" s="1">
        <v>19019</v>
      </c>
      <c r="F29" s="1">
        <v>24231</v>
      </c>
      <c r="J29" s="1" t="s">
        <v>72</v>
      </c>
    </row>
    <row r="30" spans="1:10">
      <c r="A30" s="7" t="s">
        <v>29</v>
      </c>
      <c r="B30" s="1">
        <v>137215</v>
      </c>
      <c r="C30" s="1">
        <v>55338</v>
      </c>
      <c r="D30" s="1">
        <v>25582</v>
      </c>
      <c r="E30" s="1" t="s">
        <v>72</v>
      </c>
      <c r="F30" s="1">
        <v>20797</v>
      </c>
      <c r="J30" s="1">
        <v>35500</v>
      </c>
    </row>
    <row r="31" spans="1:10">
      <c r="A31" s="6" t="s">
        <v>36</v>
      </c>
    </row>
    <row r="32" spans="1:10">
      <c r="A32" s="7" t="s">
        <v>37</v>
      </c>
      <c r="B32" s="1">
        <v>241948</v>
      </c>
      <c r="C32" s="1">
        <v>75394</v>
      </c>
      <c r="D32" s="1">
        <v>79679</v>
      </c>
      <c r="E32" s="1">
        <v>45210</v>
      </c>
      <c r="F32" s="1">
        <v>20493</v>
      </c>
      <c r="J32" s="1">
        <v>21171</v>
      </c>
    </row>
    <row r="33" spans="1:10">
      <c r="A33" s="7" t="s">
        <v>38</v>
      </c>
      <c r="B33" s="1">
        <v>4815069</v>
      </c>
      <c r="C33" s="1">
        <v>1189050</v>
      </c>
      <c r="D33" s="1">
        <v>1396008</v>
      </c>
      <c r="E33" s="1">
        <v>927676</v>
      </c>
      <c r="F33" s="1">
        <v>874057</v>
      </c>
      <c r="J33" s="1">
        <v>428278</v>
      </c>
    </row>
    <row r="34" spans="1:10">
      <c r="A34" s="7" t="s">
        <v>39</v>
      </c>
      <c r="B34" s="1">
        <v>148529</v>
      </c>
      <c r="C34" s="1">
        <v>13242</v>
      </c>
      <c r="D34" s="1">
        <v>27934</v>
      </c>
      <c r="E34" s="1">
        <v>72751</v>
      </c>
      <c r="F34" s="1">
        <v>34602</v>
      </c>
      <c r="J34" s="1" t="s">
        <v>72</v>
      </c>
    </row>
    <row r="35" spans="1:10">
      <c r="A35" s="7" t="s">
        <v>29</v>
      </c>
      <c r="B35" s="1">
        <v>153152</v>
      </c>
      <c r="C35" s="1">
        <v>61526</v>
      </c>
      <c r="D35" s="1">
        <v>25582</v>
      </c>
      <c r="E35" s="1">
        <v>6578</v>
      </c>
      <c r="F35" s="1">
        <v>23966</v>
      </c>
      <c r="J35" s="1">
        <v>35500</v>
      </c>
    </row>
    <row r="36" spans="1:10">
      <c r="A36" s="6" t="s">
        <v>40</v>
      </c>
    </row>
    <row r="37" spans="1:10">
      <c r="A37" s="7" t="s">
        <v>41</v>
      </c>
      <c r="B37" s="1">
        <v>385843</v>
      </c>
      <c r="C37" s="1">
        <v>110670</v>
      </c>
      <c r="D37" s="1">
        <v>63756</v>
      </c>
      <c r="E37" s="1">
        <v>20391</v>
      </c>
      <c r="F37" s="1">
        <v>127984</v>
      </c>
      <c r="G37" s="1">
        <f>SUM(C37:F37)</f>
        <v>322801</v>
      </c>
      <c r="H37" s="1">
        <f>SUM(E37:F37)</f>
        <v>148375</v>
      </c>
      <c r="I37" s="8">
        <f>H37/G37</f>
        <v>0.45964851410001828</v>
      </c>
      <c r="J37" s="1">
        <v>63042</v>
      </c>
    </row>
    <row r="38" spans="1:10">
      <c r="A38" s="7" t="s">
        <v>42</v>
      </c>
      <c r="B38" s="1">
        <v>3959644</v>
      </c>
      <c r="C38" s="1">
        <v>1062471</v>
      </c>
      <c r="D38" s="1">
        <v>1145434</v>
      </c>
      <c r="E38" s="1">
        <v>884869</v>
      </c>
      <c r="F38" s="1">
        <v>597582</v>
      </c>
      <c r="G38" s="1">
        <f t="shared" ref="G38:G41" si="0">SUM(C38:F38)</f>
        <v>3690356</v>
      </c>
      <c r="H38" s="1">
        <f t="shared" ref="H38:H41" si="1">SUM(E38:F38)</f>
        <v>1482451</v>
      </c>
      <c r="I38" s="8">
        <f t="shared" ref="I38:I41" si="2">H38/G38</f>
        <v>0.4017094827707679</v>
      </c>
      <c r="J38" s="1">
        <v>269287</v>
      </c>
    </row>
    <row r="39" spans="1:10">
      <c r="A39" s="7" t="s">
        <v>43</v>
      </c>
      <c r="B39" s="1">
        <v>754161</v>
      </c>
      <c r="C39" s="1">
        <v>127267</v>
      </c>
      <c r="D39" s="1">
        <v>285201</v>
      </c>
      <c r="E39" s="1">
        <v>52252</v>
      </c>
      <c r="F39" s="1">
        <v>154895</v>
      </c>
      <c r="G39" s="1">
        <f t="shared" si="0"/>
        <v>619615</v>
      </c>
      <c r="H39" s="1">
        <f t="shared" si="1"/>
        <v>207147</v>
      </c>
      <c r="I39" s="8">
        <f t="shared" si="2"/>
        <v>0.33431566375894711</v>
      </c>
      <c r="J39" s="1">
        <v>134546</v>
      </c>
    </row>
    <row r="40" spans="1:10">
      <c r="A40" s="7" t="s">
        <v>44</v>
      </c>
      <c r="B40" s="1">
        <v>28864</v>
      </c>
      <c r="C40" s="1">
        <v>12701</v>
      </c>
      <c r="D40" s="1">
        <v>1836</v>
      </c>
      <c r="E40" s="1">
        <v>14327</v>
      </c>
      <c r="F40" s="1" t="s">
        <v>72</v>
      </c>
      <c r="G40" s="1">
        <f t="shared" si="0"/>
        <v>28864</v>
      </c>
      <c r="H40" s="1">
        <f t="shared" si="1"/>
        <v>14327</v>
      </c>
      <c r="I40" s="8">
        <f t="shared" si="2"/>
        <v>0.4963622505543237</v>
      </c>
      <c r="J40" s="1" t="s">
        <v>72</v>
      </c>
    </row>
    <row r="41" spans="1:10">
      <c r="A41" s="7" t="s">
        <v>45</v>
      </c>
      <c r="B41" s="1">
        <v>230186</v>
      </c>
      <c r="C41" s="1">
        <v>26103</v>
      </c>
      <c r="D41" s="1">
        <v>32976</v>
      </c>
      <c r="E41" s="1">
        <v>80376</v>
      </c>
      <c r="F41" s="1">
        <v>72658</v>
      </c>
      <c r="G41" s="1">
        <f t="shared" si="0"/>
        <v>212113</v>
      </c>
      <c r="H41" s="1">
        <f t="shared" si="1"/>
        <v>153034</v>
      </c>
      <c r="I41" s="8">
        <f t="shared" si="2"/>
        <v>0.7214739313479136</v>
      </c>
      <c r="J41" s="1">
        <v>18074</v>
      </c>
    </row>
    <row r="42" spans="1:10">
      <c r="A42" s="6" t="s">
        <v>46</v>
      </c>
    </row>
    <row r="43" spans="1:10">
      <c r="A43" s="7" t="s">
        <v>47</v>
      </c>
      <c r="B43" s="1">
        <v>304845</v>
      </c>
      <c r="C43" s="1" t="s">
        <v>72</v>
      </c>
      <c r="D43" s="1">
        <v>67561</v>
      </c>
      <c r="E43" s="1">
        <v>52876</v>
      </c>
      <c r="F43" s="1">
        <v>128152</v>
      </c>
      <c r="J43" s="1">
        <v>56257</v>
      </c>
    </row>
    <row r="44" spans="1:10">
      <c r="A44" s="7" t="s">
        <v>48</v>
      </c>
      <c r="B44" s="1">
        <v>2040367</v>
      </c>
      <c r="C44" s="1">
        <v>360414</v>
      </c>
      <c r="D44" s="1">
        <v>654088</v>
      </c>
      <c r="E44" s="1">
        <v>473418</v>
      </c>
      <c r="F44" s="1">
        <v>290563</v>
      </c>
      <c r="J44" s="1">
        <v>261885</v>
      </c>
    </row>
    <row r="45" spans="1:10">
      <c r="A45" s="7" t="s">
        <v>49</v>
      </c>
      <c r="B45" s="1">
        <v>1570833</v>
      </c>
      <c r="C45" s="1">
        <v>352984</v>
      </c>
      <c r="D45" s="1">
        <v>439720</v>
      </c>
      <c r="E45" s="1">
        <v>305696</v>
      </c>
      <c r="F45" s="1">
        <v>382267</v>
      </c>
      <c r="J45" s="1">
        <v>90166</v>
      </c>
    </row>
    <row r="46" spans="1:10">
      <c r="A46" s="7" t="s">
        <v>50</v>
      </c>
      <c r="B46" s="1">
        <v>1442652</v>
      </c>
      <c r="C46" s="1">
        <v>625815</v>
      </c>
      <c r="D46" s="1">
        <v>367834</v>
      </c>
      <c r="E46" s="1">
        <v>220224</v>
      </c>
      <c r="F46" s="1">
        <v>152137</v>
      </c>
      <c r="J46" s="1">
        <v>76641</v>
      </c>
    </row>
    <row r="47" spans="1:10">
      <c r="A47" s="6" t="s">
        <v>51</v>
      </c>
    </row>
    <row r="48" spans="1:10">
      <c r="A48" s="7" t="s">
        <v>52</v>
      </c>
      <c r="B48" s="1">
        <v>3229553</v>
      </c>
      <c r="C48" s="1">
        <v>910999</v>
      </c>
      <c r="D48" s="1">
        <v>973824</v>
      </c>
      <c r="E48" s="1">
        <v>662693</v>
      </c>
      <c r="F48" s="1">
        <v>494839</v>
      </c>
      <c r="J48" s="1">
        <v>187198</v>
      </c>
    </row>
    <row r="49" spans="1:10">
      <c r="A49" s="7" t="s">
        <v>53</v>
      </c>
      <c r="B49" s="1">
        <v>220049</v>
      </c>
      <c r="C49" s="1">
        <v>36603</v>
      </c>
      <c r="D49" s="1">
        <v>79832</v>
      </c>
      <c r="E49" s="1">
        <v>72571</v>
      </c>
      <c r="F49" s="1">
        <v>12373</v>
      </c>
      <c r="J49" s="1">
        <v>18669</v>
      </c>
    </row>
    <row r="50" spans="1:10">
      <c r="A50" s="7" t="s">
        <v>54</v>
      </c>
      <c r="B50" s="1">
        <v>798921</v>
      </c>
      <c r="C50" s="1">
        <v>127961</v>
      </c>
      <c r="D50" s="1">
        <v>157357</v>
      </c>
      <c r="E50" s="1">
        <v>125234</v>
      </c>
      <c r="F50" s="1">
        <v>239385</v>
      </c>
      <c r="J50" s="1">
        <v>148984</v>
      </c>
    </row>
    <row r="51" spans="1:10">
      <c r="A51" s="7" t="s">
        <v>55</v>
      </c>
      <c r="B51" s="1">
        <v>1044907</v>
      </c>
      <c r="C51" s="1">
        <v>258739</v>
      </c>
      <c r="D51" s="1">
        <v>311018</v>
      </c>
      <c r="E51" s="1">
        <v>184278</v>
      </c>
      <c r="F51" s="1">
        <v>191403</v>
      </c>
      <c r="J51" s="1">
        <v>99469</v>
      </c>
    </row>
    <row r="52" spans="1:10">
      <c r="A52" s="7" t="s">
        <v>29</v>
      </c>
      <c r="B52" s="1">
        <v>65267</v>
      </c>
      <c r="C52" s="1">
        <v>4911</v>
      </c>
      <c r="D52" s="1">
        <v>7172</v>
      </c>
      <c r="E52" s="1">
        <v>7438</v>
      </c>
      <c r="F52" s="1">
        <v>15119</v>
      </c>
      <c r="J52" s="1">
        <v>30627</v>
      </c>
    </row>
    <row r="53" spans="1:10">
      <c r="A53" s="6" t="s">
        <v>56</v>
      </c>
    </row>
    <row r="54" spans="1:10">
      <c r="A54" s="7" t="s">
        <v>57</v>
      </c>
      <c r="B54" s="1">
        <v>483217</v>
      </c>
      <c r="C54" s="1">
        <v>163915</v>
      </c>
      <c r="D54" s="1">
        <v>88121</v>
      </c>
      <c r="E54" s="1">
        <v>106760</v>
      </c>
      <c r="F54" s="1">
        <v>81407</v>
      </c>
      <c r="J54" s="1">
        <v>43012</v>
      </c>
    </row>
    <row r="55" spans="1:10">
      <c r="A55" s="7" t="s">
        <v>58</v>
      </c>
      <c r="B55" s="1">
        <v>1847425</v>
      </c>
      <c r="C55" s="1">
        <v>541382</v>
      </c>
      <c r="D55" s="1">
        <v>605928</v>
      </c>
      <c r="E55" s="1">
        <v>338104</v>
      </c>
      <c r="F55" s="1">
        <v>247826</v>
      </c>
      <c r="J55" s="1">
        <v>114186</v>
      </c>
    </row>
    <row r="56" spans="1:10">
      <c r="A56" s="7" t="s">
        <v>59</v>
      </c>
      <c r="B56" s="1">
        <v>1086829</v>
      </c>
      <c r="C56" s="1">
        <v>263663</v>
      </c>
      <c r="D56" s="1">
        <v>281044</v>
      </c>
      <c r="E56" s="1">
        <v>193854</v>
      </c>
      <c r="F56" s="1">
        <v>223121</v>
      </c>
      <c r="J56" s="1">
        <v>125148</v>
      </c>
    </row>
    <row r="57" spans="1:10">
      <c r="A57" s="7" t="s">
        <v>60</v>
      </c>
      <c r="B57" s="1">
        <v>973345</v>
      </c>
      <c r="C57" s="1">
        <v>234608</v>
      </c>
      <c r="D57" s="1">
        <v>242192</v>
      </c>
      <c r="E57" s="1">
        <v>188362</v>
      </c>
      <c r="F57" s="1">
        <v>183634</v>
      </c>
      <c r="J57" s="1">
        <v>124548</v>
      </c>
    </row>
    <row r="58" spans="1:10">
      <c r="A58" s="7" t="s">
        <v>61</v>
      </c>
      <c r="B58" s="1">
        <v>388751</v>
      </c>
      <c r="C58" s="1">
        <v>96677</v>
      </c>
      <c r="D58" s="1">
        <v>54060</v>
      </c>
      <c r="E58" s="1">
        <v>120502</v>
      </c>
      <c r="F58" s="1">
        <v>102742</v>
      </c>
      <c r="J58" s="1">
        <v>14769</v>
      </c>
    </row>
    <row r="59" spans="1:10">
      <c r="A59" s="7" t="s">
        <v>62</v>
      </c>
      <c r="B59" s="1">
        <v>293633</v>
      </c>
      <c r="C59" s="1">
        <v>38966</v>
      </c>
      <c r="D59" s="1">
        <v>116415</v>
      </c>
      <c r="E59" s="1">
        <v>53697</v>
      </c>
      <c r="F59" s="1">
        <v>25220</v>
      </c>
      <c r="J59" s="1">
        <v>59335</v>
      </c>
    </row>
    <row r="60" spans="1:10">
      <c r="A60" s="7" t="s">
        <v>63</v>
      </c>
      <c r="B60" s="1">
        <v>285497</v>
      </c>
      <c r="C60" s="1" t="s">
        <v>72</v>
      </c>
      <c r="D60" s="1">
        <v>141444</v>
      </c>
      <c r="E60" s="1">
        <v>50934</v>
      </c>
      <c r="F60" s="1">
        <v>89168</v>
      </c>
      <c r="J60" s="1">
        <v>3951</v>
      </c>
    </row>
    <row r="61" spans="1:10">
      <c r="A61" s="6" t="s">
        <v>64</v>
      </c>
    </row>
    <row r="62" spans="1:10">
      <c r="A62" s="7" t="s">
        <v>65</v>
      </c>
      <c r="B62" s="1">
        <v>2164198</v>
      </c>
      <c r="C62" s="1">
        <v>412752</v>
      </c>
      <c r="D62" s="1">
        <v>679918</v>
      </c>
      <c r="E62" s="1">
        <v>374620</v>
      </c>
      <c r="F62" s="1">
        <v>442166</v>
      </c>
      <c r="G62" s="1">
        <f>SUM(C62:F62)</f>
        <v>1909456</v>
      </c>
      <c r="H62" s="1">
        <f>SUM(E62:F62)</f>
        <v>816786</v>
      </c>
      <c r="I62" s="8">
        <f>H62/G62</f>
        <v>0.4277584819969667</v>
      </c>
      <c r="J62" s="1">
        <v>254741</v>
      </c>
    </row>
    <row r="63" spans="1:10">
      <c r="A63" s="7" t="s">
        <v>66</v>
      </c>
      <c r="B63" s="1">
        <v>3194499</v>
      </c>
      <c r="C63" s="1">
        <v>926460</v>
      </c>
      <c r="D63" s="1">
        <v>849285</v>
      </c>
      <c r="E63" s="1">
        <v>677594</v>
      </c>
      <c r="F63" s="1">
        <v>510952</v>
      </c>
      <c r="G63" s="1">
        <f>SUM(C63:F63)</f>
        <v>2964291</v>
      </c>
      <c r="H63" s="1">
        <f>SUM(E63:F63)</f>
        <v>1188546</v>
      </c>
      <c r="I63" s="8">
        <f>H63/G63</f>
        <v>0.40095456215331088</v>
      </c>
      <c r="J63" s="1">
        <v>230207</v>
      </c>
    </row>
    <row r="64" spans="1:10" ht="30">
      <c r="A64" s="6" t="s">
        <v>67</v>
      </c>
    </row>
    <row r="65" spans="1:10">
      <c r="A65" s="7" t="s">
        <v>37</v>
      </c>
      <c r="B65" s="1">
        <v>589606</v>
      </c>
      <c r="C65" s="1">
        <v>29623</v>
      </c>
      <c r="D65" s="1">
        <v>109504</v>
      </c>
      <c r="E65" s="1">
        <v>182561</v>
      </c>
      <c r="F65" s="1">
        <v>252537</v>
      </c>
      <c r="J65" s="1">
        <v>15380</v>
      </c>
    </row>
    <row r="66" spans="1:10">
      <c r="A66" s="7" t="s">
        <v>38</v>
      </c>
      <c r="B66" s="1">
        <v>4621603</v>
      </c>
      <c r="C66" s="1">
        <v>1301895</v>
      </c>
      <c r="D66" s="1">
        <v>1419699</v>
      </c>
      <c r="E66" s="1">
        <v>869653</v>
      </c>
      <c r="F66" s="1">
        <v>700582</v>
      </c>
      <c r="J66" s="1">
        <v>329774</v>
      </c>
    </row>
    <row r="67" spans="1:10">
      <c r="A67" s="7" t="s">
        <v>29</v>
      </c>
      <c r="B67" s="1">
        <v>147488</v>
      </c>
      <c r="C67" s="1">
        <v>7694</v>
      </c>
      <c r="D67" s="1" t="s">
        <v>72</v>
      </c>
      <c r="E67" s="1" t="s">
        <v>72</v>
      </c>
      <c r="F67" s="1" t="s">
        <v>72</v>
      </c>
      <c r="J67" s="1">
        <v>139794</v>
      </c>
    </row>
    <row r="68" spans="1:10">
      <c r="A68" s="6" t="s">
        <v>68</v>
      </c>
    </row>
    <row r="69" spans="1:10">
      <c r="A69" s="7" t="s">
        <v>37</v>
      </c>
      <c r="B69" s="1">
        <v>2943075</v>
      </c>
      <c r="C69" s="1">
        <v>866092</v>
      </c>
      <c r="D69" s="1">
        <v>898447</v>
      </c>
      <c r="E69" s="1">
        <v>612789</v>
      </c>
      <c r="F69" s="1">
        <v>485632</v>
      </c>
      <c r="J69" s="1">
        <v>80114</v>
      </c>
    </row>
    <row r="70" spans="1:10">
      <c r="A70" s="7" t="s">
        <v>38</v>
      </c>
      <c r="B70" s="1">
        <v>2274238</v>
      </c>
      <c r="C70" s="1">
        <v>471529</v>
      </c>
      <c r="D70" s="1">
        <v>630756</v>
      </c>
      <c r="E70" s="1">
        <v>439425</v>
      </c>
      <c r="F70" s="1">
        <v>467487</v>
      </c>
      <c r="J70" s="1">
        <v>265041</v>
      </c>
    </row>
    <row r="71" spans="1:10">
      <c r="A71" s="7" t="s">
        <v>29</v>
      </c>
      <c r="B71" s="1">
        <v>141384</v>
      </c>
      <c r="C71" s="1">
        <v>1591</v>
      </c>
      <c r="D71" s="1" t="s">
        <v>72</v>
      </c>
      <c r="E71" s="1" t="s">
        <v>72</v>
      </c>
      <c r="F71" s="1" t="s">
        <v>72</v>
      </c>
      <c r="J71" s="1">
        <v>139794</v>
      </c>
    </row>
    <row r="72" spans="1:10">
      <c r="A72" s="6" t="s">
        <v>69</v>
      </c>
    </row>
    <row r="73" spans="1:10">
      <c r="A73" s="7" t="s">
        <v>70</v>
      </c>
      <c r="B73" s="1">
        <v>593654</v>
      </c>
      <c r="C73" s="1">
        <v>110972</v>
      </c>
      <c r="D73" s="1">
        <v>131252</v>
      </c>
      <c r="E73" s="1">
        <v>157373</v>
      </c>
      <c r="F73" s="1">
        <v>194057</v>
      </c>
      <c r="G73" s="1">
        <f>SUM(C73:F73)</f>
        <v>593654</v>
      </c>
      <c r="H73" s="1">
        <f>SUM(E73:F73)</f>
        <v>351430</v>
      </c>
      <c r="I73" s="8">
        <f>H73/G73</f>
        <v>0.59197781872942823</v>
      </c>
      <c r="J73" s="1" t="s">
        <v>72</v>
      </c>
    </row>
    <row r="74" spans="1:10">
      <c r="A74" s="7" t="s">
        <v>71</v>
      </c>
      <c r="B74" s="1">
        <v>524087</v>
      </c>
      <c r="C74" s="1">
        <v>58043</v>
      </c>
      <c r="D74" s="1">
        <v>110737</v>
      </c>
      <c r="E74" s="1">
        <v>157407</v>
      </c>
      <c r="F74" s="1">
        <v>197900</v>
      </c>
      <c r="G74" s="1">
        <f>SUM(C74:F74)</f>
        <v>524087</v>
      </c>
      <c r="H74" s="1">
        <f>SUM(E74:F74)</f>
        <v>355307</v>
      </c>
      <c r="I74" s="8">
        <f>H74/G74</f>
        <v>0.6779542327895941</v>
      </c>
      <c r="J74" s="1" t="s">
        <v>72</v>
      </c>
    </row>
    <row r="75" spans="1:10">
      <c r="A75" s="7" t="s">
        <v>73</v>
      </c>
      <c r="B75" s="1">
        <v>583556</v>
      </c>
      <c r="C75" s="1">
        <v>65943</v>
      </c>
      <c r="D75" s="1">
        <v>221013</v>
      </c>
      <c r="E75" s="1">
        <v>151267</v>
      </c>
      <c r="F75" s="1">
        <v>145333</v>
      </c>
      <c r="J75" s="1" t="s">
        <v>72</v>
      </c>
    </row>
    <row r="76" spans="1:10">
      <c r="A76" s="7" t="s">
        <v>74</v>
      </c>
      <c r="B76" s="1">
        <v>731192</v>
      </c>
      <c r="C76" s="1">
        <v>177842</v>
      </c>
      <c r="D76" s="1">
        <v>236937</v>
      </c>
      <c r="E76" s="1">
        <v>225516</v>
      </c>
      <c r="F76" s="1">
        <v>90897</v>
      </c>
      <c r="J76" s="1" t="s">
        <v>72</v>
      </c>
    </row>
    <row r="77" spans="1:10">
      <c r="A77" s="7" t="s">
        <v>75</v>
      </c>
      <c r="C77" s="1">
        <f>SUM(C73:C76)</f>
        <v>412800</v>
      </c>
      <c r="D77" s="1">
        <f>SUM(D73:D76)</f>
        <v>699939</v>
      </c>
      <c r="E77" s="1">
        <f>SUM(E73:E76)</f>
        <v>691563</v>
      </c>
      <c r="F77" s="1">
        <f>SUM(F73:F76)</f>
        <v>628187</v>
      </c>
      <c r="G77" s="1">
        <f>SUM(C77:F77)</f>
        <v>2432489</v>
      </c>
      <c r="H77" s="1">
        <f>SUM(E77:F77)</f>
        <v>1319750</v>
      </c>
      <c r="I77" s="8">
        <f>H77/G77</f>
        <v>0.54255127155765148</v>
      </c>
    </row>
    <row r="78" spans="1:10">
      <c r="A78" s="7"/>
    </row>
    <row r="79" spans="1:10">
      <c r="A79" s="7" t="s">
        <v>76</v>
      </c>
      <c r="B79" s="1">
        <v>472775</v>
      </c>
      <c r="C79" s="1">
        <v>170163</v>
      </c>
      <c r="D79" s="1">
        <v>172035</v>
      </c>
      <c r="E79" s="1">
        <v>86928</v>
      </c>
      <c r="F79" s="1">
        <v>43649</v>
      </c>
      <c r="J79" s="1" t="s">
        <v>72</v>
      </c>
    </row>
    <row r="80" spans="1:10">
      <c r="A80" s="7" t="s">
        <v>77</v>
      </c>
      <c r="B80" s="1">
        <v>559760</v>
      </c>
      <c r="C80" s="1">
        <v>309032</v>
      </c>
      <c r="D80" s="1">
        <v>165229</v>
      </c>
      <c r="E80" s="1">
        <v>49425</v>
      </c>
      <c r="F80" s="1">
        <v>36075</v>
      </c>
      <c r="J80" s="1" t="s">
        <v>72</v>
      </c>
    </row>
    <row r="81" spans="1:10">
      <c r="A81" s="7" t="s">
        <v>78</v>
      </c>
      <c r="B81" s="1">
        <v>239232</v>
      </c>
      <c r="C81" s="1">
        <v>126838</v>
      </c>
      <c r="D81" s="1">
        <v>51620</v>
      </c>
      <c r="E81" s="1">
        <v>34204</v>
      </c>
      <c r="F81" s="1">
        <v>26571</v>
      </c>
      <c r="J81" s="1" t="s">
        <v>72</v>
      </c>
    </row>
    <row r="82" spans="1:10">
      <c r="A82" s="7" t="s">
        <v>79</v>
      </c>
      <c r="B82" s="1">
        <v>207870</v>
      </c>
      <c r="C82" s="1">
        <v>117967</v>
      </c>
      <c r="D82" s="1">
        <v>79380</v>
      </c>
      <c r="E82" s="1">
        <v>9203</v>
      </c>
      <c r="F82" s="1">
        <v>1320</v>
      </c>
      <c r="J82" s="1" t="s">
        <v>72</v>
      </c>
    </row>
    <row r="83" spans="1:10">
      <c r="A83" s="7"/>
      <c r="C83" s="1">
        <f>SUM(C79:C82)</f>
        <v>724000</v>
      </c>
      <c r="D83" s="1">
        <f>SUM(D79:D82)</f>
        <v>468264</v>
      </c>
      <c r="E83" s="1">
        <f>SUM(E79:E82)</f>
        <v>179760</v>
      </c>
      <c r="F83" s="1">
        <f>SUM(F79:F82)</f>
        <v>107615</v>
      </c>
      <c r="G83" s="1">
        <f>SUM(C83:F83)</f>
        <v>1479639</v>
      </c>
    </row>
    <row r="84" spans="1:10">
      <c r="A84" s="7" t="s">
        <v>80</v>
      </c>
      <c r="G84" s="1">
        <f>G83+G77</f>
        <v>3912128</v>
      </c>
    </row>
    <row r="85" spans="1:10">
      <c r="A85" s="7" t="s">
        <v>29</v>
      </c>
      <c r="B85" s="1">
        <v>1446571</v>
      </c>
      <c r="C85" s="1">
        <v>202413</v>
      </c>
      <c r="D85" s="1">
        <v>361000</v>
      </c>
      <c r="E85" s="1">
        <v>180891</v>
      </c>
      <c r="F85" s="1">
        <v>217318</v>
      </c>
      <c r="J85" s="1">
        <v>484948</v>
      </c>
    </row>
    <row r="86" spans="1:10">
      <c r="A86" s="6" t="s">
        <v>81</v>
      </c>
    </row>
    <row r="87" spans="1:10" ht="30">
      <c r="A87" s="7" t="s">
        <v>82</v>
      </c>
      <c r="B87" s="1">
        <v>3664885</v>
      </c>
      <c r="C87" s="1">
        <v>1215596</v>
      </c>
      <c r="D87" s="1">
        <v>1183416</v>
      </c>
      <c r="E87" s="1">
        <v>780786</v>
      </c>
      <c r="F87" s="1">
        <v>485088</v>
      </c>
      <c r="J87" s="1" t="s">
        <v>72</v>
      </c>
    </row>
    <row r="88" spans="1:10">
      <c r="A88" s="7" t="s">
        <v>83</v>
      </c>
      <c r="B88" s="1">
        <v>1359299</v>
      </c>
      <c r="C88" s="1">
        <v>161650</v>
      </c>
      <c r="D88" s="1">
        <v>552527</v>
      </c>
      <c r="E88" s="1">
        <v>342634</v>
      </c>
      <c r="F88" s="1">
        <v>302488</v>
      </c>
      <c r="J88" s="1" t="s">
        <v>72</v>
      </c>
    </row>
    <row r="89" spans="1:10" ht="45">
      <c r="A89" s="7" t="s">
        <v>84</v>
      </c>
      <c r="B89" s="1">
        <v>1387292</v>
      </c>
      <c r="C89" s="1">
        <v>170312</v>
      </c>
      <c r="D89" s="1">
        <v>466874</v>
      </c>
      <c r="E89" s="1">
        <v>455110</v>
      </c>
      <c r="F89" s="1">
        <v>294996</v>
      </c>
      <c r="J89" s="1" t="s">
        <v>72</v>
      </c>
    </row>
    <row r="90" spans="1:10">
      <c r="A90" s="7" t="s">
        <v>85</v>
      </c>
      <c r="B90" s="1">
        <v>509081</v>
      </c>
      <c r="C90" s="1">
        <v>30148</v>
      </c>
      <c r="D90" s="1">
        <v>79031</v>
      </c>
      <c r="E90" s="1">
        <v>113544</v>
      </c>
      <c r="F90" s="1">
        <v>286358</v>
      </c>
      <c r="J90" s="1" t="s">
        <v>72</v>
      </c>
    </row>
    <row r="91" spans="1:10" ht="30">
      <c r="A91" s="7" t="s">
        <v>86</v>
      </c>
      <c r="B91" s="1">
        <v>31268</v>
      </c>
      <c r="C91" s="1" t="s">
        <v>72</v>
      </c>
      <c r="D91" s="1">
        <v>18874</v>
      </c>
      <c r="E91" s="1" t="s">
        <v>72</v>
      </c>
      <c r="F91" s="1">
        <v>12394</v>
      </c>
      <c r="J91" s="1" t="s">
        <v>72</v>
      </c>
    </row>
    <row r="92" spans="1:10" ht="30">
      <c r="A92" s="7" t="s">
        <v>87</v>
      </c>
      <c r="B92" s="1">
        <v>114443</v>
      </c>
      <c r="C92" s="1">
        <v>11965</v>
      </c>
      <c r="D92" s="1">
        <v>44292</v>
      </c>
      <c r="E92" s="1">
        <v>31373</v>
      </c>
      <c r="F92" s="1">
        <v>26813</v>
      </c>
      <c r="J92" s="1" t="s">
        <v>72</v>
      </c>
    </row>
    <row r="93" spans="1:10" ht="30">
      <c r="A93" s="7" t="s">
        <v>88</v>
      </c>
      <c r="B93" s="1">
        <v>295427</v>
      </c>
      <c r="C93" s="1">
        <v>10626</v>
      </c>
      <c r="D93" s="1">
        <v>50557</v>
      </c>
      <c r="E93" s="1">
        <v>41172</v>
      </c>
      <c r="F93" s="1">
        <v>193073</v>
      </c>
      <c r="G93" s="1">
        <f>SUM(C93:F93)</f>
        <v>295428</v>
      </c>
      <c r="H93" s="1">
        <f>E93+F93</f>
        <v>234245</v>
      </c>
      <c r="I93" s="8">
        <f>H93/G93</f>
        <v>0.79290046982682749</v>
      </c>
      <c r="J93" s="1" t="s">
        <v>72</v>
      </c>
    </row>
    <row r="94" spans="1:10" ht="30">
      <c r="A94" s="7" t="s">
        <v>89</v>
      </c>
      <c r="B94" s="1">
        <v>82154</v>
      </c>
      <c r="C94" s="1" t="s">
        <v>72</v>
      </c>
      <c r="D94" s="1">
        <v>19630</v>
      </c>
      <c r="E94" s="1">
        <v>4482</v>
      </c>
      <c r="F94" s="1">
        <v>58042</v>
      </c>
      <c r="J94" s="1" t="s">
        <v>72</v>
      </c>
    </row>
    <row r="95" spans="1:10">
      <c r="A95" s="7" t="s">
        <v>90</v>
      </c>
      <c r="B95" s="1">
        <v>281166</v>
      </c>
      <c r="C95" s="1">
        <v>7591</v>
      </c>
      <c r="D95" s="1">
        <v>61241</v>
      </c>
      <c r="E95" s="1">
        <v>48988</v>
      </c>
      <c r="F95" s="1">
        <v>163346</v>
      </c>
      <c r="J95" s="1" t="s">
        <v>72</v>
      </c>
    </row>
    <row r="96" spans="1:10">
      <c r="A96" s="7" t="s">
        <v>91</v>
      </c>
      <c r="B96" s="1">
        <v>52272</v>
      </c>
      <c r="C96" s="1" t="s">
        <v>72</v>
      </c>
      <c r="D96" s="1">
        <v>2479</v>
      </c>
      <c r="E96" s="1">
        <v>4482</v>
      </c>
      <c r="F96" s="1">
        <v>45311</v>
      </c>
      <c r="J96" s="1" t="s">
        <v>72</v>
      </c>
    </row>
    <row r="97" spans="1:10">
      <c r="A97" s="7" t="s">
        <v>92</v>
      </c>
      <c r="B97" s="1">
        <v>205112</v>
      </c>
      <c r="C97" s="1">
        <v>54544</v>
      </c>
      <c r="D97" s="1">
        <v>49780</v>
      </c>
      <c r="E97" s="1">
        <v>17082</v>
      </c>
      <c r="F97" s="1">
        <v>83705</v>
      </c>
      <c r="J97" s="1" t="s">
        <v>72</v>
      </c>
    </row>
    <row r="98" spans="1:10">
      <c r="A98" s="7" t="s">
        <v>29</v>
      </c>
      <c r="B98" s="1">
        <v>738071</v>
      </c>
      <c r="C98" s="1">
        <v>62295</v>
      </c>
      <c r="D98" s="1">
        <v>29190</v>
      </c>
      <c r="E98" s="1">
        <v>70308</v>
      </c>
      <c r="F98" s="1">
        <v>91330</v>
      </c>
      <c r="J98" s="1">
        <v>484948</v>
      </c>
    </row>
    <row r="99" spans="1:10">
      <c r="A99" s="6" t="s">
        <v>93</v>
      </c>
    </row>
    <row r="100" spans="1:10">
      <c r="A100" s="7" t="s">
        <v>94</v>
      </c>
      <c r="B100" s="1">
        <v>19497</v>
      </c>
      <c r="C100" s="1" t="s">
        <v>72</v>
      </c>
      <c r="D100" s="1">
        <v>10750</v>
      </c>
      <c r="E100" s="1" t="s">
        <v>72</v>
      </c>
      <c r="F100" s="1">
        <v>8746</v>
      </c>
      <c r="J100" s="1" t="s">
        <v>72</v>
      </c>
    </row>
    <row r="101" spans="1:10">
      <c r="A101" s="7" t="s">
        <v>95</v>
      </c>
      <c r="B101" s="1">
        <v>25231</v>
      </c>
      <c r="C101" s="1" t="s">
        <v>72</v>
      </c>
      <c r="D101" s="1">
        <v>14481</v>
      </c>
      <c r="E101" s="1">
        <v>10750</v>
      </c>
      <c r="F101" s="1" t="s">
        <v>72</v>
      </c>
      <c r="J101" s="1" t="s">
        <v>72</v>
      </c>
    </row>
    <row r="102" spans="1:10">
      <c r="A102" s="7" t="s">
        <v>96</v>
      </c>
      <c r="B102" s="1">
        <v>33782</v>
      </c>
      <c r="C102" s="1">
        <v>10765</v>
      </c>
      <c r="D102" s="1" t="s">
        <v>72</v>
      </c>
      <c r="E102" s="1">
        <v>11436</v>
      </c>
      <c r="F102" s="1" t="s">
        <v>72</v>
      </c>
      <c r="J102" s="1">
        <v>11581</v>
      </c>
    </row>
    <row r="103" spans="1:10">
      <c r="A103" s="7" t="s">
        <v>97</v>
      </c>
      <c r="B103" s="1">
        <v>5150</v>
      </c>
      <c r="C103" s="1" t="s">
        <v>72</v>
      </c>
      <c r="D103" s="1" t="s">
        <v>72</v>
      </c>
      <c r="E103" s="1">
        <v>5150</v>
      </c>
      <c r="F103" s="1" t="s">
        <v>72</v>
      </c>
      <c r="J103" s="1" t="s">
        <v>72</v>
      </c>
    </row>
    <row r="104" spans="1:10">
      <c r="A104" s="7" t="s">
        <v>98</v>
      </c>
      <c r="B104" s="1">
        <v>5244409</v>
      </c>
      <c r="C104" s="1">
        <v>1328448</v>
      </c>
      <c r="D104" s="1">
        <v>1503972</v>
      </c>
      <c r="E104" s="1">
        <v>1024877</v>
      </c>
      <c r="F104" s="1">
        <v>944372</v>
      </c>
      <c r="J104" s="1">
        <v>442740</v>
      </c>
    </row>
    <row r="105" spans="1:10">
      <c r="A105" s="7" t="s">
        <v>29</v>
      </c>
      <c r="B105" s="1">
        <v>30627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30627</v>
      </c>
    </row>
    <row r="106" spans="1:10">
      <c r="A106" s="6" t="s">
        <v>99</v>
      </c>
    </row>
    <row r="107" spans="1:10">
      <c r="A107" s="7" t="s">
        <v>100</v>
      </c>
      <c r="B107" s="1">
        <v>2534954</v>
      </c>
      <c r="C107" s="1">
        <v>909698</v>
      </c>
      <c r="D107" s="1">
        <v>739755</v>
      </c>
      <c r="E107" s="1">
        <v>534840</v>
      </c>
      <c r="F107" s="1">
        <v>350661</v>
      </c>
      <c r="J107" s="1" t="s">
        <v>72</v>
      </c>
    </row>
    <row r="108" spans="1:10">
      <c r="A108" s="7" t="s">
        <v>101</v>
      </c>
      <c r="B108" s="1">
        <v>1424049</v>
      </c>
      <c r="C108" s="1">
        <v>314487</v>
      </c>
      <c r="D108" s="1">
        <v>487451</v>
      </c>
      <c r="E108" s="1">
        <v>321894</v>
      </c>
      <c r="F108" s="1">
        <v>300217</v>
      </c>
      <c r="J108" s="1" t="s">
        <v>72</v>
      </c>
    </row>
    <row r="109" spans="1:10">
      <c r="A109" s="7" t="s">
        <v>102</v>
      </c>
      <c r="B109" s="1">
        <v>279939</v>
      </c>
      <c r="C109" s="1">
        <v>39213</v>
      </c>
      <c r="D109" s="1">
        <v>51727</v>
      </c>
      <c r="E109" s="1">
        <v>79817</v>
      </c>
      <c r="F109" s="1">
        <v>109183</v>
      </c>
      <c r="J109" s="1" t="s">
        <v>72</v>
      </c>
    </row>
    <row r="110" spans="1:10">
      <c r="A110" s="7" t="s">
        <v>103</v>
      </c>
      <c r="B110" s="1">
        <v>4326</v>
      </c>
      <c r="C110" s="1" t="s">
        <v>72</v>
      </c>
      <c r="D110" s="1">
        <v>4326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1115430</v>
      </c>
      <c r="C111" s="1">
        <v>75814</v>
      </c>
      <c r="D111" s="1">
        <v>245945</v>
      </c>
      <c r="E111" s="1">
        <v>115665</v>
      </c>
      <c r="F111" s="1">
        <v>193057</v>
      </c>
      <c r="J111" s="1">
        <v>484948</v>
      </c>
    </row>
    <row r="112" spans="1:10">
      <c r="A112" s="6" t="s">
        <v>104</v>
      </c>
    </row>
    <row r="113" spans="1:10">
      <c r="A113" s="7" t="s">
        <v>100</v>
      </c>
      <c r="B113" s="1">
        <v>3159349</v>
      </c>
      <c r="C113" s="1">
        <v>996429</v>
      </c>
      <c r="D113" s="1">
        <v>915129</v>
      </c>
      <c r="E113" s="1">
        <v>714102</v>
      </c>
      <c r="F113" s="1">
        <v>533689</v>
      </c>
      <c r="J113" s="1" t="s">
        <v>72</v>
      </c>
    </row>
    <row r="114" spans="1:10">
      <c r="A114" s="7" t="s">
        <v>101</v>
      </c>
      <c r="B114" s="1">
        <v>870212</v>
      </c>
      <c r="C114" s="1">
        <v>233083</v>
      </c>
      <c r="D114" s="1">
        <v>303126</v>
      </c>
      <c r="E114" s="1">
        <v>188907</v>
      </c>
      <c r="F114" s="1">
        <v>145097</v>
      </c>
      <c r="J114" s="1" t="s">
        <v>72</v>
      </c>
    </row>
    <row r="115" spans="1:10">
      <c r="A115" s="7" t="s">
        <v>102</v>
      </c>
      <c r="B115" s="1">
        <v>225199</v>
      </c>
      <c r="C115" s="1">
        <v>38074</v>
      </c>
      <c r="D115" s="1">
        <v>61822</v>
      </c>
      <c r="E115" s="1">
        <v>28647</v>
      </c>
      <c r="F115" s="1">
        <v>96656</v>
      </c>
      <c r="J115" s="1" t="s">
        <v>72</v>
      </c>
    </row>
    <row r="116" spans="1:10">
      <c r="A116" s="7" t="s">
        <v>103</v>
      </c>
      <c r="B116" s="1">
        <v>13532</v>
      </c>
      <c r="C116" s="1">
        <v>5456</v>
      </c>
      <c r="D116" s="1">
        <v>3181</v>
      </c>
      <c r="E116" s="1">
        <v>4894</v>
      </c>
      <c r="F116" s="1" t="s">
        <v>72</v>
      </c>
      <c r="J116" s="1" t="s">
        <v>72</v>
      </c>
    </row>
    <row r="117" spans="1:10">
      <c r="A117" s="7" t="s">
        <v>29</v>
      </c>
      <c r="B117" s="1">
        <v>1090405</v>
      </c>
      <c r="C117" s="1">
        <v>66170</v>
      </c>
      <c r="D117" s="1">
        <v>245945</v>
      </c>
      <c r="E117" s="1">
        <v>115665</v>
      </c>
      <c r="F117" s="1">
        <v>177677</v>
      </c>
      <c r="J117" s="1">
        <v>484948</v>
      </c>
    </row>
    <row r="118" spans="1:10">
      <c r="A118" s="6" t="s">
        <v>105</v>
      </c>
    </row>
    <row r="119" spans="1:10">
      <c r="A119" s="7" t="s">
        <v>100</v>
      </c>
      <c r="B119" s="1">
        <v>2291103</v>
      </c>
      <c r="C119" s="1">
        <v>908212</v>
      </c>
      <c r="D119" s="1">
        <v>692962</v>
      </c>
      <c r="E119" s="1">
        <v>431557</v>
      </c>
      <c r="F119" s="1">
        <v>258372</v>
      </c>
      <c r="J119" s="1" t="s">
        <v>72</v>
      </c>
    </row>
    <row r="120" spans="1:10">
      <c r="A120" s="7" t="s">
        <v>101</v>
      </c>
      <c r="B120" s="1">
        <v>1609040</v>
      </c>
      <c r="C120" s="1">
        <v>300783</v>
      </c>
      <c r="D120" s="1">
        <v>552909</v>
      </c>
      <c r="E120" s="1">
        <v>415181</v>
      </c>
      <c r="F120" s="1">
        <v>340168</v>
      </c>
      <c r="J120" s="1" t="s">
        <v>72</v>
      </c>
    </row>
    <row r="121" spans="1:10">
      <c r="A121" s="7" t="s">
        <v>102</v>
      </c>
      <c r="B121" s="1">
        <v>358505</v>
      </c>
      <c r="C121" s="1">
        <v>54403</v>
      </c>
      <c r="D121" s="1">
        <v>37387</v>
      </c>
      <c r="E121" s="1">
        <v>89812</v>
      </c>
      <c r="F121" s="1">
        <v>176902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1100049</v>
      </c>
      <c r="C123" s="1">
        <v>75814</v>
      </c>
      <c r="D123" s="1">
        <v>245945</v>
      </c>
      <c r="E123" s="1">
        <v>115665</v>
      </c>
      <c r="F123" s="1">
        <v>177677</v>
      </c>
      <c r="J123" s="1">
        <v>484948</v>
      </c>
    </row>
    <row r="124" spans="1:10">
      <c r="A124" s="6" t="s">
        <v>106</v>
      </c>
    </row>
    <row r="125" spans="1:10">
      <c r="A125" s="7" t="s">
        <v>100</v>
      </c>
      <c r="B125" s="1">
        <v>2932167</v>
      </c>
      <c r="C125" s="1">
        <v>1022261</v>
      </c>
      <c r="D125" s="1">
        <v>971933</v>
      </c>
      <c r="E125" s="1">
        <v>573782</v>
      </c>
      <c r="F125" s="1">
        <v>364191</v>
      </c>
      <c r="J125" s="1" t="s">
        <v>72</v>
      </c>
    </row>
    <row r="126" spans="1:10">
      <c r="A126" s="7" t="s">
        <v>101</v>
      </c>
      <c r="B126" s="1">
        <v>1061391</v>
      </c>
      <c r="C126" s="1">
        <v>221426</v>
      </c>
      <c r="D126" s="1">
        <v>212204</v>
      </c>
      <c r="E126" s="1">
        <v>328850</v>
      </c>
      <c r="F126" s="1">
        <v>298911</v>
      </c>
      <c r="J126" s="1" t="s">
        <v>72</v>
      </c>
    </row>
    <row r="127" spans="1:10">
      <c r="A127" s="7" t="s">
        <v>102</v>
      </c>
      <c r="B127" s="1">
        <v>267677</v>
      </c>
      <c r="C127" s="1">
        <v>24483</v>
      </c>
      <c r="D127" s="1">
        <v>96936</v>
      </c>
      <c r="E127" s="1">
        <v>33918</v>
      </c>
      <c r="F127" s="1">
        <v>112340</v>
      </c>
      <c r="J127" s="1" t="s">
        <v>72</v>
      </c>
    </row>
    <row r="128" spans="1:10">
      <c r="A128" s="7" t="s">
        <v>103</v>
      </c>
      <c r="B128" s="1" t="s">
        <v>72</v>
      </c>
      <c r="C128" s="1" t="s">
        <v>72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1097461</v>
      </c>
      <c r="C129" s="1">
        <v>71042</v>
      </c>
      <c r="D129" s="1">
        <v>248129</v>
      </c>
      <c r="E129" s="1">
        <v>115665</v>
      </c>
      <c r="F129" s="1">
        <v>177677</v>
      </c>
      <c r="J129" s="1">
        <v>484948</v>
      </c>
    </row>
    <row r="130" spans="1:10">
      <c r="A130" s="6" t="s">
        <v>107</v>
      </c>
    </row>
    <row r="131" spans="1:10">
      <c r="A131" s="7" t="s">
        <v>100</v>
      </c>
      <c r="B131" s="1">
        <v>3915015</v>
      </c>
      <c r="C131" s="1">
        <v>1246427</v>
      </c>
      <c r="D131" s="1">
        <v>1202154</v>
      </c>
      <c r="E131" s="1">
        <v>863768</v>
      </c>
      <c r="F131" s="1">
        <v>602666</v>
      </c>
      <c r="J131" s="1" t="s">
        <v>72</v>
      </c>
    </row>
    <row r="132" spans="1:10">
      <c r="A132" s="7" t="s">
        <v>101</v>
      </c>
      <c r="B132" s="1">
        <v>315979</v>
      </c>
      <c r="C132" s="1">
        <v>21743</v>
      </c>
      <c r="D132" s="1">
        <v>64612</v>
      </c>
      <c r="E132" s="1">
        <v>69612</v>
      </c>
      <c r="F132" s="1">
        <v>160012</v>
      </c>
      <c r="J132" s="1" t="s">
        <v>72</v>
      </c>
    </row>
    <row r="133" spans="1:10">
      <c r="A133" s="7" t="s">
        <v>102</v>
      </c>
      <c r="B133" s="1">
        <v>27515</v>
      </c>
      <c r="C133" s="1" t="s">
        <v>72</v>
      </c>
      <c r="D133" s="1">
        <v>11581</v>
      </c>
      <c r="E133" s="1">
        <v>3170</v>
      </c>
      <c r="F133" s="1">
        <v>12764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1100188</v>
      </c>
      <c r="C135" s="1">
        <v>71042</v>
      </c>
      <c r="D135" s="1">
        <v>250856</v>
      </c>
      <c r="E135" s="1">
        <v>115665</v>
      </c>
      <c r="F135" s="1">
        <v>177677</v>
      </c>
      <c r="J135" s="1">
        <v>484948</v>
      </c>
    </row>
    <row r="136" spans="1:10">
      <c r="A136" s="6" t="s">
        <v>108</v>
      </c>
    </row>
    <row r="137" spans="1:10">
      <c r="A137" s="7" t="s">
        <v>100</v>
      </c>
      <c r="B137" s="1">
        <v>3845328</v>
      </c>
      <c r="C137" s="1">
        <v>1221700</v>
      </c>
      <c r="D137" s="1">
        <v>1182127</v>
      </c>
      <c r="E137" s="1">
        <v>824281</v>
      </c>
      <c r="F137" s="1">
        <v>617219</v>
      </c>
      <c r="J137" s="1" t="s">
        <v>72</v>
      </c>
    </row>
    <row r="138" spans="1:10">
      <c r="A138" s="7" t="s">
        <v>101</v>
      </c>
      <c r="B138" s="1">
        <v>389166</v>
      </c>
      <c r="C138" s="1">
        <v>41597</v>
      </c>
      <c r="D138" s="1">
        <v>96220</v>
      </c>
      <c r="E138" s="1">
        <v>109099</v>
      </c>
      <c r="F138" s="1">
        <v>142250</v>
      </c>
      <c r="J138" s="1" t="s">
        <v>72</v>
      </c>
    </row>
    <row r="139" spans="1:10">
      <c r="A139" s="7" t="s">
        <v>102</v>
      </c>
      <c r="B139" s="1">
        <v>24014</v>
      </c>
      <c r="C139" s="1">
        <v>4873</v>
      </c>
      <c r="D139" s="1" t="s">
        <v>72</v>
      </c>
      <c r="E139" s="1">
        <v>3170</v>
      </c>
      <c r="F139" s="1">
        <v>15972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1100188</v>
      </c>
      <c r="C141" s="1">
        <v>71042</v>
      </c>
      <c r="D141" s="1">
        <v>250856</v>
      </c>
      <c r="E141" s="1">
        <v>115665</v>
      </c>
      <c r="F141" s="1">
        <v>177677</v>
      </c>
      <c r="J141" s="1">
        <v>484948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21876805</v>
      </c>
      <c r="C8" s="1">
        <v>4601127</v>
      </c>
      <c r="D8" s="1">
        <v>6611335</v>
      </c>
      <c r="E8" s="1">
        <v>4610796</v>
      </c>
      <c r="F8" s="1">
        <v>3873844</v>
      </c>
      <c r="G8" s="1">
        <f>SUM(C8:F8)</f>
        <v>19697102</v>
      </c>
      <c r="H8" s="1">
        <f>SUM(E8:F8)</f>
        <v>8484640</v>
      </c>
      <c r="I8" s="8">
        <f>H8/G8</f>
        <v>0.43075575280058964</v>
      </c>
      <c r="J8" s="1">
        <v>2179703</v>
      </c>
    </row>
    <row r="9" spans="1:10">
      <c r="A9" s="6" t="s">
        <v>15</v>
      </c>
    </row>
    <row r="10" spans="1:10">
      <c r="A10" s="7" t="s">
        <v>16</v>
      </c>
      <c r="B10" s="1">
        <v>2783770</v>
      </c>
      <c r="C10" s="1">
        <v>348375</v>
      </c>
      <c r="D10" s="1">
        <v>1391373</v>
      </c>
      <c r="E10" s="1">
        <v>355839</v>
      </c>
      <c r="F10" s="1">
        <v>267871</v>
      </c>
      <c r="J10" s="1">
        <v>420314</v>
      </c>
    </row>
    <row r="11" spans="1:10">
      <c r="A11" s="7" t="s">
        <v>17</v>
      </c>
      <c r="B11" s="1">
        <v>6386986</v>
      </c>
      <c r="C11" s="1">
        <v>1143980</v>
      </c>
      <c r="D11" s="1">
        <v>1986952</v>
      </c>
      <c r="E11" s="1">
        <v>1450259</v>
      </c>
      <c r="F11" s="1">
        <v>1196735</v>
      </c>
      <c r="J11" s="1">
        <v>609060</v>
      </c>
    </row>
    <row r="12" spans="1:10">
      <c r="A12" s="7" t="s">
        <v>18</v>
      </c>
      <c r="B12" s="1">
        <v>5480943</v>
      </c>
      <c r="C12" s="1">
        <v>1284938</v>
      </c>
      <c r="D12" s="1">
        <v>1260120</v>
      </c>
      <c r="E12" s="1">
        <v>1173004</v>
      </c>
      <c r="F12" s="1">
        <v>1272955</v>
      </c>
      <c r="J12" s="1">
        <v>489926</v>
      </c>
    </row>
    <row r="13" spans="1:10">
      <c r="A13" s="7" t="s">
        <v>19</v>
      </c>
      <c r="B13" s="1">
        <v>3496953</v>
      </c>
      <c r="C13" s="1">
        <v>771186</v>
      </c>
      <c r="D13" s="1">
        <v>949602</v>
      </c>
      <c r="E13" s="1">
        <v>681453</v>
      </c>
      <c r="F13" s="1">
        <v>682195</v>
      </c>
      <c r="J13" s="1">
        <v>412518</v>
      </c>
    </row>
    <row r="14" spans="1:10">
      <c r="A14" s="7" t="s">
        <v>20</v>
      </c>
      <c r="B14" s="1">
        <v>3728153</v>
      </c>
      <c r="C14" s="1">
        <v>1052649</v>
      </c>
      <c r="D14" s="1">
        <v>1023288</v>
      </c>
      <c r="E14" s="1">
        <v>950241</v>
      </c>
      <c r="F14" s="1">
        <v>454090</v>
      </c>
      <c r="J14" s="1">
        <v>247885</v>
      </c>
    </row>
    <row r="15" spans="1:10">
      <c r="A15" s="6" t="s">
        <v>21</v>
      </c>
    </row>
    <row r="16" spans="1:10">
      <c r="A16" s="7" t="s">
        <v>22</v>
      </c>
      <c r="B16" s="1">
        <v>10722686</v>
      </c>
      <c r="C16" s="1">
        <v>2557307</v>
      </c>
      <c r="D16" s="1">
        <v>3765723</v>
      </c>
      <c r="E16" s="1">
        <v>2169012</v>
      </c>
      <c r="F16" s="1">
        <v>1186632</v>
      </c>
      <c r="J16" s="1">
        <v>1044012</v>
      </c>
    </row>
    <row r="17" spans="1:10">
      <c r="A17" s="7" t="s">
        <v>23</v>
      </c>
      <c r="B17" s="1">
        <v>11154119</v>
      </c>
      <c r="C17" s="1">
        <v>2043820</v>
      </c>
      <c r="D17" s="1">
        <v>2845611</v>
      </c>
      <c r="E17" s="1">
        <v>2441784</v>
      </c>
      <c r="F17" s="1">
        <v>2687212</v>
      </c>
      <c r="J17" s="1">
        <v>1135691</v>
      </c>
    </row>
    <row r="18" spans="1:10">
      <c r="A18" s="6" t="s">
        <v>24</v>
      </c>
    </row>
    <row r="19" spans="1:10">
      <c r="A19" s="7" t="s">
        <v>25</v>
      </c>
      <c r="B19" s="1">
        <v>10484573</v>
      </c>
      <c r="C19" s="1">
        <v>2521504</v>
      </c>
      <c r="D19" s="1">
        <v>3649931</v>
      </c>
      <c r="E19" s="1">
        <v>2122650</v>
      </c>
      <c r="F19" s="1">
        <v>1165550</v>
      </c>
      <c r="J19" s="1">
        <v>1024938</v>
      </c>
    </row>
    <row r="20" spans="1:10">
      <c r="A20" s="7" t="s">
        <v>26</v>
      </c>
      <c r="B20" s="1">
        <v>10750991</v>
      </c>
      <c r="C20" s="1">
        <v>1981311</v>
      </c>
      <c r="D20" s="1">
        <v>2730160</v>
      </c>
      <c r="E20" s="1">
        <v>2424495</v>
      </c>
      <c r="F20" s="1">
        <v>2663085</v>
      </c>
      <c r="J20" s="1">
        <v>951940</v>
      </c>
    </row>
    <row r="21" spans="1:10">
      <c r="A21" s="7" t="s">
        <v>27</v>
      </c>
      <c r="B21" s="1">
        <v>112335</v>
      </c>
      <c r="C21" s="1">
        <v>13572</v>
      </c>
      <c r="D21" s="1">
        <v>92951</v>
      </c>
      <c r="E21" s="1" t="s">
        <v>72</v>
      </c>
      <c r="F21" s="1">
        <v>5812</v>
      </c>
      <c r="J21" s="1" t="s">
        <v>72</v>
      </c>
    </row>
    <row r="22" spans="1:10">
      <c r="A22" s="7" t="s">
        <v>28</v>
      </c>
      <c r="B22" s="1">
        <v>297404</v>
      </c>
      <c r="C22" s="1">
        <v>66224</v>
      </c>
      <c r="D22" s="1">
        <v>110172</v>
      </c>
      <c r="E22" s="1">
        <v>53953</v>
      </c>
      <c r="F22" s="1">
        <v>1239</v>
      </c>
      <c r="J22" s="1">
        <v>65815</v>
      </c>
    </row>
    <row r="23" spans="1:10">
      <c r="A23" s="7" t="s">
        <v>29</v>
      </c>
      <c r="B23" s="1">
        <v>231503</v>
      </c>
      <c r="C23" s="1">
        <v>18516</v>
      </c>
      <c r="D23" s="1">
        <v>28122</v>
      </c>
      <c r="E23" s="1">
        <v>9697</v>
      </c>
      <c r="F23" s="1">
        <v>38159</v>
      </c>
      <c r="J23" s="1">
        <v>137010</v>
      </c>
    </row>
    <row r="24" spans="1:10">
      <c r="A24" s="6" t="s">
        <v>30</v>
      </c>
    </row>
    <row r="25" spans="1:10">
      <c r="A25" s="7" t="s">
        <v>31</v>
      </c>
      <c r="B25" s="1">
        <v>1002301</v>
      </c>
      <c r="C25" s="1">
        <v>205270</v>
      </c>
      <c r="D25" s="1">
        <v>410561</v>
      </c>
      <c r="E25" s="1">
        <v>98740</v>
      </c>
      <c r="F25" s="1">
        <v>175430</v>
      </c>
      <c r="J25" s="1">
        <v>112300</v>
      </c>
    </row>
    <row r="26" spans="1:10">
      <c r="A26" s="7" t="s">
        <v>32</v>
      </c>
      <c r="B26" s="1">
        <v>18098611</v>
      </c>
      <c r="C26" s="1">
        <v>3969678</v>
      </c>
      <c r="D26" s="1">
        <v>5201220</v>
      </c>
      <c r="E26" s="1">
        <v>3897241</v>
      </c>
      <c r="F26" s="1">
        <v>3244846</v>
      </c>
      <c r="J26" s="1">
        <v>1785625</v>
      </c>
    </row>
    <row r="27" spans="1:10">
      <c r="A27" s="7" t="s">
        <v>33</v>
      </c>
      <c r="B27" s="1">
        <v>1387039</v>
      </c>
      <c r="C27" s="1">
        <v>227752</v>
      </c>
      <c r="D27" s="1">
        <v>453742</v>
      </c>
      <c r="E27" s="1">
        <v>384200</v>
      </c>
      <c r="F27" s="1">
        <v>273719</v>
      </c>
      <c r="J27" s="1">
        <v>47626</v>
      </c>
    </row>
    <row r="28" spans="1:10">
      <c r="A28" s="7" t="s">
        <v>34</v>
      </c>
      <c r="B28" s="1">
        <v>565001</v>
      </c>
      <c r="C28" s="1">
        <v>38027</v>
      </c>
      <c r="D28" s="1">
        <v>235127</v>
      </c>
      <c r="E28" s="1">
        <v>195242</v>
      </c>
      <c r="F28" s="1">
        <v>27166</v>
      </c>
      <c r="J28" s="1">
        <v>69439</v>
      </c>
    </row>
    <row r="29" spans="1:10">
      <c r="A29" s="7" t="s">
        <v>35</v>
      </c>
      <c r="B29" s="1">
        <v>548827</v>
      </c>
      <c r="C29" s="1">
        <v>141373</v>
      </c>
      <c r="D29" s="1">
        <v>255135</v>
      </c>
      <c r="E29" s="1">
        <v>31170</v>
      </c>
      <c r="F29" s="1">
        <v>95147</v>
      </c>
      <c r="J29" s="1">
        <v>26001</v>
      </c>
    </row>
    <row r="30" spans="1:10">
      <c r="A30" s="7" t="s">
        <v>29</v>
      </c>
      <c r="B30" s="1">
        <v>275027</v>
      </c>
      <c r="C30" s="1">
        <v>19027</v>
      </c>
      <c r="D30" s="1">
        <v>55549</v>
      </c>
      <c r="E30" s="1">
        <v>4203</v>
      </c>
      <c r="F30" s="1">
        <v>57537</v>
      </c>
      <c r="J30" s="1">
        <v>138711</v>
      </c>
    </row>
    <row r="31" spans="1:10">
      <c r="A31" s="6" t="s">
        <v>36</v>
      </c>
    </row>
    <row r="32" spans="1:10">
      <c r="A32" s="7" t="s">
        <v>37</v>
      </c>
      <c r="B32" s="1">
        <v>2438455</v>
      </c>
      <c r="C32" s="1">
        <v>433022</v>
      </c>
      <c r="D32" s="1">
        <v>913418</v>
      </c>
      <c r="E32" s="1">
        <v>482940</v>
      </c>
      <c r="F32" s="1">
        <v>449149</v>
      </c>
      <c r="J32" s="1">
        <v>159926</v>
      </c>
    </row>
    <row r="33" spans="1:10">
      <c r="A33" s="7" t="s">
        <v>38</v>
      </c>
      <c r="B33" s="1">
        <v>17873911</v>
      </c>
      <c r="C33" s="1">
        <v>3913891</v>
      </c>
      <c r="D33" s="1">
        <v>5132524</v>
      </c>
      <c r="E33" s="1">
        <v>3876743</v>
      </c>
      <c r="F33" s="1">
        <v>3212783</v>
      </c>
      <c r="J33" s="1">
        <v>1737969</v>
      </c>
    </row>
    <row r="34" spans="1:10">
      <c r="A34" s="7" t="s">
        <v>39</v>
      </c>
      <c r="B34" s="1">
        <v>1228653</v>
      </c>
      <c r="C34" s="1">
        <v>222336</v>
      </c>
      <c r="D34" s="1">
        <v>503694</v>
      </c>
      <c r="E34" s="1">
        <v>237213</v>
      </c>
      <c r="F34" s="1">
        <v>122313</v>
      </c>
      <c r="J34" s="1">
        <v>143097</v>
      </c>
    </row>
    <row r="35" spans="1:10">
      <c r="A35" s="7" t="s">
        <v>29</v>
      </c>
      <c r="B35" s="1">
        <v>335786</v>
      </c>
      <c r="C35" s="1">
        <v>31878</v>
      </c>
      <c r="D35" s="1">
        <v>61699</v>
      </c>
      <c r="E35" s="1">
        <v>13900</v>
      </c>
      <c r="F35" s="1">
        <v>89599</v>
      </c>
      <c r="J35" s="1">
        <v>138711</v>
      </c>
    </row>
    <row r="36" spans="1:10">
      <c r="A36" s="6" t="s">
        <v>40</v>
      </c>
    </row>
    <row r="37" spans="1:10">
      <c r="A37" s="7" t="s">
        <v>41</v>
      </c>
      <c r="B37" s="1">
        <v>8242579</v>
      </c>
      <c r="C37" s="1">
        <v>696733</v>
      </c>
      <c r="D37" s="1">
        <v>3142856</v>
      </c>
      <c r="E37" s="1">
        <v>1648777</v>
      </c>
      <c r="F37" s="1">
        <v>1587208</v>
      </c>
      <c r="G37" s="1">
        <f>SUM(C37:F37)</f>
        <v>7075574</v>
      </c>
      <c r="H37" s="1">
        <f>SUM(E37:F37)</f>
        <v>3235985</v>
      </c>
      <c r="I37" s="8">
        <f>H37/G37</f>
        <v>0.45734593405425483</v>
      </c>
      <c r="J37" s="1">
        <v>1167005</v>
      </c>
    </row>
    <row r="38" spans="1:10">
      <c r="A38" s="7" t="s">
        <v>42</v>
      </c>
      <c r="B38" s="1">
        <v>9393253</v>
      </c>
      <c r="C38" s="1">
        <v>2976882</v>
      </c>
      <c r="D38" s="1">
        <v>2444359</v>
      </c>
      <c r="E38" s="1">
        <v>1817242</v>
      </c>
      <c r="F38" s="1">
        <v>1457328</v>
      </c>
      <c r="G38" s="1">
        <f t="shared" ref="G38:G41" si="0">SUM(C38:F38)</f>
        <v>8695811</v>
      </c>
      <c r="H38" s="1">
        <f t="shared" ref="H38:H41" si="1">SUM(E38:F38)</f>
        <v>3274570</v>
      </c>
      <c r="I38" s="8">
        <f t="shared" ref="I38:I41" si="2">H38/G38</f>
        <v>0.37656867197320643</v>
      </c>
      <c r="J38" s="1">
        <v>697441</v>
      </c>
    </row>
    <row r="39" spans="1:10">
      <c r="A39" s="7" t="s">
        <v>43</v>
      </c>
      <c r="B39" s="1">
        <v>2646144</v>
      </c>
      <c r="C39" s="1">
        <v>412602</v>
      </c>
      <c r="D39" s="1">
        <v>516502</v>
      </c>
      <c r="E39" s="1">
        <v>931857</v>
      </c>
      <c r="F39" s="1">
        <v>643235</v>
      </c>
      <c r="G39" s="1">
        <f t="shared" si="0"/>
        <v>2504196</v>
      </c>
      <c r="H39" s="1">
        <f t="shared" si="1"/>
        <v>1575092</v>
      </c>
      <c r="I39" s="8">
        <f t="shared" si="2"/>
        <v>0.62898111809139545</v>
      </c>
      <c r="J39" s="1">
        <v>141948</v>
      </c>
    </row>
    <row r="40" spans="1:10">
      <c r="A40" s="7" t="s">
        <v>44</v>
      </c>
      <c r="B40" s="1">
        <v>881906</v>
      </c>
      <c r="C40" s="1">
        <v>375845</v>
      </c>
      <c r="D40" s="1">
        <v>210696</v>
      </c>
      <c r="E40" s="1">
        <v>159898</v>
      </c>
      <c r="F40" s="1">
        <v>67242</v>
      </c>
      <c r="G40" s="1">
        <f t="shared" si="0"/>
        <v>813681</v>
      </c>
      <c r="H40" s="1">
        <f t="shared" si="1"/>
        <v>227140</v>
      </c>
      <c r="I40" s="8">
        <f t="shared" si="2"/>
        <v>0.27915116612038376</v>
      </c>
      <c r="J40" s="1">
        <v>68225</v>
      </c>
    </row>
    <row r="41" spans="1:10">
      <c r="A41" s="7" t="s">
        <v>45</v>
      </c>
      <c r="B41" s="1">
        <v>712923</v>
      </c>
      <c r="C41" s="1">
        <v>139065</v>
      </c>
      <c r="D41" s="1">
        <v>296922</v>
      </c>
      <c r="E41" s="1">
        <v>53021</v>
      </c>
      <c r="F41" s="1">
        <v>118831</v>
      </c>
      <c r="G41" s="1">
        <f t="shared" si="0"/>
        <v>607839</v>
      </c>
      <c r="H41" s="1">
        <f t="shared" si="1"/>
        <v>171852</v>
      </c>
      <c r="I41" s="8">
        <f t="shared" si="2"/>
        <v>0.28272618242659653</v>
      </c>
      <c r="J41" s="1">
        <v>105084</v>
      </c>
    </row>
    <row r="42" spans="1:10">
      <c r="A42" s="6" t="s">
        <v>46</v>
      </c>
    </row>
    <row r="43" spans="1:10">
      <c r="A43" s="7" t="s">
        <v>47</v>
      </c>
      <c r="B43" s="1">
        <v>1937396</v>
      </c>
      <c r="C43" s="1">
        <v>317779</v>
      </c>
      <c r="D43" s="1">
        <v>691793</v>
      </c>
      <c r="E43" s="1">
        <v>387058</v>
      </c>
      <c r="F43" s="1">
        <v>247405</v>
      </c>
      <c r="J43" s="1">
        <v>293362</v>
      </c>
    </row>
    <row r="44" spans="1:10">
      <c r="A44" s="7" t="s">
        <v>48</v>
      </c>
      <c r="B44" s="1">
        <v>7146085</v>
      </c>
      <c r="C44" s="1">
        <v>1005151</v>
      </c>
      <c r="D44" s="1">
        <v>2034581</v>
      </c>
      <c r="E44" s="1">
        <v>1615328</v>
      </c>
      <c r="F44" s="1">
        <v>1646504</v>
      </c>
      <c r="J44" s="1">
        <v>844520</v>
      </c>
    </row>
    <row r="45" spans="1:10">
      <c r="A45" s="7" t="s">
        <v>49</v>
      </c>
      <c r="B45" s="1">
        <v>6626871</v>
      </c>
      <c r="C45" s="1">
        <v>924785</v>
      </c>
      <c r="D45" s="1">
        <v>2092125</v>
      </c>
      <c r="E45" s="1">
        <v>1441100</v>
      </c>
      <c r="F45" s="1">
        <v>1449280</v>
      </c>
      <c r="J45" s="1">
        <v>719581</v>
      </c>
    </row>
    <row r="46" spans="1:10">
      <c r="A46" s="7" t="s">
        <v>50</v>
      </c>
      <c r="B46" s="1">
        <v>6166452</v>
      </c>
      <c r="C46" s="1">
        <v>2353412</v>
      </c>
      <c r="D46" s="1">
        <v>1792835</v>
      </c>
      <c r="E46" s="1">
        <v>1167310</v>
      </c>
      <c r="F46" s="1">
        <v>530655</v>
      </c>
      <c r="J46" s="1">
        <v>322240</v>
      </c>
    </row>
    <row r="47" spans="1:10">
      <c r="A47" s="6" t="s">
        <v>51</v>
      </c>
    </row>
    <row r="48" spans="1:10">
      <c r="A48" s="7" t="s">
        <v>52</v>
      </c>
      <c r="B48" s="1">
        <v>12278308</v>
      </c>
      <c r="C48" s="1">
        <v>3083840</v>
      </c>
      <c r="D48" s="1">
        <v>3481783</v>
      </c>
      <c r="E48" s="1">
        <v>2704190</v>
      </c>
      <c r="F48" s="1">
        <v>2023732</v>
      </c>
      <c r="J48" s="1">
        <v>984763</v>
      </c>
    </row>
    <row r="49" spans="1:10">
      <c r="A49" s="7" t="s">
        <v>53</v>
      </c>
      <c r="B49" s="1">
        <v>728862</v>
      </c>
      <c r="C49" s="1">
        <v>168466</v>
      </c>
      <c r="D49" s="1">
        <v>150818</v>
      </c>
      <c r="E49" s="1">
        <v>181019</v>
      </c>
      <c r="F49" s="1">
        <v>199020</v>
      </c>
      <c r="J49" s="1">
        <v>29538</v>
      </c>
    </row>
    <row r="50" spans="1:10">
      <c r="A50" s="7" t="s">
        <v>54</v>
      </c>
      <c r="B50" s="1">
        <v>2826386</v>
      </c>
      <c r="C50" s="1">
        <v>291791</v>
      </c>
      <c r="D50" s="1">
        <v>677567</v>
      </c>
      <c r="E50" s="1">
        <v>560769</v>
      </c>
      <c r="F50" s="1">
        <v>838940</v>
      </c>
      <c r="J50" s="1">
        <v>457320</v>
      </c>
    </row>
    <row r="51" spans="1:10">
      <c r="A51" s="7" t="s">
        <v>55</v>
      </c>
      <c r="B51" s="1">
        <v>5806892</v>
      </c>
      <c r="C51" s="1">
        <v>1057030</v>
      </c>
      <c r="D51" s="1">
        <v>2280816</v>
      </c>
      <c r="E51" s="1">
        <v>1136649</v>
      </c>
      <c r="F51" s="1">
        <v>765379</v>
      </c>
      <c r="J51" s="1">
        <v>567019</v>
      </c>
    </row>
    <row r="52" spans="1:10">
      <c r="A52" s="7" t="s">
        <v>29</v>
      </c>
      <c r="B52" s="1">
        <v>236357</v>
      </c>
      <c r="C52" s="1" t="s">
        <v>72</v>
      </c>
      <c r="D52" s="1">
        <v>20351</v>
      </c>
      <c r="E52" s="1">
        <v>28169</v>
      </c>
      <c r="F52" s="1">
        <v>46774</v>
      </c>
      <c r="J52" s="1">
        <v>141063</v>
      </c>
    </row>
    <row r="53" spans="1:10">
      <c r="A53" s="6" t="s">
        <v>56</v>
      </c>
    </row>
    <row r="54" spans="1:10">
      <c r="A54" s="7" t="s">
        <v>57</v>
      </c>
      <c r="B54" s="1">
        <v>1957894</v>
      </c>
      <c r="C54" s="1">
        <v>417733</v>
      </c>
      <c r="D54" s="1">
        <v>552542</v>
      </c>
      <c r="E54" s="1">
        <v>284725</v>
      </c>
      <c r="F54" s="1">
        <v>429263</v>
      </c>
      <c r="J54" s="1">
        <v>273632</v>
      </c>
    </row>
    <row r="55" spans="1:10">
      <c r="A55" s="7" t="s">
        <v>58</v>
      </c>
      <c r="B55" s="1">
        <v>6453146</v>
      </c>
      <c r="C55" s="1">
        <v>1977086</v>
      </c>
      <c r="D55" s="1">
        <v>1788959</v>
      </c>
      <c r="E55" s="1">
        <v>1168556</v>
      </c>
      <c r="F55" s="1">
        <v>1019255</v>
      </c>
      <c r="J55" s="1">
        <v>499290</v>
      </c>
    </row>
    <row r="56" spans="1:10">
      <c r="A56" s="7" t="s">
        <v>59</v>
      </c>
      <c r="B56" s="1">
        <v>4648486</v>
      </c>
      <c r="C56" s="1">
        <v>964444</v>
      </c>
      <c r="D56" s="1">
        <v>1554768</v>
      </c>
      <c r="E56" s="1">
        <v>959894</v>
      </c>
      <c r="F56" s="1">
        <v>648113</v>
      </c>
      <c r="J56" s="1">
        <v>521267</v>
      </c>
    </row>
    <row r="57" spans="1:10">
      <c r="A57" s="7" t="s">
        <v>60</v>
      </c>
      <c r="B57" s="1">
        <v>4416955</v>
      </c>
      <c r="C57" s="1">
        <v>761617</v>
      </c>
      <c r="D57" s="1">
        <v>1358784</v>
      </c>
      <c r="E57" s="1">
        <v>1028995</v>
      </c>
      <c r="F57" s="1">
        <v>763195</v>
      </c>
      <c r="J57" s="1">
        <v>504365</v>
      </c>
    </row>
    <row r="58" spans="1:10">
      <c r="A58" s="7" t="s">
        <v>61</v>
      </c>
      <c r="B58" s="1">
        <v>2187965</v>
      </c>
      <c r="C58" s="1">
        <v>286274</v>
      </c>
      <c r="D58" s="1">
        <v>944211</v>
      </c>
      <c r="E58" s="1">
        <v>341738</v>
      </c>
      <c r="F58" s="1">
        <v>520071</v>
      </c>
      <c r="J58" s="1">
        <v>95672</v>
      </c>
    </row>
    <row r="59" spans="1:10">
      <c r="A59" s="7" t="s">
        <v>62</v>
      </c>
      <c r="B59" s="1">
        <v>1177048</v>
      </c>
      <c r="C59" s="1">
        <v>149740</v>
      </c>
      <c r="D59" s="1">
        <v>211661</v>
      </c>
      <c r="E59" s="1">
        <v>273573</v>
      </c>
      <c r="F59" s="1">
        <v>288970</v>
      </c>
      <c r="J59" s="1">
        <v>253104</v>
      </c>
    </row>
    <row r="60" spans="1:10">
      <c r="A60" s="7" t="s">
        <v>63</v>
      </c>
      <c r="B60" s="1">
        <v>1035311</v>
      </c>
      <c r="C60" s="1">
        <v>44234</v>
      </c>
      <c r="D60" s="1">
        <v>200411</v>
      </c>
      <c r="E60" s="1">
        <v>553315</v>
      </c>
      <c r="F60" s="1">
        <v>204979</v>
      </c>
      <c r="J60" s="1">
        <v>32372</v>
      </c>
    </row>
    <row r="61" spans="1:10">
      <c r="A61" s="6" t="s">
        <v>64</v>
      </c>
    </row>
    <row r="62" spans="1:10">
      <c r="A62" s="7" t="s">
        <v>65</v>
      </c>
      <c r="B62" s="1">
        <v>9256643</v>
      </c>
      <c r="C62" s="1">
        <v>1501917</v>
      </c>
      <c r="D62" s="1">
        <v>2301287</v>
      </c>
      <c r="E62" s="1">
        <v>2368844</v>
      </c>
      <c r="F62" s="1">
        <v>1830796</v>
      </c>
      <c r="G62" s="1">
        <f>SUM(C62:F62)</f>
        <v>8002844</v>
      </c>
      <c r="H62" s="1">
        <f>SUM(E62:F62)</f>
        <v>4199640</v>
      </c>
      <c r="I62" s="8">
        <f>H62/G62</f>
        <v>0.52476844481786722</v>
      </c>
      <c r="J62" s="1">
        <v>1253798</v>
      </c>
    </row>
    <row r="63" spans="1:10">
      <c r="A63" s="7" t="s">
        <v>66</v>
      </c>
      <c r="B63" s="1">
        <v>12620162</v>
      </c>
      <c r="C63" s="1">
        <v>3099210</v>
      </c>
      <c r="D63" s="1">
        <v>4310047</v>
      </c>
      <c r="E63" s="1">
        <v>2241952</v>
      </c>
      <c r="F63" s="1">
        <v>2043048</v>
      </c>
      <c r="G63" s="1">
        <f>SUM(C63:F63)</f>
        <v>11694257</v>
      </c>
      <c r="H63" s="1">
        <f>SUM(E63:F63)</f>
        <v>4285000</v>
      </c>
      <c r="I63" s="8">
        <f>H63/G63</f>
        <v>0.36641917481375685</v>
      </c>
      <c r="J63" s="1">
        <v>925905</v>
      </c>
    </row>
    <row r="64" spans="1:10" ht="30">
      <c r="A64" s="6" t="s">
        <v>67</v>
      </c>
    </row>
    <row r="65" spans="1:10">
      <c r="A65" s="7" t="s">
        <v>37</v>
      </c>
      <c r="B65" s="1">
        <v>2579387</v>
      </c>
      <c r="C65" s="1">
        <v>110006</v>
      </c>
      <c r="D65" s="1">
        <v>685857</v>
      </c>
      <c r="E65" s="1">
        <v>317480</v>
      </c>
      <c r="F65" s="1">
        <v>1240983</v>
      </c>
      <c r="J65" s="1">
        <v>225060</v>
      </c>
    </row>
    <row r="66" spans="1:10">
      <c r="A66" s="7" t="s">
        <v>38</v>
      </c>
      <c r="B66" s="1">
        <v>18536115</v>
      </c>
      <c r="C66" s="1">
        <v>4486493</v>
      </c>
      <c r="D66" s="1">
        <v>5925477</v>
      </c>
      <c r="E66" s="1">
        <v>4288003</v>
      </c>
      <c r="F66" s="1">
        <v>2629736</v>
      </c>
      <c r="J66" s="1">
        <v>1206406</v>
      </c>
    </row>
    <row r="67" spans="1:10">
      <c r="A67" s="7" t="s">
        <v>29</v>
      </c>
      <c r="B67" s="1">
        <v>761303</v>
      </c>
      <c r="C67" s="1">
        <v>4629</v>
      </c>
      <c r="D67" s="1" t="s">
        <v>72</v>
      </c>
      <c r="E67" s="1">
        <v>5313</v>
      </c>
      <c r="F67" s="1">
        <v>3125</v>
      </c>
      <c r="J67" s="1">
        <v>748236</v>
      </c>
    </row>
    <row r="68" spans="1:10">
      <c r="A68" s="6" t="s">
        <v>68</v>
      </c>
    </row>
    <row r="69" spans="1:10">
      <c r="A69" s="7" t="s">
        <v>37</v>
      </c>
      <c r="B69" s="1">
        <v>12553072</v>
      </c>
      <c r="C69" s="1">
        <v>2969546</v>
      </c>
      <c r="D69" s="1">
        <v>3770744</v>
      </c>
      <c r="E69" s="1">
        <v>2897501</v>
      </c>
      <c r="F69" s="1">
        <v>2230866</v>
      </c>
      <c r="J69" s="1">
        <v>684415</v>
      </c>
    </row>
    <row r="70" spans="1:10">
      <c r="A70" s="7" t="s">
        <v>38</v>
      </c>
      <c r="B70" s="1">
        <v>8516536</v>
      </c>
      <c r="C70" s="1">
        <v>1628041</v>
      </c>
      <c r="D70" s="1">
        <v>2840591</v>
      </c>
      <c r="E70" s="1">
        <v>1713295</v>
      </c>
      <c r="F70" s="1">
        <v>1587558</v>
      </c>
      <c r="J70" s="1">
        <v>747052</v>
      </c>
    </row>
    <row r="71" spans="1:10">
      <c r="A71" s="7" t="s">
        <v>29</v>
      </c>
      <c r="B71" s="1">
        <v>807197</v>
      </c>
      <c r="C71" s="1">
        <v>3540</v>
      </c>
      <c r="D71" s="1" t="s">
        <v>72</v>
      </c>
      <c r="E71" s="1" t="s">
        <v>72</v>
      </c>
      <c r="F71" s="1">
        <v>55421</v>
      </c>
      <c r="J71" s="1">
        <v>748236</v>
      </c>
    </row>
    <row r="72" spans="1:10">
      <c r="A72" s="6" t="s">
        <v>69</v>
      </c>
    </row>
    <row r="73" spans="1:10">
      <c r="A73" s="7" t="s">
        <v>70</v>
      </c>
      <c r="B73" s="1">
        <v>2015145</v>
      </c>
      <c r="C73" s="1">
        <v>235787</v>
      </c>
      <c r="D73" s="1">
        <v>462561</v>
      </c>
      <c r="E73" s="1">
        <v>569241</v>
      </c>
      <c r="F73" s="1">
        <v>747556</v>
      </c>
      <c r="G73" s="1">
        <f>SUM(C73:F73)</f>
        <v>2015145</v>
      </c>
      <c r="H73" s="1">
        <f>SUM(E73:F73)</f>
        <v>1316797</v>
      </c>
      <c r="I73" s="8">
        <f>H73/G73</f>
        <v>0.65345024799704243</v>
      </c>
      <c r="J73" s="1" t="s">
        <v>72</v>
      </c>
    </row>
    <row r="74" spans="1:10">
      <c r="A74" s="7" t="s">
        <v>71</v>
      </c>
      <c r="B74" s="1">
        <v>2639312</v>
      </c>
      <c r="C74" s="1">
        <v>264111</v>
      </c>
      <c r="D74" s="1">
        <v>822160</v>
      </c>
      <c r="E74" s="1">
        <v>780891</v>
      </c>
      <c r="F74" s="1">
        <v>772150</v>
      </c>
      <c r="G74" s="1">
        <f>SUM(C74:F74)</f>
        <v>2639312</v>
      </c>
      <c r="H74" s="1">
        <f>SUM(E74:F74)</f>
        <v>1553041</v>
      </c>
      <c r="I74" s="8">
        <f>H74/G74</f>
        <v>0.58842645356062484</v>
      </c>
      <c r="J74" s="1" t="s">
        <v>72</v>
      </c>
    </row>
    <row r="75" spans="1:10">
      <c r="A75" s="7" t="s">
        <v>73</v>
      </c>
      <c r="B75" s="1">
        <v>1607761</v>
      </c>
      <c r="C75" s="1">
        <v>192730</v>
      </c>
      <c r="D75" s="1">
        <v>380277</v>
      </c>
      <c r="E75" s="1">
        <v>570993</v>
      </c>
      <c r="F75" s="1">
        <v>463761</v>
      </c>
      <c r="J75" s="1" t="s">
        <v>72</v>
      </c>
    </row>
    <row r="76" spans="1:10">
      <c r="A76" s="7" t="s">
        <v>74</v>
      </c>
      <c r="B76" s="1">
        <v>2805795</v>
      </c>
      <c r="C76" s="1">
        <v>422349</v>
      </c>
      <c r="D76" s="1">
        <v>972440</v>
      </c>
      <c r="E76" s="1">
        <v>901265</v>
      </c>
      <c r="F76" s="1">
        <v>509742</v>
      </c>
      <c r="J76" s="1" t="s">
        <v>72</v>
      </c>
    </row>
    <row r="77" spans="1:10">
      <c r="A77" s="7" t="s">
        <v>75</v>
      </c>
      <c r="C77" s="1">
        <f>SUM(C73:C76)</f>
        <v>1114977</v>
      </c>
      <c r="D77" s="1">
        <f>SUM(D73:D76)</f>
        <v>2637438</v>
      </c>
      <c r="E77" s="1">
        <f>SUM(E73:E76)</f>
        <v>2822390</v>
      </c>
      <c r="F77" s="1">
        <f>SUM(F73:F76)</f>
        <v>2493209</v>
      </c>
      <c r="G77" s="1">
        <f>SUM(C77:F77)</f>
        <v>9068014</v>
      </c>
      <c r="H77" s="1">
        <f>SUM(E77:F77)</f>
        <v>5315599</v>
      </c>
      <c r="I77" s="8">
        <f>H77/G77</f>
        <v>0.58619219158682379</v>
      </c>
    </row>
    <row r="78" spans="1:10">
      <c r="A78" s="7"/>
    </row>
    <row r="79" spans="1:10">
      <c r="A79" s="7" t="s">
        <v>76</v>
      </c>
      <c r="B79" s="1">
        <v>1678670</v>
      </c>
      <c r="C79" s="1">
        <v>528234</v>
      </c>
      <c r="D79" s="1">
        <v>568161</v>
      </c>
      <c r="E79" s="1">
        <v>386823</v>
      </c>
      <c r="F79" s="1">
        <v>195452</v>
      </c>
      <c r="J79" s="1" t="s">
        <v>72</v>
      </c>
    </row>
    <row r="80" spans="1:10">
      <c r="A80" s="7" t="s">
        <v>77</v>
      </c>
      <c r="B80" s="1">
        <v>2431059</v>
      </c>
      <c r="C80" s="1">
        <v>1132250</v>
      </c>
      <c r="D80" s="1">
        <v>654275</v>
      </c>
      <c r="E80" s="1">
        <v>454585</v>
      </c>
      <c r="F80" s="1">
        <v>189948</v>
      </c>
      <c r="J80" s="1" t="s">
        <v>72</v>
      </c>
    </row>
    <row r="81" spans="1:10">
      <c r="A81" s="7" t="s">
        <v>78</v>
      </c>
      <c r="B81" s="1">
        <v>786289</v>
      </c>
      <c r="C81" s="1">
        <v>389868</v>
      </c>
      <c r="D81" s="1">
        <v>234558</v>
      </c>
      <c r="E81" s="1">
        <v>68171</v>
      </c>
      <c r="F81" s="1">
        <v>93693</v>
      </c>
      <c r="J81" s="1" t="s">
        <v>72</v>
      </c>
    </row>
    <row r="82" spans="1:10">
      <c r="A82" s="7" t="s">
        <v>79</v>
      </c>
      <c r="B82" s="1">
        <v>1063604</v>
      </c>
      <c r="C82" s="1">
        <v>724310</v>
      </c>
      <c r="D82" s="1">
        <v>204858</v>
      </c>
      <c r="E82" s="1">
        <v>118333</v>
      </c>
      <c r="F82" s="1">
        <v>16104</v>
      </c>
      <c r="J82" s="1" t="s">
        <v>72</v>
      </c>
    </row>
    <row r="83" spans="1:10">
      <c r="A83" s="7"/>
      <c r="C83" s="1">
        <f>SUM(C79:C82)</f>
        <v>2774662</v>
      </c>
      <c r="D83" s="1">
        <f>SUM(D79:D82)</f>
        <v>1661852</v>
      </c>
      <c r="E83" s="1">
        <f>SUM(E79:E82)</f>
        <v>1027912</v>
      </c>
      <c r="F83" s="1">
        <f>SUM(F79:F82)</f>
        <v>495197</v>
      </c>
      <c r="G83" s="1">
        <f>SUM(C83:F83)</f>
        <v>5959623</v>
      </c>
    </row>
    <row r="84" spans="1:10">
      <c r="A84" s="7" t="s">
        <v>80</v>
      </c>
      <c r="G84" s="1">
        <f>G83+G77</f>
        <v>15027637</v>
      </c>
    </row>
    <row r="85" spans="1:10">
      <c r="A85" s="7" t="s">
        <v>29</v>
      </c>
      <c r="B85" s="1">
        <v>6849169</v>
      </c>
      <c r="C85" s="1">
        <v>711490</v>
      </c>
      <c r="D85" s="1">
        <v>2312045</v>
      </c>
      <c r="E85" s="1">
        <v>760493</v>
      </c>
      <c r="F85" s="1">
        <v>885438</v>
      </c>
      <c r="J85" s="1">
        <v>2179703</v>
      </c>
    </row>
    <row r="86" spans="1:10">
      <c r="A86" s="6" t="s">
        <v>81</v>
      </c>
    </row>
    <row r="87" spans="1:10" ht="30">
      <c r="A87" s="7" t="s">
        <v>82</v>
      </c>
      <c r="B87" s="1">
        <v>12991429</v>
      </c>
      <c r="C87" s="1">
        <v>3944214</v>
      </c>
      <c r="D87" s="1">
        <v>4280810</v>
      </c>
      <c r="E87" s="1">
        <v>3013166</v>
      </c>
      <c r="F87" s="1">
        <v>1753239</v>
      </c>
      <c r="J87" s="1" t="s">
        <v>72</v>
      </c>
    </row>
    <row r="88" spans="1:10">
      <c r="A88" s="7" t="s">
        <v>83</v>
      </c>
      <c r="B88" s="1">
        <v>7021421</v>
      </c>
      <c r="C88" s="1">
        <v>781333</v>
      </c>
      <c r="D88" s="1">
        <v>2292440</v>
      </c>
      <c r="E88" s="1">
        <v>2036388</v>
      </c>
      <c r="F88" s="1">
        <v>1911260</v>
      </c>
      <c r="J88" s="1" t="s">
        <v>72</v>
      </c>
    </row>
    <row r="89" spans="1:10" ht="45">
      <c r="A89" s="7" t="s">
        <v>84</v>
      </c>
      <c r="B89" s="1">
        <v>6168630</v>
      </c>
      <c r="C89" s="1">
        <v>668937</v>
      </c>
      <c r="D89" s="1">
        <v>2046242</v>
      </c>
      <c r="E89" s="1">
        <v>1940881</v>
      </c>
      <c r="F89" s="1">
        <v>1495987</v>
      </c>
      <c r="J89" s="1">
        <v>16583</v>
      </c>
    </row>
    <row r="90" spans="1:10">
      <c r="A90" s="7" t="s">
        <v>85</v>
      </c>
      <c r="B90" s="1">
        <v>2650842</v>
      </c>
      <c r="C90" s="1">
        <v>64091</v>
      </c>
      <c r="D90" s="1">
        <v>610287</v>
      </c>
      <c r="E90" s="1">
        <v>717820</v>
      </c>
      <c r="F90" s="1">
        <v>1258644</v>
      </c>
      <c r="J90" s="1" t="s">
        <v>72</v>
      </c>
    </row>
    <row r="91" spans="1:10" ht="30">
      <c r="A91" s="7" t="s">
        <v>86</v>
      </c>
      <c r="B91" s="1">
        <v>330905</v>
      </c>
      <c r="C91" s="1">
        <v>23960</v>
      </c>
      <c r="D91" s="1">
        <v>109777</v>
      </c>
      <c r="E91" s="1">
        <v>108730</v>
      </c>
      <c r="F91" s="1">
        <v>88438</v>
      </c>
      <c r="J91" s="1" t="s">
        <v>72</v>
      </c>
    </row>
    <row r="92" spans="1:10" ht="30">
      <c r="A92" s="7" t="s">
        <v>87</v>
      </c>
      <c r="B92" s="1">
        <v>833136</v>
      </c>
      <c r="C92" s="1">
        <v>54388</v>
      </c>
      <c r="D92" s="1">
        <v>138376</v>
      </c>
      <c r="E92" s="1">
        <v>304356</v>
      </c>
      <c r="F92" s="1">
        <v>336016</v>
      </c>
      <c r="J92" s="1" t="s">
        <v>72</v>
      </c>
    </row>
    <row r="93" spans="1:10" ht="30">
      <c r="A93" s="7" t="s">
        <v>88</v>
      </c>
      <c r="B93" s="1">
        <v>1191014</v>
      </c>
      <c r="C93" s="1">
        <v>34156</v>
      </c>
      <c r="D93" s="1">
        <v>340594</v>
      </c>
      <c r="E93" s="1">
        <v>477600</v>
      </c>
      <c r="F93" s="1">
        <v>338663</v>
      </c>
      <c r="G93" s="1">
        <f>SUM(C93:F93)</f>
        <v>1191013</v>
      </c>
      <c r="H93" s="1">
        <f>E93+F93</f>
        <v>816263</v>
      </c>
      <c r="I93" s="8">
        <f>H93/G93</f>
        <v>0.68535188112976098</v>
      </c>
      <c r="J93" s="1" t="s">
        <v>72</v>
      </c>
    </row>
    <row r="94" spans="1:10" ht="30">
      <c r="A94" s="7" t="s">
        <v>89</v>
      </c>
      <c r="B94" s="1">
        <v>487502</v>
      </c>
      <c r="C94" s="1" t="s">
        <v>72</v>
      </c>
      <c r="D94" s="1">
        <v>232365</v>
      </c>
      <c r="E94" s="1">
        <v>171259</v>
      </c>
      <c r="F94" s="1">
        <v>83878</v>
      </c>
      <c r="J94" s="1" t="s">
        <v>72</v>
      </c>
    </row>
    <row r="95" spans="1:10">
      <c r="A95" s="7" t="s">
        <v>90</v>
      </c>
      <c r="B95" s="1">
        <v>920833</v>
      </c>
      <c r="C95" s="1">
        <v>12824</v>
      </c>
      <c r="D95" s="1">
        <v>481275</v>
      </c>
      <c r="E95" s="1">
        <v>222079</v>
      </c>
      <c r="F95" s="1">
        <v>204654</v>
      </c>
      <c r="J95" s="1" t="s">
        <v>72</v>
      </c>
    </row>
    <row r="96" spans="1:10">
      <c r="A96" s="7" t="s">
        <v>91</v>
      </c>
      <c r="B96" s="1">
        <v>241419</v>
      </c>
      <c r="C96" s="1" t="s">
        <v>72</v>
      </c>
      <c r="D96" s="1" t="s">
        <v>72</v>
      </c>
      <c r="E96" s="1">
        <v>46770</v>
      </c>
      <c r="F96" s="1">
        <v>194649</v>
      </c>
      <c r="J96" s="1" t="s">
        <v>72</v>
      </c>
    </row>
    <row r="97" spans="1:10">
      <c r="A97" s="7" t="s">
        <v>92</v>
      </c>
      <c r="B97" s="1">
        <v>736114</v>
      </c>
      <c r="C97" s="1">
        <v>188582</v>
      </c>
      <c r="D97" s="1">
        <v>145779</v>
      </c>
      <c r="E97" s="1">
        <v>134986</v>
      </c>
      <c r="F97" s="1">
        <v>266768</v>
      </c>
      <c r="J97" s="1" t="s">
        <v>72</v>
      </c>
    </row>
    <row r="98" spans="1:10">
      <c r="A98" s="7" t="s">
        <v>29</v>
      </c>
      <c r="B98" s="1">
        <v>3466948</v>
      </c>
      <c r="C98" s="1">
        <v>191632</v>
      </c>
      <c r="D98" s="1">
        <v>597862</v>
      </c>
      <c r="E98" s="1">
        <v>391775</v>
      </c>
      <c r="F98" s="1">
        <v>122560</v>
      </c>
      <c r="J98" s="1">
        <v>2163120</v>
      </c>
    </row>
    <row r="99" spans="1:10">
      <c r="A99" s="6" t="s">
        <v>93</v>
      </c>
    </row>
    <row r="100" spans="1:10">
      <c r="A100" s="7" t="s">
        <v>94</v>
      </c>
      <c r="B100" s="1">
        <v>50788</v>
      </c>
      <c r="C100" s="1">
        <v>18238</v>
      </c>
      <c r="D100" s="1">
        <v>24253</v>
      </c>
      <c r="E100" s="1">
        <v>3634</v>
      </c>
      <c r="F100" s="1" t="s">
        <v>72</v>
      </c>
      <c r="J100" s="1">
        <v>4663</v>
      </c>
    </row>
    <row r="101" spans="1:10">
      <c r="A101" s="7" t="s">
        <v>95</v>
      </c>
      <c r="B101" s="1">
        <v>67478</v>
      </c>
      <c r="C101" s="1">
        <v>26910</v>
      </c>
      <c r="D101" s="1" t="s">
        <v>72</v>
      </c>
      <c r="E101" s="1">
        <v>26514</v>
      </c>
      <c r="F101" s="1">
        <v>4663</v>
      </c>
      <c r="J101" s="1">
        <v>9391</v>
      </c>
    </row>
    <row r="102" spans="1:10">
      <c r="A102" s="7" t="s">
        <v>96</v>
      </c>
      <c r="B102" s="1">
        <v>13303</v>
      </c>
      <c r="C102" s="1" t="s">
        <v>72</v>
      </c>
      <c r="D102" s="1">
        <v>13303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36338</v>
      </c>
      <c r="C103" s="1">
        <v>3843</v>
      </c>
      <c r="D103" s="1">
        <v>6925</v>
      </c>
      <c r="E103" s="1">
        <v>11281</v>
      </c>
      <c r="F103" s="1">
        <v>14289</v>
      </c>
      <c r="J103" s="1" t="s">
        <v>72</v>
      </c>
    </row>
    <row r="104" spans="1:10">
      <c r="A104" s="7" t="s">
        <v>98</v>
      </c>
      <c r="B104" s="1">
        <v>21525481</v>
      </c>
      <c r="C104" s="1">
        <v>4552135</v>
      </c>
      <c r="D104" s="1">
        <v>6549065</v>
      </c>
      <c r="E104" s="1">
        <v>4568444</v>
      </c>
      <c r="F104" s="1">
        <v>3821910</v>
      </c>
      <c r="J104" s="1">
        <v>2033926</v>
      </c>
    </row>
    <row r="105" spans="1:10">
      <c r="A105" s="7" t="s">
        <v>29</v>
      </c>
      <c r="B105" s="1">
        <v>185929</v>
      </c>
      <c r="C105" s="1" t="s">
        <v>72</v>
      </c>
      <c r="D105" s="1">
        <v>17789</v>
      </c>
      <c r="E105" s="1">
        <v>3434</v>
      </c>
      <c r="F105" s="1">
        <v>32983</v>
      </c>
      <c r="J105" s="1">
        <v>131724</v>
      </c>
    </row>
    <row r="106" spans="1:10">
      <c r="A106" s="6" t="s">
        <v>99</v>
      </c>
    </row>
    <row r="107" spans="1:10">
      <c r="A107" s="7" t="s">
        <v>100</v>
      </c>
      <c r="B107" s="1">
        <v>9657988</v>
      </c>
      <c r="C107" s="1">
        <v>2975972</v>
      </c>
      <c r="D107" s="1">
        <v>2903628</v>
      </c>
      <c r="E107" s="1">
        <v>2352569</v>
      </c>
      <c r="F107" s="1">
        <v>1414070</v>
      </c>
      <c r="J107" s="1">
        <v>11750</v>
      </c>
    </row>
    <row r="108" spans="1:10">
      <c r="A108" s="7" t="s">
        <v>101</v>
      </c>
      <c r="B108" s="1">
        <v>6016286</v>
      </c>
      <c r="C108" s="1">
        <v>1022934</v>
      </c>
      <c r="D108" s="1">
        <v>2065931</v>
      </c>
      <c r="E108" s="1">
        <v>1606439</v>
      </c>
      <c r="F108" s="1">
        <v>1320982</v>
      </c>
      <c r="J108" s="1" t="s">
        <v>72</v>
      </c>
    </row>
    <row r="109" spans="1:10">
      <c r="A109" s="7" t="s">
        <v>102</v>
      </c>
      <c r="B109" s="1">
        <v>734517</v>
      </c>
      <c r="C109" s="1">
        <v>15339</v>
      </c>
      <c r="D109" s="1">
        <v>89664</v>
      </c>
      <c r="E109" s="1">
        <v>88546</v>
      </c>
      <c r="F109" s="1">
        <v>540968</v>
      </c>
      <c r="J109" s="1" t="s">
        <v>72</v>
      </c>
    </row>
    <row r="110" spans="1:10">
      <c r="A110" s="7" t="s">
        <v>103</v>
      </c>
      <c r="B110" s="1">
        <v>180036</v>
      </c>
      <c r="C110" s="1">
        <v>25793</v>
      </c>
      <c r="D110" s="1">
        <v>145146</v>
      </c>
      <c r="E110" s="1" t="s">
        <v>72</v>
      </c>
      <c r="F110" s="1">
        <v>9098</v>
      </c>
      <c r="J110" s="1" t="s">
        <v>72</v>
      </c>
    </row>
    <row r="111" spans="1:10">
      <c r="A111" s="7" t="s">
        <v>29</v>
      </c>
      <c r="B111" s="1">
        <v>5287977</v>
      </c>
      <c r="C111" s="1">
        <v>561090</v>
      </c>
      <c r="D111" s="1">
        <v>1406965</v>
      </c>
      <c r="E111" s="1">
        <v>563243</v>
      </c>
      <c r="F111" s="1">
        <v>588726</v>
      </c>
      <c r="J111" s="1">
        <v>2167953</v>
      </c>
    </row>
    <row r="112" spans="1:10">
      <c r="A112" s="6" t="s">
        <v>104</v>
      </c>
    </row>
    <row r="113" spans="1:10">
      <c r="A113" s="7" t="s">
        <v>100</v>
      </c>
      <c r="B113" s="1">
        <v>13500474</v>
      </c>
      <c r="C113" s="1">
        <v>3437909</v>
      </c>
      <c r="D113" s="1">
        <v>4350807</v>
      </c>
      <c r="E113" s="1">
        <v>3199779</v>
      </c>
      <c r="F113" s="1">
        <v>2500230</v>
      </c>
      <c r="J113" s="1">
        <v>11750</v>
      </c>
    </row>
    <row r="114" spans="1:10">
      <c r="A114" s="7" t="s">
        <v>101</v>
      </c>
      <c r="B114" s="1">
        <v>2460011</v>
      </c>
      <c r="C114" s="1">
        <v>548589</v>
      </c>
      <c r="D114" s="1">
        <v>623339</v>
      </c>
      <c r="E114" s="1">
        <v>642788</v>
      </c>
      <c r="F114" s="1">
        <v>645295</v>
      </c>
      <c r="J114" s="1" t="s">
        <v>72</v>
      </c>
    </row>
    <row r="115" spans="1:10">
      <c r="A115" s="7" t="s">
        <v>102</v>
      </c>
      <c r="B115" s="1">
        <v>411744</v>
      </c>
      <c r="C115" s="1">
        <v>28544</v>
      </c>
      <c r="D115" s="1">
        <v>76865</v>
      </c>
      <c r="E115" s="1">
        <v>200805</v>
      </c>
      <c r="F115" s="1">
        <v>105529</v>
      </c>
      <c r="J115" s="1" t="s">
        <v>72</v>
      </c>
    </row>
    <row r="116" spans="1:10">
      <c r="A116" s="7" t="s">
        <v>103</v>
      </c>
      <c r="B116" s="1">
        <v>187359</v>
      </c>
      <c r="C116" s="1">
        <v>2139</v>
      </c>
      <c r="D116" s="1">
        <v>153358</v>
      </c>
      <c r="E116" s="1">
        <v>6488</v>
      </c>
      <c r="F116" s="1">
        <v>25373</v>
      </c>
      <c r="J116" s="1" t="s">
        <v>72</v>
      </c>
    </row>
    <row r="117" spans="1:10">
      <c r="A117" s="7" t="s">
        <v>29</v>
      </c>
      <c r="B117" s="1">
        <v>5317217</v>
      </c>
      <c r="C117" s="1">
        <v>583946</v>
      </c>
      <c r="D117" s="1">
        <v>1406965</v>
      </c>
      <c r="E117" s="1">
        <v>560936</v>
      </c>
      <c r="F117" s="1">
        <v>597417</v>
      </c>
      <c r="J117" s="1">
        <v>2167953</v>
      </c>
    </row>
    <row r="118" spans="1:10">
      <c r="A118" s="6" t="s">
        <v>105</v>
      </c>
    </row>
    <row r="119" spans="1:10">
      <c r="A119" s="7" t="s">
        <v>100</v>
      </c>
      <c r="B119" s="1">
        <v>8276029</v>
      </c>
      <c r="C119" s="1">
        <v>2655764</v>
      </c>
      <c r="D119" s="1">
        <v>2599926</v>
      </c>
      <c r="E119" s="1">
        <v>1842928</v>
      </c>
      <c r="F119" s="1">
        <v>1165661</v>
      </c>
      <c r="J119" s="1">
        <v>11750</v>
      </c>
    </row>
    <row r="120" spans="1:10">
      <c r="A120" s="7" t="s">
        <v>101</v>
      </c>
      <c r="B120" s="1">
        <v>6659655</v>
      </c>
      <c r="C120" s="1">
        <v>1244999</v>
      </c>
      <c r="D120" s="1">
        <v>2197579</v>
      </c>
      <c r="E120" s="1">
        <v>1733463</v>
      </c>
      <c r="F120" s="1">
        <v>1483615</v>
      </c>
      <c r="J120" s="1" t="s">
        <v>72</v>
      </c>
    </row>
    <row r="121" spans="1:10">
      <c r="A121" s="7" t="s">
        <v>102</v>
      </c>
      <c r="B121" s="1">
        <v>1577148</v>
      </c>
      <c r="C121" s="1">
        <v>121018</v>
      </c>
      <c r="D121" s="1">
        <v>378784</v>
      </c>
      <c r="E121" s="1">
        <v>473470</v>
      </c>
      <c r="F121" s="1">
        <v>603876</v>
      </c>
      <c r="J121" s="1" t="s">
        <v>72</v>
      </c>
    </row>
    <row r="122" spans="1:10">
      <c r="A122" s="7" t="s">
        <v>103</v>
      </c>
      <c r="B122" s="1">
        <v>41312</v>
      </c>
      <c r="C122" s="1">
        <v>3244</v>
      </c>
      <c r="D122" s="1" t="s">
        <v>72</v>
      </c>
      <c r="E122" s="1" t="s">
        <v>72</v>
      </c>
      <c r="F122" s="1">
        <v>38068</v>
      </c>
      <c r="J122" s="1" t="s">
        <v>72</v>
      </c>
    </row>
    <row r="123" spans="1:10">
      <c r="A123" s="7" t="s">
        <v>29</v>
      </c>
      <c r="B123" s="1">
        <v>5322662</v>
      </c>
      <c r="C123" s="1">
        <v>576102</v>
      </c>
      <c r="D123" s="1">
        <v>1435046</v>
      </c>
      <c r="E123" s="1">
        <v>560936</v>
      </c>
      <c r="F123" s="1">
        <v>582624</v>
      </c>
      <c r="J123" s="1">
        <v>2167953</v>
      </c>
    </row>
    <row r="124" spans="1:10">
      <c r="A124" s="6" t="s">
        <v>106</v>
      </c>
    </row>
    <row r="125" spans="1:10">
      <c r="A125" s="7" t="s">
        <v>100</v>
      </c>
      <c r="B125" s="1">
        <v>11780423</v>
      </c>
      <c r="C125" s="1">
        <v>3338573</v>
      </c>
      <c r="D125" s="1">
        <v>3863519</v>
      </c>
      <c r="E125" s="1">
        <v>2702690</v>
      </c>
      <c r="F125" s="1">
        <v>1863892</v>
      </c>
      <c r="J125" s="1">
        <v>11750</v>
      </c>
    </row>
    <row r="126" spans="1:10">
      <c r="A126" s="7" t="s">
        <v>101</v>
      </c>
      <c r="B126" s="1">
        <v>3522077</v>
      </c>
      <c r="C126" s="1">
        <v>564582</v>
      </c>
      <c r="D126" s="1">
        <v>891455</v>
      </c>
      <c r="E126" s="1">
        <v>1090356</v>
      </c>
      <c r="F126" s="1">
        <v>975685</v>
      </c>
      <c r="J126" s="1" t="s">
        <v>72</v>
      </c>
    </row>
    <row r="127" spans="1:10">
      <c r="A127" s="7" t="s">
        <v>102</v>
      </c>
      <c r="B127" s="1">
        <v>1216656</v>
      </c>
      <c r="C127" s="1">
        <v>129711</v>
      </c>
      <c r="D127" s="1">
        <v>443795</v>
      </c>
      <c r="E127" s="1">
        <v>246526</v>
      </c>
      <c r="F127" s="1">
        <v>396624</v>
      </c>
      <c r="J127" s="1" t="s">
        <v>72</v>
      </c>
    </row>
    <row r="128" spans="1:10">
      <c r="A128" s="7" t="s">
        <v>103</v>
      </c>
      <c r="B128" s="1">
        <v>74848</v>
      </c>
      <c r="C128" s="1">
        <v>5195</v>
      </c>
      <c r="D128" s="1">
        <v>5600</v>
      </c>
      <c r="E128" s="1">
        <v>8096</v>
      </c>
      <c r="F128" s="1">
        <v>55957</v>
      </c>
      <c r="J128" s="1" t="s">
        <v>72</v>
      </c>
    </row>
    <row r="129" spans="1:10">
      <c r="A129" s="7" t="s">
        <v>29</v>
      </c>
      <c r="B129" s="1">
        <v>5282800</v>
      </c>
      <c r="C129" s="1">
        <v>563066</v>
      </c>
      <c r="D129" s="1">
        <v>1406965</v>
      </c>
      <c r="E129" s="1">
        <v>563129</v>
      </c>
      <c r="F129" s="1">
        <v>581687</v>
      </c>
      <c r="J129" s="1">
        <v>2167953</v>
      </c>
    </row>
    <row r="130" spans="1:10">
      <c r="A130" s="6" t="s">
        <v>107</v>
      </c>
    </row>
    <row r="131" spans="1:10">
      <c r="A131" s="7" t="s">
        <v>100</v>
      </c>
      <c r="B131" s="1">
        <v>14984367</v>
      </c>
      <c r="C131" s="1">
        <v>3921581</v>
      </c>
      <c r="D131" s="1">
        <v>4811423</v>
      </c>
      <c r="E131" s="1">
        <v>3345736</v>
      </c>
      <c r="F131" s="1">
        <v>2893877</v>
      </c>
      <c r="J131" s="1">
        <v>11750</v>
      </c>
    </row>
    <row r="132" spans="1:10">
      <c r="A132" s="7" t="s">
        <v>101</v>
      </c>
      <c r="B132" s="1">
        <v>1271289</v>
      </c>
      <c r="C132" s="1">
        <v>99025</v>
      </c>
      <c r="D132" s="1">
        <v>348696</v>
      </c>
      <c r="E132" s="1">
        <v>628749</v>
      </c>
      <c r="F132" s="1">
        <v>194820</v>
      </c>
      <c r="J132" s="1" t="s">
        <v>72</v>
      </c>
    </row>
    <row r="133" spans="1:10">
      <c r="A133" s="7" t="s">
        <v>102</v>
      </c>
      <c r="B133" s="1">
        <v>271680</v>
      </c>
      <c r="C133" s="1">
        <v>17787</v>
      </c>
      <c r="D133" s="1">
        <v>33491</v>
      </c>
      <c r="E133" s="1">
        <v>75374</v>
      </c>
      <c r="F133" s="1">
        <v>145027</v>
      </c>
      <c r="J133" s="1" t="s">
        <v>72</v>
      </c>
    </row>
    <row r="134" spans="1:10">
      <c r="A134" s="7" t="s">
        <v>103</v>
      </c>
      <c r="B134" s="1">
        <v>65679</v>
      </c>
      <c r="C134" s="1">
        <v>1645</v>
      </c>
      <c r="D134" s="1">
        <v>5600</v>
      </c>
      <c r="E134" s="1" t="s">
        <v>72</v>
      </c>
      <c r="F134" s="1">
        <v>58434</v>
      </c>
      <c r="J134" s="1" t="s">
        <v>72</v>
      </c>
    </row>
    <row r="135" spans="1:10">
      <c r="A135" s="7" t="s">
        <v>29</v>
      </c>
      <c r="B135" s="1">
        <v>5283790</v>
      </c>
      <c r="C135" s="1">
        <v>561090</v>
      </c>
      <c r="D135" s="1">
        <v>1412125</v>
      </c>
      <c r="E135" s="1">
        <v>560936</v>
      </c>
      <c r="F135" s="1">
        <v>581687</v>
      </c>
      <c r="J135" s="1">
        <v>2167953</v>
      </c>
    </row>
    <row r="136" spans="1:10">
      <c r="A136" s="6" t="s">
        <v>108</v>
      </c>
    </row>
    <row r="137" spans="1:10">
      <c r="A137" s="7" t="s">
        <v>100</v>
      </c>
      <c r="B137" s="1">
        <v>14879714</v>
      </c>
      <c r="C137" s="1">
        <v>3847496</v>
      </c>
      <c r="D137" s="1">
        <v>4504954</v>
      </c>
      <c r="E137" s="1">
        <v>3738516</v>
      </c>
      <c r="F137" s="1">
        <v>2767348</v>
      </c>
      <c r="J137" s="1">
        <v>21401</v>
      </c>
    </row>
    <row r="138" spans="1:10">
      <c r="A138" s="7" t="s">
        <v>101</v>
      </c>
      <c r="B138" s="1">
        <v>1468746</v>
      </c>
      <c r="C138" s="1">
        <v>154015</v>
      </c>
      <c r="D138" s="1">
        <v>549469</v>
      </c>
      <c r="E138" s="1">
        <v>311344</v>
      </c>
      <c r="F138" s="1">
        <v>453918</v>
      </c>
      <c r="J138" s="1" t="s">
        <v>72</v>
      </c>
    </row>
    <row r="139" spans="1:10">
      <c r="A139" s="7" t="s">
        <v>102</v>
      </c>
      <c r="B139" s="1">
        <v>79582</v>
      </c>
      <c r="C139" s="1">
        <v>38068</v>
      </c>
      <c r="D139" s="1">
        <v>8691</v>
      </c>
      <c r="E139" s="1" t="s">
        <v>72</v>
      </c>
      <c r="F139" s="1">
        <v>32823</v>
      </c>
      <c r="J139" s="1" t="s">
        <v>72</v>
      </c>
    </row>
    <row r="140" spans="1:10">
      <c r="A140" s="7" t="s">
        <v>103</v>
      </c>
      <c r="B140" s="1">
        <v>179324</v>
      </c>
      <c r="C140" s="1" t="s">
        <v>72</v>
      </c>
      <c r="D140" s="1">
        <v>141256</v>
      </c>
      <c r="E140" s="1" t="s">
        <v>72</v>
      </c>
      <c r="F140" s="1">
        <v>38068</v>
      </c>
      <c r="J140" s="1" t="s">
        <v>72</v>
      </c>
    </row>
    <row r="141" spans="1:10">
      <c r="A141" s="7" t="s">
        <v>29</v>
      </c>
      <c r="B141" s="1">
        <v>5269438</v>
      </c>
      <c r="C141" s="1">
        <v>561548</v>
      </c>
      <c r="D141" s="1">
        <v>1406965</v>
      </c>
      <c r="E141" s="1">
        <v>560936</v>
      </c>
      <c r="F141" s="1">
        <v>581687</v>
      </c>
      <c r="J141" s="1">
        <v>2158302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2411013</v>
      </c>
      <c r="C8" s="1">
        <v>658718</v>
      </c>
      <c r="D8" s="1">
        <v>674029</v>
      </c>
      <c r="E8" s="1">
        <v>556785</v>
      </c>
      <c r="F8" s="1">
        <v>327701</v>
      </c>
      <c r="G8" s="1">
        <f>SUM(C8:F8)</f>
        <v>2217233</v>
      </c>
      <c r="H8" s="1">
        <f>SUM(E8:F8)</f>
        <v>884486</v>
      </c>
      <c r="I8" s="8">
        <f>H8/G8</f>
        <v>0.398914322491141</v>
      </c>
      <c r="J8" s="1">
        <v>193780</v>
      </c>
    </row>
    <row r="9" spans="1:10">
      <c r="A9" s="6" t="s">
        <v>15</v>
      </c>
    </row>
    <row r="10" spans="1:10">
      <c r="A10" s="7" t="s">
        <v>16</v>
      </c>
      <c r="B10" s="1">
        <v>349753</v>
      </c>
      <c r="C10" s="1">
        <v>73470</v>
      </c>
      <c r="D10" s="1">
        <v>125986</v>
      </c>
      <c r="E10" s="1">
        <v>86506</v>
      </c>
      <c r="F10" s="1">
        <v>15373</v>
      </c>
      <c r="J10" s="1">
        <v>48418</v>
      </c>
    </row>
    <row r="11" spans="1:10">
      <c r="A11" s="7" t="s">
        <v>17</v>
      </c>
      <c r="B11" s="1">
        <v>713169</v>
      </c>
      <c r="C11" s="1">
        <v>178029</v>
      </c>
      <c r="D11" s="1">
        <v>201860</v>
      </c>
      <c r="E11" s="1">
        <v>180316</v>
      </c>
      <c r="F11" s="1">
        <v>107439</v>
      </c>
      <c r="J11" s="1">
        <v>45526</v>
      </c>
    </row>
    <row r="12" spans="1:10">
      <c r="A12" s="7" t="s">
        <v>18</v>
      </c>
      <c r="B12" s="1">
        <v>631154</v>
      </c>
      <c r="C12" s="1">
        <v>152582</v>
      </c>
      <c r="D12" s="1">
        <v>154271</v>
      </c>
      <c r="E12" s="1">
        <v>149178</v>
      </c>
      <c r="F12" s="1">
        <v>119388</v>
      </c>
      <c r="J12" s="1">
        <v>55735</v>
      </c>
    </row>
    <row r="13" spans="1:10">
      <c r="A13" s="7" t="s">
        <v>19</v>
      </c>
      <c r="B13" s="1">
        <v>336131</v>
      </c>
      <c r="C13" s="1">
        <v>96268</v>
      </c>
      <c r="D13" s="1">
        <v>78400</v>
      </c>
      <c r="E13" s="1">
        <v>81862</v>
      </c>
      <c r="F13" s="1">
        <v>54553</v>
      </c>
      <c r="J13" s="1">
        <v>25048</v>
      </c>
    </row>
    <row r="14" spans="1:10">
      <c r="A14" s="7" t="s">
        <v>20</v>
      </c>
      <c r="B14" s="1">
        <v>380806</v>
      </c>
      <c r="C14" s="1">
        <v>158370</v>
      </c>
      <c r="D14" s="1">
        <v>113511</v>
      </c>
      <c r="E14" s="1">
        <v>58924</v>
      </c>
      <c r="F14" s="1">
        <v>30948</v>
      </c>
      <c r="J14" s="1">
        <v>19053</v>
      </c>
    </row>
    <row r="15" spans="1:10">
      <c r="A15" s="6" t="s">
        <v>21</v>
      </c>
    </row>
    <row r="16" spans="1:10">
      <c r="A16" s="7" t="s">
        <v>22</v>
      </c>
      <c r="B16" s="1">
        <v>1209395</v>
      </c>
      <c r="C16" s="1">
        <v>357296</v>
      </c>
      <c r="D16" s="1">
        <v>343116</v>
      </c>
      <c r="E16" s="1">
        <v>272584</v>
      </c>
      <c r="F16" s="1">
        <v>144370</v>
      </c>
      <c r="J16" s="1">
        <v>92029</v>
      </c>
    </row>
    <row r="17" spans="1:10">
      <c r="A17" s="7" t="s">
        <v>23</v>
      </c>
      <c r="B17" s="1">
        <v>1201618</v>
      </c>
      <c r="C17" s="1">
        <v>301422</v>
      </c>
      <c r="D17" s="1">
        <v>330913</v>
      </c>
      <c r="E17" s="1">
        <v>284201</v>
      </c>
      <c r="F17" s="1">
        <v>183331</v>
      </c>
      <c r="J17" s="1">
        <v>101751</v>
      </c>
    </row>
    <row r="18" spans="1:10">
      <c r="A18" s="6" t="s">
        <v>24</v>
      </c>
    </row>
    <row r="19" spans="1:10">
      <c r="A19" s="7" t="s">
        <v>25</v>
      </c>
      <c r="B19" s="1">
        <v>1148669</v>
      </c>
      <c r="C19" s="1">
        <v>345890</v>
      </c>
      <c r="D19" s="1">
        <v>338215</v>
      </c>
      <c r="E19" s="1">
        <v>262909</v>
      </c>
      <c r="F19" s="1">
        <v>132662</v>
      </c>
      <c r="J19" s="1">
        <v>68994</v>
      </c>
    </row>
    <row r="20" spans="1:10">
      <c r="A20" s="7" t="s">
        <v>26</v>
      </c>
      <c r="B20" s="1">
        <v>1144775</v>
      </c>
      <c r="C20" s="1">
        <v>300758</v>
      </c>
      <c r="D20" s="1">
        <v>323351</v>
      </c>
      <c r="E20" s="1">
        <v>258303</v>
      </c>
      <c r="F20" s="1">
        <v>169258</v>
      </c>
      <c r="J20" s="1">
        <v>93106</v>
      </c>
    </row>
    <row r="21" spans="1:10">
      <c r="A21" s="7" t="s">
        <v>27</v>
      </c>
      <c r="B21" s="1">
        <v>53267</v>
      </c>
      <c r="C21" s="1">
        <v>3710</v>
      </c>
      <c r="D21" s="1">
        <v>5646</v>
      </c>
      <c r="E21" s="1">
        <v>22035</v>
      </c>
      <c r="F21" s="1">
        <v>4250</v>
      </c>
      <c r="J21" s="1">
        <v>17626</v>
      </c>
    </row>
    <row r="22" spans="1:10">
      <c r="A22" s="7" t="s">
        <v>28</v>
      </c>
      <c r="B22" s="1">
        <v>32790</v>
      </c>
      <c r="C22" s="1">
        <v>4463</v>
      </c>
      <c r="D22" s="1">
        <v>1852</v>
      </c>
      <c r="E22" s="1">
        <v>7012</v>
      </c>
      <c r="F22" s="1">
        <v>17363</v>
      </c>
      <c r="J22" s="1">
        <v>2101</v>
      </c>
    </row>
    <row r="23" spans="1:10">
      <c r="A23" s="7" t="s">
        <v>29</v>
      </c>
      <c r="B23" s="1">
        <v>31512</v>
      </c>
      <c r="C23" s="1">
        <v>3897</v>
      </c>
      <c r="D23" s="1">
        <v>4967</v>
      </c>
      <c r="E23" s="1">
        <v>6527</v>
      </c>
      <c r="F23" s="1">
        <v>4169</v>
      </c>
      <c r="J23" s="1">
        <v>11953</v>
      </c>
    </row>
    <row r="24" spans="1:10">
      <c r="A24" s="6" t="s">
        <v>30</v>
      </c>
    </row>
    <row r="25" spans="1:10">
      <c r="A25" s="7" t="s">
        <v>31</v>
      </c>
      <c r="B25" s="1">
        <v>45797</v>
      </c>
      <c r="C25" s="1">
        <v>24102</v>
      </c>
      <c r="D25" s="1">
        <v>10099</v>
      </c>
      <c r="E25" s="1">
        <v>3703</v>
      </c>
      <c r="F25" s="1">
        <v>7892</v>
      </c>
      <c r="J25" s="1" t="s">
        <v>72</v>
      </c>
    </row>
    <row r="26" spans="1:10">
      <c r="A26" s="7" t="s">
        <v>32</v>
      </c>
      <c r="B26" s="1">
        <v>2038620</v>
      </c>
      <c r="C26" s="1">
        <v>568914</v>
      </c>
      <c r="D26" s="1">
        <v>593837</v>
      </c>
      <c r="E26" s="1">
        <v>460171</v>
      </c>
      <c r="F26" s="1">
        <v>270910</v>
      </c>
      <c r="J26" s="1">
        <v>144787</v>
      </c>
    </row>
    <row r="27" spans="1:10">
      <c r="A27" s="7" t="s">
        <v>33</v>
      </c>
      <c r="B27" s="1">
        <v>182818</v>
      </c>
      <c r="C27" s="1">
        <v>41604</v>
      </c>
      <c r="D27" s="1">
        <v>43668</v>
      </c>
      <c r="E27" s="1">
        <v>63129</v>
      </c>
      <c r="F27" s="1">
        <v>24163</v>
      </c>
      <c r="J27" s="1">
        <v>10254</v>
      </c>
    </row>
    <row r="28" spans="1:10">
      <c r="A28" s="7" t="s">
        <v>34</v>
      </c>
      <c r="B28" s="1">
        <v>40341</v>
      </c>
      <c r="C28" s="1">
        <v>4855</v>
      </c>
      <c r="D28" s="1">
        <v>5081</v>
      </c>
      <c r="E28" s="1">
        <v>21010</v>
      </c>
      <c r="F28" s="1">
        <v>3710</v>
      </c>
      <c r="J28" s="1">
        <v>5685</v>
      </c>
    </row>
    <row r="29" spans="1:10">
      <c r="A29" s="7" t="s">
        <v>35</v>
      </c>
      <c r="B29" s="1">
        <v>71672</v>
      </c>
      <c r="C29" s="1">
        <v>13303</v>
      </c>
      <c r="D29" s="1">
        <v>17494</v>
      </c>
      <c r="E29" s="1">
        <v>8772</v>
      </c>
      <c r="F29" s="1">
        <v>11541</v>
      </c>
      <c r="J29" s="1">
        <v>20562</v>
      </c>
    </row>
    <row r="30" spans="1:10">
      <c r="A30" s="7" t="s">
        <v>29</v>
      </c>
      <c r="B30" s="1">
        <v>31767</v>
      </c>
      <c r="C30" s="1">
        <v>5940</v>
      </c>
      <c r="D30" s="1">
        <v>3850</v>
      </c>
      <c r="E30" s="1" t="s">
        <v>72</v>
      </c>
      <c r="F30" s="1">
        <v>9485</v>
      </c>
      <c r="J30" s="1">
        <v>12492</v>
      </c>
    </row>
    <row r="31" spans="1:10">
      <c r="A31" s="6" t="s">
        <v>36</v>
      </c>
    </row>
    <row r="32" spans="1:10">
      <c r="A32" s="7" t="s">
        <v>37</v>
      </c>
      <c r="B32" s="1">
        <v>268275</v>
      </c>
      <c r="C32" s="1">
        <v>65707</v>
      </c>
      <c r="D32" s="1">
        <v>53767</v>
      </c>
      <c r="E32" s="1">
        <v>88867</v>
      </c>
      <c r="F32" s="1">
        <v>32055</v>
      </c>
      <c r="J32" s="1">
        <v>27879</v>
      </c>
    </row>
    <row r="33" spans="1:10">
      <c r="A33" s="7" t="s">
        <v>38</v>
      </c>
      <c r="B33" s="1">
        <v>2016096</v>
      </c>
      <c r="C33" s="1">
        <v>564968</v>
      </c>
      <c r="D33" s="1">
        <v>588871</v>
      </c>
      <c r="E33" s="1">
        <v>447637</v>
      </c>
      <c r="F33" s="1">
        <v>269833</v>
      </c>
      <c r="J33" s="1">
        <v>144787</v>
      </c>
    </row>
    <row r="34" spans="1:10">
      <c r="A34" s="7" t="s">
        <v>39</v>
      </c>
      <c r="B34" s="1">
        <v>82556</v>
      </c>
      <c r="C34" s="1">
        <v>20781</v>
      </c>
      <c r="D34" s="1">
        <v>22575</v>
      </c>
      <c r="E34" s="1">
        <v>14250</v>
      </c>
      <c r="F34" s="1">
        <v>16328</v>
      </c>
      <c r="J34" s="1">
        <v>8621</v>
      </c>
    </row>
    <row r="35" spans="1:10">
      <c r="A35" s="7" t="s">
        <v>29</v>
      </c>
      <c r="B35" s="1">
        <v>44087</v>
      </c>
      <c r="C35" s="1">
        <v>7262</v>
      </c>
      <c r="D35" s="1">
        <v>8817</v>
      </c>
      <c r="E35" s="1">
        <v>6031</v>
      </c>
      <c r="F35" s="1">
        <v>9485</v>
      </c>
      <c r="J35" s="1">
        <v>12492</v>
      </c>
    </row>
    <row r="36" spans="1:10">
      <c r="A36" s="6" t="s">
        <v>40</v>
      </c>
    </row>
    <row r="37" spans="1:10">
      <c r="A37" s="7" t="s">
        <v>41</v>
      </c>
      <c r="B37" s="1">
        <v>326744</v>
      </c>
      <c r="C37" s="1">
        <v>68934</v>
      </c>
      <c r="D37" s="1">
        <v>83528</v>
      </c>
      <c r="E37" s="1">
        <v>83970</v>
      </c>
      <c r="F37" s="1">
        <v>33953</v>
      </c>
      <c r="G37" s="1">
        <f>SUM(C37:F37)</f>
        <v>270385</v>
      </c>
      <c r="H37" s="1">
        <f>SUM(E37:F37)</f>
        <v>117923</v>
      </c>
      <c r="I37" s="8">
        <f>H37/G37</f>
        <v>0.43612996283077832</v>
      </c>
      <c r="J37" s="1">
        <v>56358</v>
      </c>
    </row>
    <row r="38" spans="1:10">
      <c r="A38" s="7" t="s">
        <v>42</v>
      </c>
      <c r="B38" s="1">
        <v>1899839</v>
      </c>
      <c r="C38" s="1">
        <v>548444</v>
      </c>
      <c r="D38" s="1">
        <v>573641</v>
      </c>
      <c r="E38" s="1">
        <v>422892</v>
      </c>
      <c r="F38" s="1">
        <v>232440</v>
      </c>
      <c r="G38" s="1">
        <f t="shared" ref="G38:G41" si="0">SUM(C38:F38)</f>
        <v>1777417</v>
      </c>
      <c r="H38" s="1">
        <f t="shared" ref="H38:H41" si="1">SUM(E38:F38)</f>
        <v>655332</v>
      </c>
      <c r="I38" s="8">
        <f t="shared" ref="I38:I41" si="2">H38/G38</f>
        <v>0.36869907286810016</v>
      </c>
      <c r="J38" s="1">
        <v>122421</v>
      </c>
    </row>
    <row r="39" spans="1:10">
      <c r="A39" s="7" t="s">
        <v>43</v>
      </c>
      <c r="B39" s="1">
        <v>32519</v>
      </c>
      <c r="C39" s="1">
        <v>8095</v>
      </c>
      <c r="D39" s="1">
        <v>542</v>
      </c>
      <c r="E39" s="1">
        <v>2415</v>
      </c>
      <c r="F39" s="1">
        <v>21468</v>
      </c>
      <c r="G39" s="1">
        <f t="shared" si="0"/>
        <v>32520</v>
      </c>
      <c r="H39" s="1">
        <f t="shared" si="1"/>
        <v>23883</v>
      </c>
      <c r="I39" s="8">
        <f t="shared" si="2"/>
        <v>0.73440959409594098</v>
      </c>
      <c r="J39" s="1" t="s">
        <v>72</v>
      </c>
    </row>
    <row r="40" spans="1:10">
      <c r="A40" s="7" t="s">
        <v>44</v>
      </c>
      <c r="B40" s="1">
        <v>46205</v>
      </c>
      <c r="C40" s="1">
        <v>13826</v>
      </c>
      <c r="D40" s="1">
        <v>4934</v>
      </c>
      <c r="E40" s="1">
        <v>10446</v>
      </c>
      <c r="F40" s="1">
        <v>6194</v>
      </c>
      <c r="G40" s="1">
        <f t="shared" si="0"/>
        <v>35400</v>
      </c>
      <c r="H40" s="1">
        <f t="shared" si="1"/>
        <v>16640</v>
      </c>
      <c r="I40" s="8">
        <f t="shared" si="2"/>
        <v>0.47005649717514125</v>
      </c>
      <c r="J40" s="1">
        <v>10805</v>
      </c>
    </row>
    <row r="41" spans="1:10">
      <c r="A41" s="7" t="s">
        <v>45</v>
      </c>
      <c r="B41" s="1">
        <v>105706</v>
      </c>
      <c r="C41" s="1">
        <v>19419</v>
      </c>
      <c r="D41" s="1">
        <v>11384</v>
      </c>
      <c r="E41" s="1">
        <v>37063</v>
      </c>
      <c r="F41" s="1">
        <v>33646</v>
      </c>
      <c r="G41" s="1">
        <f t="shared" si="0"/>
        <v>101512</v>
      </c>
      <c r="H41" s="1">
        <f t="shared" si="1"/>
        <v>70709</v>
      </c>
      <c r="I41" s="8">
        <f t="shared" si="2"/>
        <v>0.69655804239892816</v>
      </c>
      <c r="J41" s="1">
        <v>4195</v>
      </c>
    </row>
    <row r="42" spans="1:10">
      <c r="A42" s="6" t="s">
        <v>46</v>
      </c>
    </row>
    <row r="43" spans="1:10">
      <c r="A43" s="7" t="s">
        <v>47</v>
      </c>
      <c r="B43" s="1">
        <v>149726</v>
      </c>
      <c r="C43" s="1">
        <v>28814</v>
      </c>
      <c r="D43" s="1">
        <v>11161</v>
      </c>
      <c r="E43" s="1">
        <v>49785</v>
      </c>
      <c r="F43" s="1">
        <v>15935</v>
      </c>
      <c r="J43" s="1">
        <v>44031</v>
      </c>
    </row>
    <row r="44" spans="1:10">
      <c r="A44" s="7" t="s">
        <v>48</v>
      </c>
      <c r="B44" s="1">
        <v>625533</v>
      </c>
      <c r="C44" s="1">
        <v>109473</v>
      </c>
      <c r="D44" s="1">
        <v>181169</v>
      </c>
      <c r="E44" s="1">
        <v>155815</v>
      </c>
      <c r="F44" s="1">
        <v>103196</v>
      </c>
      <c r="J44" s="1">
        <v>75880</v>
      </c>
    </row>
    <row r="45" spans="1:10">
      <c r="A45" s="7" t="s">
        <v>49</v>
      </c>
      <c r="B45" s="1">
        <v>899279</v>
      </c>
      <c r="C45" s="1">
        <v>205443</v>
      </c>
      <c r="D45" s="1">
        <v>287134</v>
      </c>
      <c r="E45" s="1">
        <v>228201</v>
      </c>
      <c r="F45" s="1">
        <v>134900</v>
      </c>
      <c r="J45" s="1">
        <v>43602</v>
      </c>
    </row>
    <row r="46" spans="1:10">
      <c r="A46" s="7" t="s">
        <v>50</v>
      </c>
      <c r="B46" s="1">
        <v>736476</v>
      </c>
      <c r="C46" s="1">
        <v>314987</v>
      </c>
      <c r="D46" s="1">
        <v>194565</v>
      </c>
      <c r="E46" s="1">
        <v>122985</v>
      </c>
      <c r="F46" s="1">
        <v>73671</v>
      </c>
      <c r="J46" s="1">
        <v>30267</v>
      </c>
    </row>
    <row r="47" spans="1:10">
      <c r="A47" s="6" t="s">
        <v>51</v>
      </c>
    </row>
    <row r="48" spans="1:10">
      <c r="A48" s="7" t="s">
        <v>52</v>
      </c>
      <c r="B48" s="1">
        <v>1381206</v>
      </c>
      <c r="C48" s="1">
        <v>419058</v>
      </c>
      <c r="D48" s="1">
        <v>389452</v>
      </c>
      <c r="E48" s="1">
        <v>297814</v>
      </c>
      <c r="F48" s="1">
        <v>202418</v>
      </c>
      <c r="J48" s="1">
        <v>72463</v>
      </c>
    </row>
    <row r="49" spans="1:10">
      <c r="A49" s="7" t="s">
        <v>53</v>
      </c>
      <c r="B49" s="1">
        <v>94207</v>
      </c>
      <c r="C49" s="1">
        <v>17683</v>
      </c>
      <c r="D49" s="1">
        <v>31716</v>
      </c>
      <c r="E49" s="1">
        <v>24782</v>
      </c>
      <c r="F49" s="1">
        <v>6093</v>
      </c>
      <c r="J49" s="1">
        <v>13933</v>
      </c>
    </row>
    <row r="50" spans="1:10">
      <c r="A50" s="7" t="s">
        <v>54</v>
      </c>
      <c r="B50" s="1">
        <v>320915</v>
      </c>
      <c r="C50" s="1">
        <v>57351</v>
      </c>
      <c r="D50" s="1">
        <v>55118</v>
      </c>
      <c r="E50" s="1">
        <v>114614</v>
      </c>
      <c r="F50" s="1">
        <v>62200</v>
      </c>
      <c r="J50" s="1">
        <v>31632</v>
      </c>
    </row>
    <row r="51" spans="1:10">
      <c r="A51" s="7" t="s">
        <v>55</v>
      </c>
      <c r="B51" s="1">
        <v>591497</v>
      </c>
      <c r="C51" s="1">
        <v>164626</v>
      </c>
      <c r="D51" s="1">
        <v>189436</v>
      </c>
      <c r="E51" s="1">
        <v>118790</v>
      </c>
      <c r="F51" s="1">
        <v>54847</v>
      </c>
      <c r="J51" s="1">
        <v>63799</v>
      </c>
    </row>
    <row r="52" spans="1:10">
      <c r="A52" s="7" t="s">
        <v>29</v>
      </c>
      <c r="B52" s="1">
        <v>23189</v>
      </c>
      <c r="C52" s="1" t="s">
        <v>72</v>
      </c>
      <c r="D52" s="1">
        <v>8306</v>
      </c>
      <c r="E52" s="1">
        <v>785</v>
      </c>
      <c r="F52" s="1">
        <v>2144</v>
      </c>
      <c r="J52" s="1">
        <v>11953</v>
      </c>
    </row>
    <row r="53" spans="1:10">
      <c r="A53" s="6" t="s">
        <v>56</v>
      </c>
    </row>
    <row r="54" spans="1:10">
      <c r="A54" s="7" t="s">
        <v>57</v>
      </c>
      <c r="B54" s="1">
        <v>154946</v>
      </c>
      <c r="C54" s="1">
        <v>57673</v>
      </c>
      <c r="D54" s="1">
        <v>53851</v>
      </c>
      <c r="E54" s="1">
        <v>27096</v>
      </c>
      <c r="F54" s="1">
        <v>8891</v>
      </c>
      <c r="J54" s="1">
        <v>7436</v>
      </c>
    </row>
    <row r="55" spans="1:10">
      <c r="A55" s="7" t="s">
        <v>58</v>
      </c>
      <c r="B55" s="1">
        <v>605202</v>
      </c>
      <c r="C55" s="1">
        <v>172842</v>
      </c>
      <c r="D55" s="1">
        <v>198819</v>
      </c>
      <c r="E55" s="1">
        <v>138514</v>
      </c>
      <c r="F55" s="1">
        <v>61405</v>
      </c>
      <c r="J55" s="1">
        <v>33622</v>
      </c>
    </row>
    <row r="56" spans="1:10">
      <c r="A56" s="7" t="s">
        <v>59</v>
      </c>
      <c r="B56" s="1">
        <v>406361</v>
      </c>
      <c r="C56" s="1">
        <v>141146</v>
      </c>
      <c r="D56" s="1">
        <v>99264</v>
      </c>
      <c r="E56" s="1">
        <v>84461</v>
      </c>
      <c r="F56" s="1">
        <v>54081</v>
      </c>
      <c r="J56" s="1">
        <v>27409</v>
      </c>
    </row>
    <row r="57" spans="1:10">
      <c r="A57" s="7" t="s">
        <v>60</v>
      </c>
      <c r="B57" s="1">
        <v>436230</v>
      </c>
      <c r="C57" s="1">
        <v>117332</v>
      </c>
      <c r="D57" s="1">
        <v>108545</v>
      </c>
      <c r="E57" s="1">
        <v>107550</v>
      </c>
      <c r="F57" s="1">
        <v>68598</v>
      </c>
      <c r="J57" s="1">
        <v>34204</v>
      </c>
    </row>
    <row r="58" spans="1:10">
      <c r="A58" s="7" t="s">
        <v>61</v>
      </c>
      <c r="B58" s="1">
        <v>325564</v>
      </c>
      <c r="C58" s="1">
        <v>78205</v>
      </c>
      <c r="D58" s="1">
        <v>97811</v>
      </c>
      <c r="E58" s="1">
        <v>65486</v>
      </c>
      <c r="F58" s="1">
        <v>54059</v>
      </c>
      <c r="J58" s="1">
        <v>30002</v>
      </c>
    </row>
    <row r="59" spans="1:10">
      <c r="A59" s="7" t="s">
        <v>62</v>
      </c>
      <c r="B59" s="1">
        <v>235582</v>
      </c>
      <c r="C59" s="1">
        <v>42695</v>
      </c>
      <c r="D59" s="1">
        <v>84820</v>
      </c>
      <c r="E59" s="1">
        <v>43306</v>
      </c>
      <c r="F59" s="1">
        <v>35526</v>
      </c>
      <c r="J59" s="1">
        <v>29235</v>
      </c>
    </row>
    <row r="60" spans="1:10">
      <c r="A60" s="7" t="s">
        <v>63</v>
      </c>
      <c r="B60" s="1">
        <v>247129</v>
      </c>
      <c r="C60" s="1">
        <v>48825</v>
      </c>
      <c r="D60" s="1">
        <v>30919</v>
      </c>
      <c r="E60" s="1">
        <v>90372</v>
      </c>
      <c r="F60" s="1">
        <v>45141</v>
      </c>
      <c r="J60" s="1">
        <v>31872</v>
      </c>
    </row>
    <row r="61" spans="1:10">
      <c r="A61" s="6" t="s">
        <v>64</v>
      </c>
    </row>
    <row r="62" spans="1:10">
      <c r="A62" s="7" t="s">
        <v>65</v>
      </c>
      <c r="B62" s="1">
        <v>1091043</v>
      </c>
      <c r="C62" s="1">
        <v>226636</v>
      </c>
      <c r="D62" s="1">
        <v>284818</v>
      </c>
      <c r="E62" s="1">
        <v>271551</v>
      </c>
      <c r="F62" s="1">
        <v>188624</v>
      </c>
      <c r="G62" s="1">
        <f>SUM(C62:F62)</f>
        <v>971629</v>
      </c>
      <c r="H62" s="1">
        <f>SUM(E62:F62)</f>
        <v>460175</v>
      </c>
      <c r="I62" s="8">
        <f>H62/G62</f>
        <v>0.47361184155680819</v>
      </c>
      <c r="J62" s="1">
        <v>119414</v>
      </c>
    </row>
    <row r="63" spans="1:10">
      <c r="A63" s="7" t="s">
        <v>66</v>
      </c>
      <c r="B63" s="1">
        <v>1319970</v>
      </c>
      <c r="C63" s="1">
        <v>432081</v>
      </c>
      <c r="D63" s="1">
        <v>389211</v>
      </c>
      <c r="E63" s="1">
        <v>285234</v>
      </c>
      <c r="F63" s="1">
        <v>139077</v>
      </c>
      <c r="G63" s="1">
        <f>SUM(C63:F63)</f>
        <v>1245603</v>
      </c>
      <c r="H63" s="1">
        <f>SUM(E63:F63)</f>
        <v>424311</v>
      </c>
      <c r="I63" s="8">
        <f>H63/G63</f>
        <v>0.34064706009860285</v>
      </c>
      <c r="J63" s="1">
        <v>74366</v>
      </c>
    </row>
    <row r="64" spans="1:10" ht="30">
      <c r="A64" s="6" t="s">
        <v>67</v>
      </c>
    </row>
    <row r="65" spans="1:10">
      <c r="A65" s="7" t="s">
        <v>37</v>
      </c>
      <c r="B65" s="1">
        <v>292807</v>
      </c>
      <c r="C65" s="1">
        <v>28225</v>
      </c>
      <c r="D65" s="1">
        <v>80410</v>
      </c>
      <c r="E65" s="1">
        <v>73445</v>
      </c>
      <c r="F65" s="1">
        <v>93413</v>
      </c>
      <c r="J65" s="1">
        <v>17315</v>
      </c>
    </row>
    <row r="66" spans="1:10">
      <c r="A66" s="7" t="s">
        <v>38</v>
      </c>
      <c r="B66" s="1">
        <v>2013890</v>
      </c>
      <c r="C66" s="1">
        <v>627708</v>
      </c>
      <c r="D66" s="1">
        <v>592346</v>
      </c>
      <c r="E66" s="1">
        <v>483341</v>
      </c>
      <c r="F66" s="1">
        <v>226395</v>
      </c>
      <c r="J66" s="1">
        <v>84101</v>
      </c>
    </row>
    <row r="67" spans="1:10">
      <c r="A67" s="7" t="s">
        <v>29</v>
      </c>
      <c r="B67" s="1">
        <v>104316</v>
      </c>
      <c r="C67" s="1">
        <v>2785</v>
      </c>
      <c r="D67" s="1">
        <v>1273</v>
      </c>
      <c r="E67" s="1" t="s">
        <v>72</v>
      </c>
      <c r="F67" s="1">
        <v>7894</v>
      </c>
      <c r="J67" s="1">
        <v>92364</v>
      </c>
    </row>
    <row r="68" spans="1:10">
      <c r="A68" s="6" t="s">
        <v>68</v>
      </c>
    </row>
    <row r="69" spans="1:10">
      <c r="A69" s="7" t="s">
        <v>37</v>
      </c>
      <c r="B69" s="1">
        <v>1612666</v>
      </c>
      <c r="C69" s="1">
        <v>452112</v>
      </c>
      <c r="D69" s="1">
        <v>482173</v>
      </c>
      <c r="E69" s="1">
        <v>414652</v>
      </c>
      <c r="F69" s="1">
        <v>191191</v>
      </c>
      <c r="J69" s="1">
        <v>72538</v>
      </c>
    </row>
    <row r="70" spans="1:10">
      <c r="A70" s="7" t="s">
        <v>38</v>
      </c>
      <c r="B70" s="1">
        <v>692261</v>
      </c>
      <c r="C70" s="1">
        <v>205235</v>
      </c>
      <c r="D70" s="1">
        <v>190492</v>
      </c>
      <c r="E70" s="1">
        <v>136102</v>
      </c>
      <c r="F70" s="1">
        <v>131555</v>
      </c>
      <c r="J70" s="1">
        <v>28878</v>
      </c>
    </row>
    <row r="71" spans="1:10">
      <c r="A71" s="7" t="s">
        <v>29</v>
      </c>
      <c r="B71" s="1">
        <v>106086</v>
      </c>
      <c r="C71" s="1">
        <v>1371</v>
      </c>
      <c r="D71" s="1">
        <v>1364</v>
      </c>
      <c r="E71" s="1">
        <v>6031</v>
      </c>
      <c r="F71" s="1">
        <v>4955</v>
      </c>
      <c r="J71" s="1">
        <v>92364</v>
      </c>
    </row>
    <row r="72" spans="1:10">
      <c r="A72" s="6" t="s">
        <v>69</v>
      </c>
    </row>
    <row r="73" spans="1:10">
      <c r="A73" s="7" t="s">
        <v>70</v>
      </c>
      <c r="B73" s="1">
        <v>192087</v>
      </c>
      <c r="C73" s="1">
        <v>36806</v>
      </c>
      <c r="D73" s="1">
        <v>68383</v>
      </c>
      <c r="E73" s="1">
        <v>30182</v>
      </c>
      <c r="F73" s="1">
        <v>56717</v>
      </c>
      <c r="G73" s="1">
        <f>SUM(C73:F73)</f>
        <v>192088</v>
      </c>
      <c r="H73" s="1">
        <f>SUM(E73:F73)</f>
        <v>86899</v>
      </c>
      <c r="I73" s="8">
        <f>H73/G73</f>
        <v>0.45239161217775187</v>
      </c>
      <c r="J73" s="1" t="s">
        <v>72</v>
      </c>
    </row>
    <row r="74" spans="1:10">
      <c r="A74" s="7" t="s">
        <v>71</v>
      </c>
      <c r="B74" s="1">
        <v>234582</v>
      </c>
      <c r="C74" s="1">
        <v>25477</v>
      </c>
      <c r="D74" s="1">
        <v>67633</v>
      </c>
      <c r="E74" s="1">
        <v>100709</v>
      </c>
      <c r="F74" s="1">
        <v>40764</v>
      </c>
      <c r="G74" s="1">
        <f>SUM(C74:F74)</f>
        <v>234583</v>
      </c>
      <c r="H74" s="1">
        <f>SUM(E74:F74)</f>
        <v>141473</v>
      </c>
      <c r="I74" s="8">
        <f>H74/G74</f>
        <v>0.60308291734695185</v>
      </c>
      <c r="J74" s="1" t="s">
        <v>72</v>
      </c>
    </row>
    <row r="75" spans="1:10">
      <c r="A75" s="7" t="s">
        <v>73</v>
      </c>
      <c r="B75" s="1">
        <v>243778</v>
      </c>
      <c r="C75" s="1">
        <v>30941</v>
      </c>
      <c r="D75" s="1">
        <v>62737</v>
      </c>
      <c r="E75" s="1">
        <v>100461</v>
      </c>
      <c r="F75" s="1">
        <v>49020</v>
      </c>
      <c r="J75" s="1">
        <v>618</v>
      </c>
    </row>
    <row r="76" spans="1:10">
      <c r="A76" s="7" t="s">
        <v>74</v>
      </c>
      <c r="B76" s="1">
        <v>346704</v>
      </c>
      <c r="C76" s="1">
        <v>113137</v>
      </c>
      <c r="D76" s="1">
        <v>93252</v>
      </c>
      <c r="E76" s="1">
        <v>84014</v>
      </c>
      <c r="F76" s="1">
        <v>56301</v>
      </c>
      <c r="J76" s="1" t="s">
        <v>72</v>
      </c>
    </row>
    <row r="77" spans="1:10">
      <c r="A77" s="7" t="s">
        <v>75</v>
      </c>
      <c r="C77" s="1">
        <f>SUM(C73:C76)</f>
        <v>206361</v>
      </c>
      <c r="D77" s="1">
        <f>SUM(D73:D76)</f>
        <v>292005</v>
      </c>
      <c r="E77" s="1">
        <f>SUM(E73:E76)</f>
        <v>315366</v>
      </c>
      <c r="F77" s="1">
        <f>SUM(F73:F76)</f>
        <v>202802</v>
      </c>
      <c r="G77" s="1">
        <f>SUM(C77:F77)</f>
        <v>1016534</v>
      </c>
      <c r="H77" s="1">
        <f>SUM(E77:F77)</f>
        <v>518168</v>
      </c>
      <c r="I77" s="8">
        <f>H77/G77</f>
        <v>0.50973995950947038</v>
      </c>
    </row>
    <row r="78" spans="1:10">
      <c r="A78" s="7"/>
    </row>
    <row r="79" spans="1:10">
      <c r="A79" s="7" t="s">
        <v>76</v>
      </c>
      <c r="B79" s="1">
        <v>283377</v>
      </c>
      <c r="C79" s="1">
        <v>84099</v>
      </c>
      <c r="D79" s="1">
        <v>88378</v>
      </c>
      <c r="E79" s="1">
        <v>75228</v>
      </c>
      <c r="F79" s="1">
        <v>35673</v>
      </c>
      <c r="J79" s="1" t="s">
        <v>72</v>
      </c>
    </row>
    <row r="80" spans="1:10">
      <c r="A80" s="7" t="s">
        <v>77</v>
      </c>
      <c r="B80" s="1">
        <v>357332</v>
      </c>
      <c r="C80" s="1">
        <v>128781</v>
      </c>
      <c r="D80" s="1">
        <v>132084</v>
      </c>
      <c r="E80" s="1">
        <v>64900</v>
      </c>
      <c r="F80" s="1">
        <v>31567</v>
      </c>
      <c r="J80" s="1" t="s">
        <v>72</v>
      </c>
    </row>
    <row r="81" spans="1:10">
      <c r="A81" s="7" t="s">
        <v>78</v>
      </c>
      <c r="B81" s="1">
        <v>187019</v>
      </c>
      <c r="C81" s="1">
        <v>99485</v>
      </c>
      <c r="D81" s="1">
        <v>58093</v>
      </c>
      <c r="E81" s="1">
        <v>27292</v>
      </c>
      <c r="F81" s="1">
        <v>2149</v>
      </c>
      <c r="J81" s="1" t="s">
        <v>72</v>
      </c>
    </row>
    <row r="82" spans="1:10">
      <c r="A82" s="7" t="s">
        <v>79</v>
      </c>
      <c r="B82" s="1">
        <v>102242</v>
      </c>
      <c r="C82" s="1">
        <v>74280</v>
      </c>
      <c r="D82" s="1">
        <v>12824</v>
      </c>
      <c r="E82" s="1">
        <v>8695</v>
      </c>
      <c r="F82" s="1">
        <v>6443</v>
      </c>
      <c r="J82" s="1" t="s">
        <v>72</v>
      </c>
    </row>
    <row r="83" spans="1:10">
      <c r="A83" s="7"/>
      <c r="C83" s="1">
        <f>SUM(C79:C82)</f>
        <v>386645</v>
      </c>
      <c r="D83" s="1">
        <f>SUM(D79:D82)</f>
        <v>291379</v>
      </c>
      <c r="E83" s="1">
        <f>SUM(E79:E82)</f>
        <v>176115</v>
      </c>
      <c r="F83" s="1">
        <f>SUM(F79:F82)</f>
        <v>75832</v>
      </c>
      <c r="G83" s="1">
        <f>SUM(C83:F83)</f>
        <v>929971</v>
      </c>
    </row>
    <row r="84" spans="1:10">
      <c r="A84" s="7" t="s">
        <v>80</v>
      </c>
      <c r="G84" s="1">
        <f>G83+G77</f>
        <v>1946505</v>
      </c>
    </row>
    <row r="85" spans="1:10">
      <c r="A85" s="7" t="s">
        <v>29</v>
      </c>
      <c r="B85" s="1">
        <v>463892</v>
      </c>
      <c r="C85" s="1">
        <v>65714</v>
      </c>
      <c r="D85" s="1">
        <v>90645</v>
      </c>
      <c r="E85" s="1">
        <v>65304</v>
      </c>
      <c r="F85" s="1">
        <v>49068</v>
      </c>
      <c r="J85" s="1">
        <v>193161</v>
      </c>
    </row>
    <row r="86" spans="1:10">
      <c r="A86" s="6" t="s">
        <v>81</v>
      </c>
    </row>
    <row r="87" spans="1:10" ht="30">
      <c r="A87" s="7" t="s">
        <v>82</v>
      </c>
      <c r="B87" s="1">
        <v>1615463</v>
      </c>
      <c r="C87" s="1">
        <v>585763</v>
      </c>
      <c r="D87" s="1">
        <v>507222</v>
      </c>
      <c r="E87" s="1">
        <v>344641</v>
      </c>
      <c r="F87" s="1">
        <v>173207</v>
      </c>
      <c r="J87" s="1">
        <v>4631</v>
      </c>
    </row>
    <row r="88" spans="1:10">
      <c r="A88" s="7" t="s">
        <v>83</v>
      </c>
      <c r="B88" s="1">
        <v>886412</v>
      </c>
      <c r="C88" s="1">
        <v>105163</v>
      </c>
      <c r="D88" s="1">
        <v>274952</v>
      </c>
      <c r="E88" s="1">
        <v>318233</v>
      </c>
      <c r="F88" s="1">
        <v>187445</v>
      </c>
      <c r="J88" s="1">
        <v>618</v>
      </c>
    </row>
    <row r="89" spans="1:10" ht="45">
      <c r="A89" s="7" t="s">
        <v>84</v>
      </c>
      <c r="B89" s="1">
        <v>853152</v>
      </c>
      <c r="C89" s="1">
        <v>101502</v>
      </c>
      <c r="D89" s="1">
        <v>245201</v>
      </c>
      <c r="E89" s="1">
        <v>321195</v>
      </c>
      <c r="F89" s="1">
        <v>181737</v>
      </c>
      <c r="J89" s="1">
        <v>3517</v>
      </c>
    </row>
    <row r="90" spans="1:10">
      <c r="A90" s="7" t="s">
        <v>85</v>
      </c>
      <c r="B90" s="1">
        <v>209521</v>
      </c>
      <c r="C90" s="1">
        <v>2530</v>
      </c>
      <c r="D90" s="1">
        <v>27863</v>
      </c>
      <c r="E90" s="1">
        <v>79278</v>
      </c>
      <c r="F90" s="1">
        <v>99850</v>
      </c>
      <c r="J90" s="1" t="s">
        <v>72</v>
      </c>
    </row>
    <row r="91" spans="1:10" ht="30">
      <c r="A91" s="7" t="s">
        <v>86</v>
      </c>
      <c r="B91" s="1">
        <v>25161</v>
      </c>
      <c r="C91" s="1" t="s">
        <v>72</v>
      </c>
      <c r="D91" s="1">
        <v>1373</v>
      </c>
      <c r="E91" s="1">
        <v>14607</v>
      </c>
      <c r="F91" s="1">
        <v>9181</v>
      </c>
      <c r="J91" s="1" t="s">
        <v>72</v>
      </c>
    </row>
    <row r="92" spans="1:10" ht="30">
      <c r="A92" s="7" t="s">
        <v>87</v>
      </c>
      <c r="B92" s="1">
        <v>91754</v>
      </c>
      <c r="C92" s="1">
        <v>13972</v>
      </c>
      <c r="D92" s="1">
        <v>26068</v>
      </c>
      <c r="E92" s="1">
        <v>33293</v>
      </c>
      <c r="F92" s="1">
        <v>18421</v>
      </c>
      <c r="J92" s="1" t="s">
        <v>72</v>
      </c>
    </row>
    <row r="93" spans="1:10" ht="30">
      <c r="A93" s="7" t="s">
        <v>88</v>
      </c>
      <c r="B93" s="1">
        <v>60310</v>
      </c>
      <c r="C93" s="1">
        <v>664</v>
      </c>
      <c r="D93" s="1">
        <v>6771</v>
      </c>
      <c r="E93" s="1">
        <v>7588</v>
      </c>
      <c r="F93" s="1">
        <v>45287</v>
      </c>
      <c r="G93" s="1">
        <f>SUM(C93:F93)</f>
        <v>60310</v>
      </c>
      <c r="H93" s="1">
        <f>E93+F93</f>
        <v>52875</v>
      </c>
      <c r="I93" s="8">
        <f>H93/G93</f>
        <v>0.87672027856076939</v>
      </c>
      <c r="J93" s="1" t="s">
        <v>72</v>
      </c>
    </row>
    <row r="94" spans="1:10" ht="30">
      <c r="A94" s="7" t="s">
        <v>89</v>
      </c>
      <c r="B94" s="1">
        <v>36278</v>
      </c>
      <c r="C94" s="1" t="s">
        <v>72</v>
      </c>
      <c r="D94" s="1">
        <v>4150</v>
      </c>
      <c r="E94" s="1">
        <v>12455</v>
      </c>
      <c r="F94" s="1">
        <v>19672</v>
      </c>
      <c r="J94" s="1" t="s">
        <v>72</v>
      </c>
    </row>
    <row r="95" spans="1:10">
      <c r="A95" s="7" t="s">
        <v>90</v>
      </c>
      <c r="B95" s="1">
        <v>40267</v>
      </c>
      <c r="C95" s="1">
        <v>1373</v>
      </c>
      <c r="D95" s="1">
        <v>8521</v>
      </c>
      <c r="E95" s="1">
        <v>8226</v>
      </c>
      <c r="F95" s="1">
        <v>22147</v>
      </c>
      <c r="J95" s="1" t="s">
        <v>72</v>
      </c>
    </row>
    <row r="96" spans="1:10">
      <c r="A96" s="7" t="s">
        <v>91</v>
      </c>
      <c r="B96" s="1">
        <v>15814</v>
      </c>
      <c r="C96" s="1" t="s">
        <v>72</v>
      </c>
      <c r="D96" s="1">
        <v>2592</v>
      </c>
      <c r="E96" s="1">
        <v>11603</v>
      </c>
      <c r="F96" s="1">
        <v>1619</v>
      </c>
      <c r="J96" s="1" t="s">
        <v>72</v>
      </c>
    </row>
    <row r="97" spans="1:10">
      <c r="A97" s="7" t="s">
        <v>92</v>
      </c>
      <c r="B97" s="1">
        <v>65509</v>
      </c>
      <c r="C97" s="1">
        <v>13409</v>
      </c>
      <c r="D97" s="1">
        <v>13344</v>
      </c>
      <c r="E97" s="1">
        <v>8865</v>
      </c>
      <c r="F97" s="1">
        <v>29892</v>
      </c>
      <c r="J97" s="1" t="s">
        <v>72</v>
      </c>
    </row>
    <row r="98" spans="1:10">
      <c r="A98" s="7" t="s">
        <v>29</v>
      </c>
      <c r="B98" s="1">
        <v>288150</v>
      </c>
      <c r="C98" s="1">
        <v>47320</v>
      </c>
      <c r="D98" s="1">
        <v>29674</v>
      </c>
      <c r="E98" s="1">
        <v>12437</v>
      </c>
      <c r="F98" s="1">
        <v>9571</v>
      </c>
      <c r="J98" s="1">
        <v>189148</v>
      </c>
    </row>
    <row r="99" spans="1:10">
      <c r="A99" s="6" t="s">
        <v>93</v>
      </c>
    </row>
    <row r="100" spans="1:10">
      <c r="A100" s="7" t="s">
        <v>94</v>
      </c>
      <c r="B100" s="1">
        <v>24683</v>
      </c>
      <c r="C100" s="1" t="s">
        <v>72</v>
      </c>
      <c r="D100" s="1">
        <v>3406</v>
      </c>
      <c r="E100" s="1">
        <v>19176</v>
      </c>
      <c r="F100" s="1" t="s">
        <v>72</v>
      </c>
      <c r="J100" s="1">
        <v>2101</v>
      </c>
    </row>
    <row r="101" spans="1:10">
      <c r="A101" s="7" t="s">
        <v>95</v>
      </c>
      <c r="B101" s="1">
        <v>15397</v>
      </c>
      <c r="C101" s="1">
        <v>7365</v>
      </c>
      <c r="D101" s="1">
        <v>1722</v>
      </c>
      <c r="E101" s="1">
        <v>4209</v>
      </c>
      <c r="F101" s="1" t="s">
        <v>72</v>
      </c>
      <c r="J101" s="1">
        <v>2101</v>
      </c>
    </row>
    <row r="102" spans="1:10">
      <c r="A102" s="7" t="s">
        <v>96</v>
      </c>
      <c r="B102" s="1">
        <v>6193</v>
      </c>
      <c r="C102" s="1">
        <v>587</v>
      </c>
      <c r="D102" s="1" t="s">
        <v>72</v>
      </c>
      <c r="E102" s="1">
        <v>1351</v>
      </c>
      <c r="F102" s="1">
        <v>2154</v>
      </c>
      <c r="J102" s="1">
        <v>2101</v>
      </c>
    </row>
    <row r="103" spans="1:10">
      <c r="A103" s="7" t="s">
        <v>97</v>
      </c>
      <c r="B103" s="1">
        <v>5689</v>
      </c>
      <c r="C103" s="1">
        <v>1973</v>
      </c>
      <c r="D103" s="1" t="s">
        <v>72</v>
      </c>
      <c r="E103" s="1" t="s">
        <v>72</v>
      </c>
      <c r="F103" s="1">
        <v>1616</v>
      </c>
      <c r="J103" s="1">
        <v>2101</v>
      </c>
    </row>
    <row r="104" spans="1:10">
      <c r="A104" s="7" t="s">
        <v>98</v>
      </c>
      <c r="B104" s="1">
        <v>2347312</v>
      </c>
      <c r="C104" s="1">
        <v>647543</v>
      </c>
      <c r="D104" s="1">
        <v>669295</v>
      </c>
      <c r="E104" s="1">
        <v>532049</v>
      </c>
      <c r="F104" s="1">
        <v>320737</v>
      </c>
      <c r="J104" s="1">
        <v>177690</v>
      </c>
    </row>
    <row r="105" spans="1:10">
      <c r="A105" s="7" t="s">
        <v>29</v>
      </c>
      <c r="B105" s="1">
        <v>19763</v>
      </c>
      <c r="C105" s="1">
        <v>1251</v>
      </c>
      <c r="D105" s="1">
        <v>1328</v>
      </c>
      <c r="E105" s="1" t="s">
        <v>72</v>
      </c>
      <c r="F105" s="1">
        <v>3195</v>
      </c>
      <c r="J105" s="1">
        <v>13989</v>
      </c>
    </row>
    <row r="106" spans="1:10">
      <c r="A106" s="6" t="s">
        <v>99</v>
      </c>
    </row>
    <row r="107" spans="1:10">
      <c r="A107" s="7" t="s">
        <v>100</v>
      </c>
      <c r="B107" s="1">
        <v>1363518</v>
      </c>
      <c r="C107" s="1">
        <v>474932</v>
      </c>
      <c r="D107" s="1">
        <v>418790</v>
      </c>
      <c r="E107" s="1">
        <v>341278</v>
      </c>
      <c r="F107" s="1">
        <v>127405</v>
      </c>
      <c r="J107" s="1">
        <v>1114</v>
      </c>
    </row>
    <row r="108" spans="1:10">
      <c r="A108" s="7" t="s">
        <v>101</v>
      </c>
      <c r="B108" s="1">
        <v>632362</v>
      </c>
      <c r="C108" s="1">
        <v>125427</v>
      </c>
      <c r="D108" s="1">
        <v>184306</v>
      </c>
      <c r="E108" s="1">
        <v>176643</v>
      </c>
      <c r="F108" s="1">
        <v>145987</v>
      </c>
      <c r="J108" s="1" t="s">
        <v>72</v>
      </c>
    </row>
    <row r="109" spans="1:10">
      <c r="A109" s="7" t="s">
        <v>102</v>
      </c>
      <c r="B109" s="1">
        <v>32786</v>
      </c>
      <c r="C109" s="1">
        <v>2069</v>
      </c>
      <c r="D109" s="1">
        <v>14461</v>
      </c>
      <c r="E109" s="1">
        <v>7757</v>
      </c>
      <c r="F109" s="1">
        <v>8499</v>
      </c>
      <c r="J109" s="1" t="s">
        <v>72</v>
      </c>
    </row>
    <row r="110" spans="1:10">
      <c r="A110" s="7" t="s">
        <v>103</v>
      </c>
      <c r="B110" s="1">
        <v>1992</v>
      </c>
      <c r="C110" s="1" t="s">
        <v>72</v>
      </c>
      <c r="D110" s="1">
        <v>1992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380354</v>
      </c>
      <c r="C111" s="1">
        <v>56290</v>
      </c>
      <c r="D111" s="1">
        <v>54481</v>
      </c>
      <c r="E111" s="1">
        <v>31108</v>
      </c>
      <c r="F111" s="1">
        <v>45810</v>
      </c>
      <c r="J111" s="1">
        <v>192666</v>
      </c>
    </row>
    <row r="112" spans="1:10">
      <c r="A112" s="6" t="s">
        <v>104</v>
      </c>
    </row>
    <row r="113" spans="1:10">
      <c r="A113" s="7" t="s">
        <v>100</v>
      </c>
      <c r="B113" s="1">
        <v>1606510</v>
      </c>
      <c r="C113" s="1">
        <v>516738</v>
      </c>
      <c r="D113" s="1">
        <v>514306</v>
      </c>
      <c r="E113" s="1">
        <v>393930</v>
      </c>
      <c r="F113" s="1">
        <v>180422</v>
      </c>
      <c r="J113" s="1">
        <v>1114</v>
      </c>
    </row>
    <row r="114" spans="1:10">
      <c r="A114" s="7" t="s">
        <v>101</v>
      </c>
      <c r="B114" s="1">
        <v>360408</v>
      </c>
      <c r="C114" s="1">
        <v>80103</v>
      </c>
      <c r="D114" s="1">
        <v>100430</v>
      </c>
      <c r="E114" s="1">
        <v>118388</v>
      </c>
      <c r="F114" s="1">
        <v>61486</v>
      </c>
      <c r="J114" s="1" t="s">
        <v>72</v>
      </c>
    </row>
    <row r="115" spans="1:10">
      <c r="A115" s="7" t="s">
        <v>102</v>
      </c>
      <c r="B115" s="1">
        <v>55531</v>
      </c>
      <c r="C115" s="1">
        <v>5587</v>
      </c>
      <c r="D115" s="1">
        <v>4130</v>
      </c>
      <c r="E115" s="1">
        <v>10848</v>
      </c>
      <c r="F115" s="1">
        <v>34966</v>
      </c>
      <c r="J115" s="1" t="s">
        <v>72</v>
      </c>
    </row>
    <row r="116" spans="1:10">
      <c r="A116" s="7" t="s">
        <v>103</v>
      </c>
      <c r="B116" s="1">
        <v>2606</v>
      </c>
      <c r="C116" s="1" t="s">
        <v>72</v>
      </c>
      <c r="D116" s="1">
        <v>682</v>
      </c>
      <c r="E116" s="1">
        <v>1924</v>
      </c>
      <c r="F116" s="1" t="s">
        <v>72</v>
      </c>
      <c r="J116" s="1" t="s">
        <v>72</v>
      </c>
    </row>
    <row r="117" spans="1:10">
      <c r="A117" s="7" t="s">
        <v>29</v>
      </c>
      <c r="B117" s="1">
        <v>385958</v>
      </c>
      <c r="C117" s="1">
        <v>56290</v>
      </c>
      <c r="D117" s="1">
        <v>54481</v>
      </c>
      <c r="E117" s="1">
        <v>31694</v>
      </c>
      <c r="F117" s="1">
        <v>50828</v>
      </c>
      <c r="J117" s="1">
        <v>192666</v>
      </c>
    </row>
    <row r="118" spans="1:10">
      <c r="A118" s="6" t="s">
        <v>105</v>
      </c>
    </row>
    <row r="119" spans="1:10">
      <c r="A119" s="7" t="s">
        <v>100</v>
      </c>
      <c r="B119" s="1">
        <v>1004656</v>
      </c>
      <c r="C119" s="1">
        <v>365633</v>
      </c>
      <c r="D119" s="1">
        <v>295593</v>
      </c>
      <c r="E119" s="1">
        <v>254518</v>
      </c>
      <c r="F119" s="1">
        <v>87798</v>
      </c>
      <c r="J119" s="1">
        <v>1114</v>
      </c>
    </row>
    <row r="120" spans="1:10">
      <c r="A120" s="7" t="s">
        <v>101</v>
      </c>
      <c r="B120" s="1">
        <v>874097</v>
      </c>
      <c r="C120" s="1">
        <v>219888</v>
      </c>
      <c r="D120" s="1">
        <v>291682</v>
      </c>
      <c r="E120" s="1">
        <v>219418</v>
      </c>
      <c r="F120" s="1">
        <v>143109</v>
      </c>
      <c r="J120" s="1" t="s">
        <v>72</v>
      </c>
    </row>
    <row r="121" spans="1:10">
      <c r="A121" s="7" t="s">
        <v>102</v>
      </c>
      <c r="B121" s="1">
        <v>150749</v>
      </c>
      <c r="C121" s="1">
        <v>15750</v>
      </c>
      <c r="D121" s="1">
        <v>32273</v>
      </c>
      <c r="E121" s="1">
        <v>51742</v>
      </c>
      <c r="F121" s="1">
        <v>50984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381511</v>
      </c>
      <c r="C123" s="1">
        <v>57447</v>
      </c>
      <c r="D123" s="1">
        <v>54481</v>
      </c>
      <c r="E123" s="1">
        <v>31108</v>
      </c>
      <c r="F123" s="1">
        <v>45810</v>
      </c>
      <c r="J123" s="1">
        <v>192666</v>
      </c>
    </row>
    <row r="124" spans="1:10">
      <c r="A124" s="6" t="s">
        <v>106</v>
      </c>
    </row>
    <row r="125" spans="1:10">
      <c r="A125" s="7" t="s">
        <v>100</v>
      </c>
      <c r="B125" s="1">
        <v>1582121</v>
      </c>
      <c r="C125" s="1">
        <v>489893</v>
      </c>
      <c r="D125" s="1">
        <v>519532</v>
      </c>
      <c r="E125" s="1">
        <v>406159</v>
      </c>
      <c r="F125" s="1">
        <v>165422</v>
      </c>
      <c r="J125" s="1">
        <v>1114</v>
      </c>
    </row>
    <row r="126" spans="1:10">
      <c r="A126" s="7" t="s">
        <v>101</v>
      </c>
      <c r="B126" s="1">
        <v>353004</v>
      </c>
      <c r="C126" s="1">
        <v>92758</v>
      </c>
      <c r="D126" s="1">
        <v>80217</v>
      </c>
      <c r="E126" s="1">
        <v>96136</v>
      </c>
      <c r="F126" s="1">
        <v>83892</v>
      </c>
      <c r="J126" s="1" t="s">
        <v>72</v>
      </c>
    </row>
    <row r="127" spans="1:10">
      <c r="A127" s="7" t="s">
        <v>102</v>
      </c>
      <c r="B127" s="1">
        <v>86785</v>
      </c>
      <c r="C127" s="1">
        <v>17317</v>
      </c>
      <c r="D127" s="1">
        <v>14544</v>
      </c>
      <c r="E127" s="1">
        <v>22346</v>
      </c>
      <c r="F127" s="1">
        <v>32577</v>
      </c>
      <c r="J127" s="1" t="s">
        <v>72</v>
      </c>
    </row>
    <row r="128" spans="1:10">
      <c r="A128" s="7" t="s">
        <v>103</v>
      </c>
      <c r="B128" s="1">
        <v>5321</v>
      </c>
      <c r="C128" s="1">
        <v>1504</v>
      </c>
      <c r="D128" s="1">
        <v>2781</v>
      </c>
      <c r="E128" s="1">
        <v>1036</v>
      </c>
      <c r="F128" s="1" t="s">
        <v>72</v>
      </c>
      <c r="J128" s="1" t="s">
        <v>72</v>
      </c>
    </row>
    <row r="129" spans="1:10">
      <c r="A129" s="7" t="s">
        <v>29</v>
      </c>
      <c r="B129" s="1">
        <v>383783</v>
      </c>
      <c r="C129" s="1">
        <v>57245</v>
      </c>
      <c r="D129" s="1">
        <v>56954</v>
      </c>
      <c r="E129" s="1">
        <v>31108</v>
      </c>
      <c r="F129" s="1">
        <v>45810</v>
      </c>
      <c r="J129" s="1">
        <v>192666</v>
      </c>
    </row>
    <row r="130" spans="1:10">
      <c r="A130" s="6" t="s">
        <v>107</v>
      </c>
    </row>
    <row r="131" spans="1:10">
      <c r="A131" s="7" t="s">
        <v>100</v>
      </c>
      <c r="B131" s="1">
        <v>1889064</v>
      </c>
      <c r="C131" s="1">
        <v>581326</v>
      </c>
      <c r="D131" s="1">
        <v>592268</v>
      </c>
      <c r="E131" s="1">
        <v>479837</v>
      </c>
      <c r="F131" s="1">
        <v>234519</v>
      </c>
      <c r="J131" s="1">
        <v>1114</v>
      </c>
    </row>
    <row r="132" spans="1:10">
      <c r="A132" s="7" t="s">
        <v>101</v>
      </c>
      <c r="B132" s="1">
        <v>80236</v>
      </c>
      <c r="C132" s="1">
        <v>12845</v>
      </c>
      <c r="D132" s="1">
        <v>15687</v>
      </c>
      <c r="E132" s="1">
        <v>33183</v>
      </c>
      <c r="F132" s="1">
        <v>18522</v>
      </c>
      <c r="J132" s="1" t="s">
        <v>72</v>
      </c>
    </row>
    <row r="133" spans="1:10">
      <c r="A133" s="7" t="s">
        <v>102</v>
      </c>
      <c r="B133" s="1">
        <v>51084</v>
      </c>
      <c r="C133" s="1">
        <v>763</v>
      </c>
      <c r="D133" s="1">
        <v>8812</v>
      </c>
      <c r="E133" s="1">
        <v>12658</v>
      </c>
      <c r="F133" s="1">
        <v>28850</v>
      </c>
      <c r="J133" s="1" t="s">
        <v>72</v>
      </c>
    </row>
    <row r="134" spans="1:10">
      <c r="A134" s="7" t="s">
        <v>103</v>
      </c>
      <c r="B134" s="1">
        <v>3112</v>
      </c>
      <c r="C134" s="1">
        <v>331</v>
      </c>
      <c r="D134" s="1">
        <v>2781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387517</v>
      </c>
      <c r="C135" s="1">
        <v>63453</v>
      </c>
      <c r="D135" s="1">
        <v>54481</v>
      </c>
      <c r="E135" s="1">
        <v>31108</v>
      </c>
      <c r="F135" s="1">
        <v>45810</v>
      </c>
      <c r="J135" s="1">
        <v>192666</v>
      </c>
    </row>
    <row r="136" spans="1:10">
      <c r="A136" s="6" t="s">
        <v>108</v>
      </c>
    </row>
    <row r="137" spans="1:10">
      <c r="A137" s="7" t="s">
        <v>100</v>
      </c>
      <c r="B137" s="1">
        <v>1810882</v>
      </c>
      <c r="C137" s="1">
        <v>562919</v>
      </c>
      <c r="D137" s="1">
        <v>584301</v>
      </c>
      <c r="E137" s="1">
        <v>450831</v>
      </c>
      <c r="F137" s="1">
        <v>212335</v>
      </c>
      <c r="J137" s="1">
        <v>496</v>
      </c>
    </row>
    <row r="138" spans="1:10">
      <c r="A138" s="7" t="s">
        <v>101</v>
      </c>
      <c r="B138" s="1">
        <v>185721</v>
      </c>
      <c r="C138" s="1">
        <v>35207</v>
      </c>
      <c r="D138" s="1">
        <v>31994</v>
      </c>
      <c r="E138" s="1">
        <v>66894</v>
      </c>
      <c r="F138" s="1">
        <v>51008</v>
      </c>
      <c r="J138" s="1">
        <v>618</v>
      </c>
    </row>
    <row r="139" spans="1:10">
      <c r="A139" s="7" t="s">
        <v>102</v>
      </c>
      <c r="B139" s="1">
        <v>30845</v>
      </c>
      <c r="C139" s="1">
        <v>3016</v>
      </c>
      <c r="D139" s="1">
        <v>3253</v>
      </c>
      <c r="E139" s="1">
        <v>6029</v>
      </c>
      <c r="F139" s="1">
        <v>18548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383564</v>
      </c>
      <c r="C141" s="1">
        <v>57576</v>
      </c>
      <c r="D141" s="1">
        <v>54481</v>
      </c>
      <c r="E141" s="1">
        <v>33032</v>
      </c>
      <c r="F141" s="1">
        <v>45810</v>
      </c>
      <c r="J141" s="1">
        <v>192666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508959</v>
      </c>
      <c r="C8" s="1">
        <v>154275</v>
      </c>
      <c r="D8" s="1">
        <v>166261</v>
      </c>
      <c r="E8" s="1">
        <v>95941</v>
      </c>
      <c r="F8" s="1">
        <v>56133</v>
      </c>
      <c r="G8" s="1">
        <f>SUM(C8:F8)</f>
        <v>472610</v>
      </c>
      <c r="H8" s="1">
        <f>SUM(E8:F8)</f>
        <v>152074</v>
      </c>
      <c r="I8" s="8">
        <f>H8/G8</f>
        <v>0.32177482490848691</v>
      </c>
      <c r="J8" s="1">
        <v>36349</v>
      </c>
    </row>
    <row r="9" spans="1:10">
      <c r="A9" s="6" t="s">
        <v>15</v>
      </c>
    </row>
    <row r="10" spans="1:10">
      <c r="A10" s="7" t="s">
        <v>16</v>
      </c>
      <c r="B10" s="1">
        <v>38222</v>
      </c>
      <c r="C10" s="1">
        <v>6024</v>
      </c>
      <c r="D10" s="1">
        <v>13969</v>
      </c>
      <c r="E10" s="1">
        <v>4778</v>
      </c>
      <c r="F10" s="1">
        <v>7590</v>
      </c>
      <c r="J10" s="1">
        <v>5861</v>
      </c>
    </row>
    <row r="11" spans="1:10">
      <c r="A11" s="7" t="s">
        <v>17</v>
      </c>
      <c r="B11" s="1">
        <v>114603</v>
      </c>
      <c r="C11" s="1">
        <v>26537</v>
      </c>
      <c r="D11" s="1">
        <v>38844</v>
      </c>
      <c r="E11" s="1">
        <v>30283</v>
      </c>
      <c r="F11" s="1">
        <v>6379</v>
      </c>
      <c r="J11" s="1">
        <v>12560</v>
      </c>
    </row>
    <row r="12" spans="1:10">
      <c r="A12" s="7" t="s">
        <v>18</v>
      </c>
      <c r="B12" s="1">
        <v>127002</v>
      </c>
      <c r="C12" s="1">
        <v>41748</v>
      </c>
      <c r="D12" s="1">
        <v>43422</v>
      </c>
      <c r="E12" s="1">
        <v>22701</v>
      </c>
      <c r="F12" s="1">
        <v>11548</v>
      </c>
      <c r="J12" s="1">
        <v>7584</v>
      </c>
    </row>
    <row r="13" spans="1:10">
      <c r="A13" s="7" t="s">
        <v>19</v>
      </c>
      <c r="B13" s="1">
        <v>93843</v>
      </c>
      <c r="C13" s="1">
        <v>27229</v>
      </c>
      <c r="D13" s="1">
        <v>29895</v>
      </c>
      <c r="E13" s="1">
        <v>26116</v>
      </c>
      <c r="F13" s="1">
        <v>7862</v>
      </c>
      <c r="J13" s="1">
        <v>2741</v>
      </c>
    </row>
    <row r="14" spans="1:10">
      <c r="A14" s="7" t="s">
        <v>20</v>
      </c>
      <c r="B14" s="1">
        <v>135289</v>
      </c>
      <c r="C14" s="1">
        <v>52736</v>
      </c>
      <c r="D14" s="1">
        <v>40132</v>
      </c>
      <c r="E14" s="1">
        <v>12064</v>
      </c>
      <c r="F14" s="1">
        <v>22754</v>
      </c>
      <c r="J14" s="1">
        <v>7604</v>
      </c>
    </row>
    <row r="15" spans="1:10">
      <c r="A15" s="6" t="s">
        <v>21</v>
      </c>
    </row>
    <row r="16" spans="1:10">
      <c r="A16" s="7" t="s">
        <v>22</v>
      </c>
      <c r="B16" s="1">
        <v>249936</v>
      </c>
      <c r="C16" s="1">
        <v>75974</v>
      </c>
      <c r="D16" s="1">
        <v>92945</v>
      </c>
      <c r="E16" s="1">
        <v>41810</v>
      </c>
      <c r="F16" s="1">
        <v>21333</v>
      </c>
      <c r="J16" s="1">
        <v>17873</v>
      </c>
    </row>
    <row r="17" spans="1:10">
      <c r="A17" s="7" t="s">
        <v>23</v>
      </c>
      <c r="B17" s="1">
        <v>259023</v>
      </c>
      <c r="C17" s="1">
        <v>78300</v>
      </c>
      <c r="D17" s="1">
        <v>73316</v>
      </c>
      <c r="E17" s="1">
        <v>54131</v>
      </c>
      <c r="F17" s="1">
        <v>34800</v>
      </c>
      <c r="J17" s="1">
        <v>18476</v>
      </c>
    </row>
    <row r="18" spans="1:10">
      <c r="A18" s="6" t="s">
        <v>24</v>
      </c>
    </row>
    <row r="19" spans="1:10">
      <c r="A19" s="7" t="s">
        <v>25</v>
      </c>
      <c r="B19" s="1">
        <v>233765</v>
      </c>
      <c r="C19" s="1">
        <v>72558</v>
      </c>
      <c r="D19" s="1">
        <v>92074</v>
      </c>
      <c r="E19" s="1">
        <v>34821</v>
      </c>
      <c r="F19" s="1">
        <v>16439</v>
      </c>
      <c r="J19" s="1">
        <v>17873</v>
      </c>
    </row>
    <row r="20" spans="1:10">
      <c r="A20" s="7" t="s">
        <v>26</v>
      </c>
      <c r="B20" s="1">
        <v>256571</v>
      </c>
      <c r="C20" s="1">
        <v>78300</v>
      </c>
      <c r="D20" s="1">
        <v>73316</v>
      </c>
      <c r="E20" s="1">
        <v>53131</v>
      </c>
      <c r="F20" s="1">
        <v>34800</v>
      </c>
      <c r="J20" s="1">
        <v>17025</v>
      </c>
    </row>
    <row r="21" spans="1:10">
      <c r="A21" s="7" t="s">
        <v>27</v>
      </c>
      <c r="B21" s="1">
        <v>8219</v>
      </c>
      <c r="C21" s="1">
        <v>1275</v>
      </c>
      <c r="D21" s="1">
        <v>871</v>
      </c>
      <c r="E21" s="1">
        <v>6072</v>
      </c>
      <c r="F21" s="1" t="s">
        <v>72</v>
      </c>
      <c r="J21" s="1" t="s">
        <v>72</v>
      </c>
    </row>
    <row r="22" spans="1:10">
      <c r="A22" s="7" t="s">
        <v>28</v>
      </c>
      <c r="B22" s="1">
        <v>1577</v>
      </c>
      <c r="C22" s="1" t="s">
        <v>72</v>
      </c>
      <c r="D22" s="1" t="s">
        <v>72</v>
      </c>
      <c r="E22" s="1">
        <v>1577</v>
      </c>
      <c r="F22" s="1" t="s">
        <v>72</v>
      </c>
      <c r="J22" s="1" t="s">
        <v>72</v>
      </c>
    </row>
    <row r="23" spans="1:10">
      <c r="A23" s="7" t="s">
        <v>29</v>
      </c>
      <c r="B23" s="1">
        <v>8827</v>
      </c>
      <c r="C23" s="1">
        <v>2141</v>
      </c>
      <c r="D23" s="1" t="s">
        <v>72</v>
      </c>
      <c r="E23" s="1">
        <v>341</v>
      </c>
      <c r="F23" s="1">
        <v>4895</v>
      </c>
      <c r="J23" s="1">
        <v>1451</v>
      </c>
    </row>
    <row r="24" spans="1:10">
      <c r="A24" s="6" t="s">
        <v>30</v>
      </c>
    </row>
    <row r="25" spans="1:10">
      <c r="A25" s="7" t="s">
        <v>31</v>
      </c>
      <c r="B25" s="1">
        <v>12587</v>
      </c>
      <c r="C25" s="1">
        <v>1482</v>
      </c>
      <c r="D25" s="1">
        <v>2904</v>
      </c>
      <c r="E25" s="1">
        <v>3147</v>
      </c>
      <c r="F25" s="1">
        <v>4554</v>
      </c>
      <c r="J25" s="1">
        <v>500</v>
      </c>
    </row>
    <row r="26" spans="1:10">
      <c r="A26" s="7" t="s">
        <v>32</v>
      </c>
      <c r="B26" s="1">
        <v>436894</v>
      </c>
      <c r="C26" s="1">
        <v>140287</v>
      </c>
      <c r="D26" s="1">
        <v>135282</v>
      </c>
      <c r="E26" s="1">
        <v>79600</v>
      </c>
      <c r="F26" s="1">
        <v>49737</v>
      </c>
      <c r="J26" s="1">
        <v>31989</v>
      </c>
    </row>
    <row r="27" spans="1:10">
      <c r="A27" s="7" t="s">
        <v>33</v>
      </c>
      <c r="B27" s="1">
        <v>34490</v>
      </c>
      <c r="C27" s="1">
        <v>8908</v>
      </c>
      <c r="D27" s="1">
        <v>15567</v>
      </c>
      <c r="E27" s="1">
        <v>7829</v>
      </c>
      <c r="F27" s="1">
        <v>1501</v>
      </c>
      <c r="J27" s="1">
        <v>684</v>
      </c>
    </row>
    <row r="28" spans="1:10">
      <c r="A28" s="7" t="s">
        <v>34</v>
      </c>
      <c r="B28" s="1">
        <v>13223</v>
      </c>
      <c r="C28" s="1">
        <v>871</v>
      </c>
      <c r="D28" s="1">
        <v>10034</v>
      </c>
      <c r="E28" s="1">
        <v>2318</v>
      </c>
      <c r="F28" s="1" t="s">
        <v>72</v>
      </c>
      <c r="J28" s="1" t="s">
        <v>72</v>
      </c>
    </row>
    <row r="29" spans="1:10">
      <c r="A29" s="7" t="s">
        <v>35</v>
      </c>
      <c r="B29" s="1">
        <v>6217</v>
      </c>
      <c r="C29" s="1">
        <v>2726</v>
      </c>
      <c r="D29" s="1">
        <v>714</v>
      </c>
      <c r="E29" s="1">
        <v>1501</v>
      </c>
      <c r="F29" s="1" t="s">
        <v>72</v>
      </c>
      <c r="J29" s="1">
        <v>1275</v>
      </c>
    </row>
    <row r="30" spans="1:10">
      <c r="A30" s="7" t="s">
        <v>29</v>
      </c>
      <c r="B30" s="1">
        <v>5548</v>
      </c>
      <c r="C30" s="1" t="s">
        <v>72</v>
      </c>
      <c r="D30" s="1">
        <v>1761</v>
      </c>
      <c r="E30" s="1">
        <v>1545</v>
      </c>
      <c r="F30" s="1">
        <v>341</v>
      </c>
      <c r="J30" s="1">
        <v>1900</v>
      </c>
    </row>
    <row r="31" spans="1:10">
      <c r="A31" s="6" t="s">
        <v>36</v>
      </c>
    </row>
    <row r="32" spans="1:10">
      <c r="A32" s="7" t="s">
        <v>37</v>
      </c>
      <c r="B32" s="1">
        <v>49223</v>
      </c>
      <c r="C32" s="1">
        <v>11665</v>
      </c>
      <c r="D32" s="1">
        <v>19341</v>
      </c>
      <c r="E32" s="1">
        <v>10977</v>
      </c>
      <c r="F32" s="1">
        <v>6055</v>
      </c>
      <c r="J32" s="1">
        <v>1184</v>
      </c>
    </row>
    <row r="33" spans="1:10">
      <c r="A33" s="7" t="s">
        <v>38</v>
      </c>
      <c r="B33" s="1">
        <v>432477</v>
      </c>
      <c r="C33" s="1">
        <v>136871</v>
      </c>
      <c r="D33" s="1">
        <v>135282</v>
      </c>
      <c r="E33" s="1">
        <v>78599</v>
      </c>
      <c r="F33" s="1">
        <v>49737</v>
      </c>
      <c r="J33" s="1">
        <v>31989</v>
      </c>
    </row>
    <row r="34" spans="1:10">
      <c r="A34" s="7" t="s">
        <v>39</v>
      </c>
      <c r="B34" s="1">
        <v>19570</v>
      </c>
      <c r="C34" s="1">
        <v>3597</v>
      </c>
      <c r="D34" s="1">
        <v>9877</v>
      </c>
      <c r="E34" s="1">
        <v>4820</v>
      </c>
      <c r="F34" s="1" t="s">
        <v>72</v>
      </c>
      <c r="J34" s="1">
        <v>1275</v>
      </c>
    </row>
    <row r="35" spans="1:10">
      <c r="A35" s="7" t="s">
        <v>29</v>
      </c>
      <c r="B35" s="1">
        <v>7689</v>
      </c>
      <c r="C35" s="1">
        <v>2141</v>
      </c>
      <c r="D35" s="1">
        <v>1761</v>
      </c>
      <c r="E35" s="1">
        <v>1545</v>
      </c>
      <c r="F35" s="1">
        <v>341</v>
      </c>
      <c r="J35" s="1">
        <v>1900</v>
      </c>
    </row>
    <row r="36" spans="1:10">
      <c r="A36" s="6" t="s">
        <v>40</v>
      </c>
    </row>
    <row r="37" spans="1:10">
      <c r="A37" s="7" t="s">
        <v>41</v>
      </c>
      <c r="B37" s="1">
        <v>24484</v>
      </c>
      <c r="C37" s="1">
        <v>2399</v>
      </c>
      <c r="D37" s="1">
        <v>3148</v>
      </c>
      <c r="E37" s="1">
        <v>9935</v>
      </c>
      <c r="F37" s="1">
        <v>7926</v>
      </c>
      <c r="G37" s="1">
        <f>SUM(C37:F37)</f>
        <v>23408</v>
      </c>
      <c r="H37" s="1">
        <f>SUM(E37:F37)</f>
        <v>17861</v>
      </c>
      <c r="I37" s="8">
        <f>H37/G37</f>
        <v>0.76302973342447022</v>
      </c>
      <c r="J37" s="1">
        <v>1076</v>
      </c>
    </row>
    <row r="38" spans="1:10">
      <c r="A38" s="7" t="s">
        <v>42</v>
      </c>
      <c r="B38" s="1">
        <v>453843</v>
      </c>
      <c r="C38" s="1">
        <v>149888</v>
      </c>
      <c r="D38" s="1">
        <v>144065</v>
      </c>
      <c r="E38" s="1">
        <v>82385</v>
      </c>
      <c r="F38" s="1">
        <v>47327</v>
      </c>
      <c r="G38" s="1">
        <f t="shared" ref="G38:G41" si="0">SUM(C38:F38)</f>
        <v>423665</v>
      </c>
      <c r="H38" s="1">
        <f t="shared" ref="H38:H41" si="1">SUM(E38:F38)</f>
        <v>129712</v>
      </c>
      <c r="I38" s="8">
        <f t="shared" ref="I38:I41" si="2">H38/G38</f>
        <v>0.30616642866415683</v>
      </c>
      <c r="J38" s="1">
        <v>30178</v>
      </c>
    </row>
    <row r="39" spans="1:10">
      <c r="A39" s="7" t="s">
        <v>43</v>
      </c>
      <c r="B39" s="1">
        <v>5907</v>
      </c>
      <c r="C39" s="1" t="s">
        <v>72</v>
      </c>
      <c r="D39" s="1">
        <v>4957</v>
      </c>
      <c r="E39" s="1" t="s">
        <v>72</v>
      </c>
      <c r="F39" s="1" t="s">
        <v>72</v>
      </c>
      <c r="G39" s="1">
        <f t="shared" si="0"/>
        <v>4957</v>
      </c>
      <c r="H39" s="1">
        <f t="shared" si="1"/>
        <v>0</v>
      </c>
      <c r="I39" s="8">
        <f t="shared" si="2"/>
        <v>0</v>
      </c>
      <c r="J39" s="1">
        <v>950</v>
      </c>
    </row>
    <row r="40" spans="1:10">
      <c r="A40" s="7" t="s">
        <v>44</v>
      </c>
      <c r="B40" s="1">
        <v>11500</v>
      </c>
      <c r="C40" s="1">
        <v>1307</v>
      </c>
      <c r="D40" s="1">
        <v>7083</v>
      </c>
      <c r="E40" s="1">
        <v>1742</v>
      </c>
      <c r="F40" s="1" t="s">
        <v>72</v>
      </c>
      <c r="G40" s="1">
        <f t="shared" si="0"/>
        <v>10132</v>
      </c>
      <c r="H40" s="1">
        <f t="shared" si="1"/>
        <v>1742</v>
      </c>
      <c r="I40" s="8">
        <f t="shared" si="2"/>
        <v>0.17193051717331229</v>
      </c>
      <c r="J40" s="1">
        <v>1368</v>
      </c>
    </row>
    <row r="41" spans="1:10">
      <c r="A41" s="7" t="s">
        <v>45</v>
      </c>
      <c r="B41" s="1">
        <v>13225</v>
      </c>
      <c r="C41" s="1">
        <v>681</v>
      </c>
      <c r="D41" s="1">
        <v>7008</v>
      </c>
      <c r="E41" s="1">
        <v>1879</v>
      </c>
      <c r="F41" s="1">
        <v>881</v>
      </c>
      <c r="G41" s="1">
        <f t="shared" si="0"/>
        <v>10449</v>
      </c>
      <c r="H41" s="1">
        <f t="shared" si="1"/>
        <v>2760</v>
      </c>
      <c r="I41" s="8">
        <f t="shared" si="2"/>
        <v>0.26414010910134939</v>
      </c>
      <c r="J41" s="1">
        <v>2777</v>
      </c>
    </row>
    <row r="42" spans="1:10">
      <c r="A42" s="6" t="s">
        <v>46</v>
      </c>
    </row>
    <row r="43" spans="1:10">
      <c r="A43" s="7" t="s">
        <v>47</v>
      </c>
      <c r="B43" s="1">
        <v>7302</v>
      </c>
      <c r="C43" s="1">
        <v>2505</v>
      </c>
      <c r="D43" s="1">
        <v>3036</v>
      </c>
      <c r="E43" s="1" t="s">
        <v>72</v>
      </c>
      <c r="F43" s="1">
        <v>1761</v>
      </c>
      <c r="J43" s="1" t="s">
        <v>72</v>
      </c>
    </row>
    <row r="44" spans="1:10">
      <c r="A44" s="7" t="s">
        <v>48</v>
      </c>
      <c r="B44" s="1">
        <v>95242</v>
      </c>
      <c r="C44" s="1">
        <v>10066</v>
      </c>
      <c r="D44" s="1">
        <v>33233</v>
      </c>
      <c r="E44" s="1">
        <v>28476</v>
      </c>
      <c r="F44" s="1">
        <v>15876</v>
      </c>
      <c r="J44" s="1">
        <v>7590</v>
      </c>
    </row>
    <row r="45" spans="1:10">
      <c r="A45" s="7" t="s">
        <v>49</v>
      </c>
      <c r="B45" s="1">
        <v>221875</v>
      </c>
      <c r="C45" s="1">
        <v>48002</v>
      </c>
      <c r="D45" s="1">
        <v>81538</v>
      </c>
      <c r="E45" s="1">
        <v>43181</v>
      </c>
      <c r="F45" s="1">
        <v>31522</v>
      </c>
      <c r="J45" s="1">
        <v>17632</v>
      </c>
    </row>
    <row r="46" spans="1:10">
      <c r="A46" s="7" t="s">
        <v>50</v>
      </c>
      <c r="B46" s="1">
        <v>184540</v>
      </c>
      <c r="C46" s="1">
        <v>93701</v>
      </c>
      <c r="D46" s="1">
        <v>48453</v>
      </c>
      <c r="E46" s="1">
        <v>24284</v>
      </c>
      <c r="F46" s="1">
        <v>6974</v>
      </c>
      <c r="J46" s="1">
        <v>11127</v>
      </c>
    </row>
    <row r="47" spans="1:10">
      <c r="A47" s="6" t="s">
        <v>51</v>
      </c>
    </row>
    <row r="48" spans="1:10">
      <c r="A48" s="7" t="s">
        <v>52</v>
      </c>
      <c r="B48" s="1">
        <v>300351</v>
      </c>
      <c r="C48" s="1">
        <v>121662</v>
      </c>
      <c r="D48" s="1">
        <v>91992</v>
      </c>
      <c r="E48" s="1">
        <v>46106</v>
      </c>
      <c r="F48" s="1">
        <v>21935</v>
      </c>
      <c r="J48" s="1">
        <v>18655</v>
      </c>
    </row>
    <row r="49" spans="1:10">
      <c r="A49" s="7" t="s">
        <v>53</v>
      </c>
      <c r="B49" s="1">
        <v>16646</v>
      </c>
      <c r="C49" s="1">
        <v>3596</v>
      </c>
      <c r="D49" s="1">
        <v>2729</v>
      </c>
      <c r="E49" s="1">
        <v>3985</v>
      </c>
      <c r="F49" s="1">
        <v>4347</v>
      </c>
      <c r="J49" s="1">
        <v>1989</v>
      </c>
    </row>
    <row r="50" spans="1:10">
      <c r="A50" s="7" t="s">
        <v>54</v>
      </c>
      <c r="B50" s="1">
        <v>92553</v>
      </c>
      <c r="C50" s="1">
        <v>15856</v>
      </c>
      <c r="D50" s="1">
        <v>26657</v>
      </c>
      <c r="E50" s="1">
        <v>25665</v>
      </c>
      <c r="F50" s="1">
        <v>16351</v>
      </c>
      <c r="J50" s="1">
        <v>8023</v>
      </c>
    </row>
    <row r="51" spans="1:10">
      <c r="A51" s="7" t="s">
        <v>55</v>
      </c>
      <c r="B51" s="1">
        <v>98528</v>
      </c>
      <c r="C51" s="1">
        <v>13160</v>
      </c>
      <c r="D51" s="1">
        <v>44883</v>
      </c>
      <c r="E51" s="1">
        <v>19304</v>
      </c>
      <c r="F51" s="1">
        <v>13499</v>
      </c>
      <c r="J51" s="1">
        <v>7682</v>
      </c>
    </row>
    <row r="52" spans="1:10">
      <c r="A52" s="7" t="s">
        <v>29</v>
      </c>
      <c r="B52" s="1">
        <v>881</v>
      </c>
      <c r="C52" s="1" t="s">
        <v>72</v>
      </c>
      <c r="D52" s="1" t="s">
        <v>72</v>
      </c>
      <c r="E52" s="1">
        <v>881</v>
      </c>
      <c r="F52" s="1" t="s">
        <v>72</v>
      </c>
      <c r="J52" s="1" t="s">
        <v>72</v>
      </c>
    </row>
    <row r="53" spans="1:10">
      <c r="A53" s="6" t="s">
        <v>56</v>
      </c>
    </row>
    <row r="54" spans="1:10">
      <c r="A54" s="7" t="s">
        <v>57</v>
      </c>
      <c r="B54" s="1">
        <v>45725</v>
      </c>
      <c r="C54" s="1">
        <v>14626</v>
      </c>
      <c r="D54" s="1">
        <v>9416</v>
      </c>
      <c r="E54" s="1">
        <v>14690</v>
      </c>
      <c r="F54" s="1">
        <v>3567</v>
      </c>
      <c r="J54" s="1">
        <v>3426</v>
      </c>
    </row>
    <row r="55" spans="1:10">
      <c r="A55" s="7" t="s">
        <v>58</v>
      </c>
      <c r="B55" s="1">
        <v>204682</v>
      </c>
      <c r="C55" s="1">
        <v>78355</v>
      </c>
      <c r="D55" s="1">
        <v>70526</v>
      </c>
      <c r="E55" s="1">
        <v>38367</v>
      </c>
      <c r="F55" s="1">
        <v>11207</v>
      </c>
      <c r="J55" s="1">
        <v>6227</v>
      </c>
    </row>
    <row r="56" spans="1:10">
      <c r="A56" s="7" t="s">
        <v>59</v>
      </c>
      <c r="B56" s="1">
        <v>92869</v>
      </c>
      <c r="C56" s="1">
        <v>29791</v>
      </c>
      <c r="D56" s="1">
        <v>23144</v>
      </c>
      <c r="E56" s="1">
        <v>12007</v>
      </c>
      <c r="F56" s="1">
        <v>16375</v>
      </c>
      <c r="J56" s="1">
        <v>11552</v>
      </c>
    </row>
    <row r="57" spans="1:10">
      <c r="A57" s="7" t="s">
        <v>60</v>
      </c>
      <c r="B57" s="1">
        <v>93313</v>
      </c>
      <c r="C57" s="1">
        <v>24620</v>
      </c>
      <c r="D57" s="1">
        <v>41421</v>
      </c>
      <c r="E57" s="1">
        <v>20932</v>
      </c>
      <c r="F57" s="1">
        <v>3470</v>
      </c>
      <c r="J57" s="1">
        <v>2869</v>
      </c>
    </row>
    <row r="58" spans="1:10">
      <c r="A58" s="7" t="s">
        <v>61</v>
      </c>
      <c r="B58" s="1">
        <v>31059</v>
      </c>
      <c r="C58" s="1">
        <v>1742</v>
      </c>
      <c r="D58" s="1">
        <v>14027</v>
      </c>
      <c r="E58" s="1">
        <v>598</v>
      </c>
      <c r="F58" s="1">
        <v>6094</v>
      </c>
      <c r="J58" s="1">
        <v>8598</v>
      </c>
    </row>
    <row r="59" spans="1:10">
      <c r="A59" s="7" t="s">
        <v>62</v>
      </c>
      <c r="B59" s="1">
        <v>24346</v>
      </c>
      <c r="C59" s="1">
        <v>5139</v>
      </c>
      <c r="D59" s="1">
        <v>3091</v>
      </c>
      <c r="E59" s="1">
        <v>9348</v>
      </c>
      <c r="F59" s="1">
        <v>3091</v>
      </c>
      <c r="J59" s="1">
        <v>3677</v>
      </c>
    </row>
    <row r="60" spans="1:10">
      <c r="A60" s="7" t="s">
        <v>63</v>
      </c>
      <c r="B60" s="1">
        <v>16965</v>
      </c>
      <c r="C60" s="1" t="s">
        <v>72</v>
      </c>
      <c r="D60" s="1">
        <v>4636</v>
      </c>
      <c r="E60" s="1" t="s">
        <v>72</v>
      </c>
      <c r="F60" s="1">
        <v>12329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153245</v>
      </c>
      <c r="C62" s="1">
        <v>41088</v>
      </c>
      <c r="D62" s="1">
        <v>49278</v>
      </c>
      <c r="E62" s="1">
        <v>24050</v>
      </c>
      <c r="F62" s="1">
        <v>25782</v>
      </c>
      <c r="G62" s="1">
        <f>SUM(C62:F62)</f>
        <v>140198</v>
      </c>
      <c r="H62" s="1">
        <f>SUM(E62:F62)</f>
        <v>49832</v>
      </c>
      <c r="I62" s="8">
        <f>H62/G62</f>
        <v>0.35544016319776317</v>
      </c>
      <c r="J62" s="1">
        <v>13047</v>
      </c>
    </row>
    <row r="63" spans="1:10">
      <c r="A63" s="7" t="s">
        <v>66</v>
      </c>
      <c r="B63" s="1">
        <v>355714</v>
      </c>
      <c r="C63" s="1">
        <v>113186</v>
      </c>
      <c r="D63" s="1">
        <v>116983</v>
      </c>
      <c r="E63" s="1">
        <v>71892</v>
      </c>
      <c r="F63" s="1">
        <v>30351</v>
      </c>
      <c r="G63" s="1">
        <f>SUM(C63:F63)</f>
        <v>332412</v>
      </c>
      <c r="H63" s="1">
        <f>SUM(E63:F63)</f>
        <v>102243</v>
      </c>
      <c r="I63" s="8">
        <f>H63/G63</f>
        <v>0.3075791487671925</v>
      </c>
      <c r="J63" s="1">
        <v>23302</v>
      </c>
    </row>
    <row r="64" spans="1:10" ht="30">
      <c r="A64" s="6" t="s">
        <v>67</v>
      </c>
    </row>
    <row r="65" spans="1:10">
      <c r="A65" s="7" t="s">
        <v>37</v>
      </c>
      <c r="B65" s="1">
        <v>49152</v>
      </c>
      <c r="C65" s="1">
        <v>4896</v>
      </c>
      <c r="D65" s="1">
        <v>10092</v>
      </c>
      <c r="E65" s="1">
        <v>16724</v>
      </c>
      <c r="F65" s="1">
        <v>16569</v>
      </c>
      <c r="J65" s="1">
        <v>871</v>
      </c>
    </row>
    <row r="66" spans="1:10">
      <c r="A66" s="7" t="s">
        <v>38</v>
      </c>
      <c r="B66" s="1">
        <v>452853</v>
      </c>
      <c r="C66" s="1">
        <v>147042</v>
      </c>
      <c r="D66" s="1">
        <v>156169</v>
      </c>
      <c r="E66" s="1">
        <v>79217</v>
      </c>
      <c r="F66" s="1">
        <v>39564</v>
      </c>
      <c r="J66" s="1">
        <v>30862</v>
      </c>
    </row>
    <row r="67" spans="1:10">
      <c r="A67" s="7" t="s">
        <v>29</v>
      </c>
      <c r="B67" s="1">
        <v>6953</v>
      </c>
      <c r="C67" s="1">
        <v>2337</v>
      </c>
      <c r="D67" s="1" t="s">
        <v>72</v>
      </c>
      <c r="E67" s="1" t="s">
        <v>72</v>
      </c>
      <c r="F67" s="1" t="s">
        <v>72</v>
      </c>
      <c r="J67" s="1">
        <v>4616</v>
      </c>
    </row>
    <row r="68" spans="1:10">
      <c r="A68" s="6" t="s">
        <v>68</v>
      </c>
    </row>
    <row r="69" spans="1:10">
      <c r="A69" s="7" t="s">
        <v>37</v>
      </c>
      <c r="B69" s="1">
        <v>343889</v>
      </c>
      <c r="C69" s="1">
        <v>104086</v>
      </c>
      <c r="D69" s="1">
        <v>135260</v>
      </c>
      <c r="E69" s="1">
        <v>59452</v>
      </c>
      <c r="F69" s="1">
        <v>26864</v>
      </c>
      <c r="J69" s="1">
        <v>18228</v>
      </c>
    </row>
    <row r="70" spans="1:10">
      <c r="A70" s="7" t="s">
        <v>38</v>
      </c>
      <c r="B70" s="1">
        <v>157005</v>
      </c>
      <c r="C70" s="1">
        <v>48427</v>
      </c>
      <c r="D70" s="1">
        <v>30526</v>
      </c>
      <c r="E70" s="1">
        <v>36490</v>
      </c>
      <c r="F70" s="1">
        <v>28928</v>
      </c>
      <c r="J70" s="1">
        <v>12634</v>
      </c>
    </row>
    <row r="71" spans="1:10">
      <c r="A71" s="7" t="s">
        <v>29</v>
      </c>
      <c r="B71" s="1">
        <v>8064</v>
      </c>
      <c r="C71" s="1">
        <v>1761</v>
      </c>
      <c r="D71" s="1">
        <v>475</v>
      </c>
      <c r="E71" s="1" t="s">
        <v>72</v>
      </c>
      <c r="F71" s="1">
        <v>341</v>
      </c>
      <c r="J71" s="1">
        <v>5487</v>
      </c>
    </row>
    <row r="72" spans="1:10">
      <c r="A72" s="6" t="s">
        <v>69</v>
      </c>
    </row>
    <row r="73" spans="1:10">
      <c r="A73" s="7" t="s">
        <v>70</v>
      </c>
      <c r="B73" s="1">
        <v>38302</v>
      </c>
      <c r="C73" s="1">
        <v>1674</v>
      </c>
      <c r="D73" s="1">
        <v>14129</v>
      </c>
      <c r="E73" s="1">
        <v>16893</v>
      </c>
      <c r="F73" s="1">
        <v>5607</v>
      </c>
      <c r="G73" s="1">
        <f>SUM(C73:F73)</f>
        <v>38303</v>
      </c>
      <c r="H73" s="1">
        <f>SUM(E73:F73)</f>
        <v>22500</v>
      </c>
      <c r="I73" s="8">
        <f>H73/G73</f>
        <v>0.58742135080803071</v>
      </c>
      <c r="J73" s="1" t="s">
        <v>72</v>
      </c>
    </row>
    <row r="74" spans="1:10">
      <c r="A74" s="7" t="s">
        <v>71</v>
      </c>
      <c r="B74" s="1">
        <v>23233</v>
      </c>
      <c r="C74" s="1">
        <v>1757</v>
      </c>
      <c r="D74" s="1">
        <v>12893</v>
      </c>
      <c r="E74" s="1">
        <v>6582</v>
      </c>
      <c r="F74" s="1">
        <v>2002</v>
      </c>
      <c r="G74" s="1">
        <f>SUM(C74:F74)</f>
        <v>23234</v>
      </c>
      <c r="H74" s="1">
        <f>SUM(E74:F74)</f>
        <v>8584</v>
      </c>
      <c r="I74" s="8">
        <f>H74/G74</f>
        <v>0.36945855212189033</v>
      </c>
      <c r="J74" s="1" t="s">
        <v>72</v>
      </c>
    </row>
    <row r="75" spans="1:10">
      <c r="A75" s="7" t="s">
        <v>73</v>
      </c>
      <c r="B75" s="1">
        <v>43504</v>
      </c>
      <c r="C75" s="1">
        <v>5217</v>
      </c>
      <c r="D75" s="1">
        <v>16465</v>
      </c>
      <c r="E75" s="1">
        <v>15368</v>
      </c>
      <c r="F75" s="1">
        <v>6455</v>
      </c>
      <c r="J75" s="1" t="s">
        <v>72</v>
      </c>
    </row>
    <row r="76" spans="1:10">
      <c r="A76" s="7" t="s">
        <v>74</v>
      </c>
      <c r="B76" s="1">
        <v>69045</v>
      </c>
      <c r="C76" s="1">
        <v>22295</v>
      </c>
      <c r="D76" s="1">
        <v>20023</v>
      </c>
      <c r="E76" s="1">
        <v>13855</v>
      </c>
      <c r="F76" s="1">
        <v>12873</v>
      </c>
      <c r="J76" s="1" t="s">
        <v>72</v>
      </c>
    </row>
    <row r="77" spans="1:10">
      <c r="A77" s="7" t="s">
        <v>75</v>
      </c>
      <c r="C77" s="1">
        <f>SUM(C73:C76)</f>
        <v>30943</v>
      </c>
      <c r="D77" s="1">
        <f>SUM(D73:D76)</f>
        <v>63510</v>
      </c>
      <c r="E77" s="1">
        <f>SUM(E73:E76)</f>
        <v>52698</v>
      </c>
      <c r="F77" s="1">
        <f>SUM(F73:F76)</f>
        <v>26937</v>
      </c>
      <c r="G77" s="1">
        <f>SUM(C77:F77)</f>
        <v>174088</v>
      </c>
      <c r="H77" s="1">
        <f>SUM(E77:F77)</f>
        <v>79635</v>
      </c>
      <c r="I77" s="8">
        <f>H77/G77</f>
        <v>0.45744106428932496</v>
      </c>
    </row>
    <row r="78" spans="1:10">
      <c r="A78" s="7"/>
    </row>
    <row r="79" spans="1:10">
      <c r="A79" s="7" t="s">
        <v>76</v>
      </c>
      <c r="B79" s="1">
        <v>81732</v>
      </c>
      <c r="C79" s="1">
        <v>22408</v>
      </c>
      <c r="D79" s="1">
        <v>40173</v>
      </c>
      <c r="E79" s="1">
        <v>10486</v>
      </c>
      <c r="F79" s="1">
        <v>8664</v>
      </c>
      <c r="J79" s="1" t="s">
        <v>72</v>
      </c>
    </row>
    <row r="80" spans="1:10">
      <c r="A80" s="7" t="s">
        <v>77</v>
      </c>
      <c r="B80" s="1">
        <v>84867</v>
      </c>
      <c r="C80" s="1">
        <v>37930</v>
      </c>
      <c r="D80" s="1">
        <v>28714</v>
      </c>
      <c r="E80" s="1">
        <v>14707</v>
      </c>
      <c r="F80" s="1">
        <v>3516</v>
      </c>
      <c r="J80" s="1" t="s">
        <v>72</v>
      </c>
    </row>
    <row r="81" spans="1:10">
      <c r="A81" s="7" t="s">
        <v>78</v>
      </c>
      <c r="B81" s="1">
        <v>31124</v>
      </c>
      <c r="C81" s="1">
        <v>21100</v>
      </c>
      <c r="D81" s="1">
        <v>9383</v>
      </c>
      <c r="E81" s="1">
        <v>641</v>
      </c>
      <c r="F81" s="1" t="s">
        <v>72</v>
      </c>
      <c r="J81" s="1" t="s">
        <v>72</v>
      </c>
    </row>
    <row r="82" spans="1:10">
      <c r="A82" s="7" t="s">
        <v>79</v>
      </c>
      <c r="B82" s="1">
        <v>31454</v>
      </c>
      <c r="C82" s="1">
        <v>23713</v>
      </c>
      <c r="D82" s="1">
        <v>6230</v>
      </c>
      <c r="E82" s="1">
        <v>1512</v>
      </c>
      <c r="F82" s="1" t="s">
        <v>72</v>
      </c>
      <c r="J82" s="1" t="s">
        <v>72</v>
      </c>
    </row>
    <row r="83" spans="1:10">
      <c r="A83" s="7"/>
      <c r="C83" s="1">
        <f>SUM(C79:C82)</f>
        <v>105151</v>
      </c>
      <c r="D83" s="1">
        <f>SUM(D79:D82)</f>
        <v>84500</v>
      </c>
      <c r="E83" s="1">
        <f>SUM(E79:E82)</f>
        <v>27346</v>
      </c>
      <c r="F83" s="1">
        <f>SUM(F79:F82)</f>
        <v>12180</v>
      </c>
      <c r="G83" s="1">
        <f>SUM(C83:F83)</f>
        <v>229177</v>
      </c>
    </row>
    <row r="84" spans="1:10">
      <c r="A84" s="7" t="s">
        <v>80</v>
      </c>
      <c r="G84" s="1">
        <f>G83+G77</f>
        <v>403265</v>
      </c>
    </row>
    <row r="85" spans="1:10">
      <c r="A85" s="7" t="s">
        <v>29</v>
      </c>
      <c r="B85" s="1">
        <v>105698</v>
      </c>
      <c r="C85" s="1">
        <v>18181</v>
      </c>
      <c r="D85" s="1">
        <v>18252</v>
      </c>
      <c r="E85" s="1">
        <v>15898</v>
      </c>
      <c r="F85" s="1">
        <v>17017</v>
      </c>
      <c r="J85" s="1">
        <v>36349</v>
      </c>
    </row>
    <row r="86" spans="1:10">
      <c r="A86" s="6" t="s">
        <v>81</v>
      </c>
    </row>
    <row r="87" spans="1:10" ht="30">
      <c r="A87" s="7" t="s">
        <v>82</v>
      </c>
      <c r="B87" s="1">
        <v>365805</v>
      </c>
      <c r="C87" s="1">
        <v>141565</v>
      </c>
      <c r="D87" s="1">
        <v>132478</v>
      </c>
      <c r="E87" s="1">
        <v>61067</v>
      </c>
      <c r="F87" s="1">
        <v>30695</v>
      </c>
      <c r="J87" s="1" t="s">
        <v>72</v>
      </c>
    </row>
    <row r="88" spans="1:10">
      <c r="A88" s="7" t="s">
        <v>83</v>
      </c>
      <c r="B88" s="1">
        <v>181970</v>
      </c>
      <c r="C88" s="1">
        <v>31737</v>
      </c>
      <c r="D88" s="1">
        <v>71458</v>
      </c>
      <c r="E88" s="1">
        <v>49206</v>
      </c>
      <c r="F88" s="1">
        <v>29568</v>
      </c>
      <c r="J88" s="1" t="s">
        <v>72</v>
      </c>
    </row>
    <row r="89" spans="1:10" ht="45">
      <c r="A89" s="7" t="s">
        <v>84</v>
      </c>
      <c r="B89" s="1">
        <v>181575</v>
      </c>
      <c r="C89" s="1">
        <v>23867</v>
      </c>
      <c r="D89" s="1">
        <v>77038</v>
      </c>
      <c r="E89" s="1">
        <v>51275</v>
      </c>
      <c r="F89" s="1">
        <v>29395</v>
      </c>
      <c r="J89" s="1" t="s">
        <v>72</v>
      </c>
    </row>
    <row r="90" spans="1:10">
      <c r="A90" s="7" t="s">
        <v>85</v>
      </c>
      <c r="B90" s="1">
        <v>42073</v>
      </c>
      <c r="C90" s="1">
        <v>598</v>
      </c>
      <c r="D90" s="1">
        <v>8139</v>
      </c>
      <c r="E90" s="1">
        <v>16283</v>
      </c>
      <c r="F90" s="1">
        <v>17054</v>
      </c>
      <c r="J90" s="1" t="s">
        <v>72</v>
      </c>
    </row>
    <row r="91" spans="1:10" ht="30">
      <c r="A91" s="7" t="s">
        <v>86</v>
      </c>
      <c r="B91" s="1">
        <v>4554</v>
      </c>
      <c r="C91" s="1" t="s">
        <v>72</v>
      </c>
      <c r="D91" s="1" t="s">
        <v>72</v>
      </c>
      <c r="E91" s="1" t="s">
        <v>72</v>
      </c>
      <c r="F91" s="1">
        <v>4554</v>
      </c>
      <c r="J91" s="1" t="s">
        <v>72</v>
      </c>
    </row>
    <row r="92" spans="1:10" ht="30">
      <c r="A92" s="7" t="s">
        <v>87</v>
      </c>
      <c r="B92" s="1">
        <v>15592</v>
      </c>
      <c r="C92" s="1">
        <v>7314</v>
      </c>
      <c r="D92" s="1">
        <v>5879</v>
      </c>
      <c r="E92" s="1">
        <v>882</v>
      </c>
      <c r="F92" s="1">
        <v>1518</v>
      </c>
      <c r="J92" s="1" t="s">
        <v>72</v>
      </c>
    </row>
    <row r="93" spans="1:10" ht="30">
      <c r="A93" s="7" t="s">
        <v>88</v>
      </c>
      <c r="B93" s="1">
        <v>39200</v>
      </c>
      <c r="C93" s="1">
        <v>3229</v>
      </c>
      <c r="D93" s="1">
        <v>14200</v>
      </c>
      <c r="E93" s="1">
        <v>14836</v>
      </c>
      <c r="F93" s="1">
        <v>6936</v>
      </c>
      <c r="G93" s="1">
        <f>SUM(C93:F93)</f>
        <v>39201</v>
      </c>
      <c r="H93" s="1">
        <f>E93+F93</f>
        <v>21772</v>
      </c>
      <c r="I93" s="8">
        <f>H93/G93</f>
        <v>0.55539399505114662</v>
      </c>
      <c r="J93" s="1" t="s">
        <v>72</v>
      </c>
    </row>
    <row r="94" spans="1:10" ht="30">
      <c r="A94" s="7" t="s">
        <v>89</v>
      </c>
      <c r="B94" s="1">
        <v>6447</v>
      </c>
      <c r="C94" s="1" t="s">
        <v>72</v>
      </c>
      <c r="D94" s="1">
        <v>3356</v>
      </c>
      <c r="E94" s="1">
        <v>3091</v>
      </c>
      <c r="F94" s="1" t="s">
        <v>72</v>
      </c>
      <c r="J94" s="1" t="s">
        <v>72</v>
      </c>
    </row>
    <row r="95" spans="1:10">
      <c r="A95" s="7" t="s">
        <v>90</v>
      </c>
      <c r="B95" s="1">
        <v>22471</v>
      </c>
      <c r="C95" s="1">
        <v>2167</v>
      </c>
      <c r="D95" s="1">
        <v>7687</v>
      </c>
      <c r="E95" s="1">
        <v>1619</v>
      </c>
      <c r="F95" s="1">
        <v>10999</v>
      </c>
      <c r="J95" s="1" t="s">
        <v>72</v>
      </c>
    </row>
    <row r="96" spans="1:10">
      <c r="A96" s="7" t="s">
        <v>91</v>
      </c>
      <c r="B96" s="1">
        <v>11073</v>
      </c>
      <c r="C96" s="1">
        <v>288</v>
      </c>
      <c r="D96" s="1">
        <v>320</v>
      </c>
      <c r="E96" s="1">
        <v>4529</v>
      </c>
      <c r="F96" s="1">
        <v>5935</v>
      </c>
      <c r="J96" s="1" t="s">
        <v>72</v>
      </c>
    </row>
    <row r="97" spans="1:10">
      <c r="A97" s="7" t="s">
        <v>92</v>
      </c>
      <c r="B97" s="1">
        <v>13980</v>
      </c>
      <c r="C97" s="1">
        <v>765</v>
      </c>
      <c r="D97" s="1">
        <v>2544</v>
      </c>
      <c r="E97" s="1">
        <v>7130</v>
      </c>
      <c r="F97" s="1">
        <v>3541</v>
      </c>
      <c r="J97" s="1" t="s">
        <v>72</v>
      </c>
    </row>
    <row r="98" spans="1:10">
      <c r="A98" s="7" t="s">
        <v>29</v>
      </c>
      <c r="B98" s="1">
        <v>66991</v>
      </c>
      <c r="C98" s="1">
        <v>5151</v>
      </c>
      <c r="D98" s="1">
        <v>7912</v>
      </c>
      <c r="E98" s="1">
        <v>6617</v>
      </c>
      <c r="F98" s="1">
        <v>10962</v>
      </c>
      <c r="J98" s="1">
        <v>36349</v>
      </c>
    </row>
    <row r="99" spans="1:10">
      <c r="A99" s="6" t="s">
        <v>93</v>
      </c>
    </row>
    <row r="100" spans="1:10">
      <c r="A100" s="7" t="s">
        <v>94</v>
      </c>
      <c r="B100" s="1">
        <v>871</v>
      </c>
      <c r="C100" s="1" t="s">
        <v>72</v>
      </c>
      <c r="D100" s="1" t="s">
        <v>72</v>
      </c>
      <c r="E100" s="1">
        <v>871</v>
      </c>
      <c r="F100" s="1" t="s">
        <v>72</v>
      </c>
      <c r="J100" s="1" t="s">
        <v>72</v>
      </c>
    </row>
    <row r="101" spans="1:10">
      <c r="A101" s="7" t="s">
        <v>95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506187</v>
      </c>
      <c r="C104" s="1">
        <v>154275</v>
      </c>
      <c r="D104" s="1">
        <v>166261</v>
      </c>
      <c r="E104" s="1">
        <v>95070</v>
      </c>
      <c r="F104" s="1">
        <v>56133</v>
      </c>
      <c r="J104" s="1">
        <v>34449</v>
      </c>
    </row>
    <row r="105" spans="1:10">
      <c r="A105" s="7" t="s">
        <v>29</v>
      </c>
      <c r="B105" s="1">
        <v>1900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1900</v>
      </c>
    </row>
    <row r="106" spans="1:10">
      <c r="A106" s="6" t="s">
        <v>99</v>
      </c>
    </row>
    <row r="107" spans="1:10">
      <c r="A107" s="7" t="s">
        <v>100</v>
      </c>
      <c r="B107" s="1">
        <v>280950</v>
      </c>
      <c r="C107" s="1">
        <v>116657</v>
      </c>
      <c r="D107" s="1">
        <v>112495</v>
      </c>
      <c r="E107" s="1">
        <v>42085</v>
      </c>
      <c r="F107" s="1">
        <v>9713</v>
      </c>
      <c r="J107" s="1" t="s">
        <v>72</v>
      </c>
    </row>
    <row r="108" spans="1:10">
      <c r="A108" s="7" t="s">
        <v>101</v>
      </c>
      <c r="B108" s="1">
        <v>127090</v>
      </c>
      <c r="C108" s="1">
        <v>22815</v>
      </c>
      <c r="D108" s="1">
        <v>40490</v>
      </c>
      <c r="E108" s="1">
        <v>34428</v>
      </c>
      <c r="F108" s="1">
        <v>29359</v>
      </c>
      <c r="J108" s="1" t="s">
        <v>72</v>
      </c>
    </row>
    <row r="109" spans="1:10">
      <c r="A109" s="7" t="s">
        <v>102</v>
      </c>
      <c r="B109" s="1">
        <v>11837</v>
      </c>
      <c r="C109" s="1">
        <v>3120</v>
      </c>
      <c r="D109" s="1" t="s">
        <v>72</v>
      </c>
      <c r="E109" s="1">
        <v>7172</v>
      </c>
      <c r="F109" s="1">
        <v>1545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89081</v>
      </c>
      <c r="C111" s="1">
        <v>11684</v>
      </c>
      <c r="D111" s="1">
        <v>13277</v>
      </c>
      <c r="E111" s="1">
        <v>12256</v>
      </c>
      <c r="F111" s="1">
        <v>15516</v>
      </c>
      <c r="J111" s="1">
        <v>36349</v>
      </c>
    </row>
    <row r="112" spans="1:10">
      <c r="A112" s="6" t="s">
        <v>104</v>
      </c>
    </row>
    <row r="113" spans="1:10">
      <c r="A113" s="7" t="s">
        <v>100</v>
      </c>
      <c r="B113" s="1">
        <v>349109</v>
      </c>
      <c r="C113" s="1">
        <v>124111</v>
      </c>
      <c r="D113" s="1">
        <v>130570</v>
      </c>
      <c r="E113" s="1">
        <v>74298</v>
      </c>
      <c r="F113" s="1">
        <v>20130</v>
      </c>
      <c r="J113" s="1" t="s">
        <v>72</v>
      </c>
    </row>
    <row r="114" spans="1:10">
      <c r="A114" s="7" t="s">
        <v>101</v>
      </c>
      <c r="B114" s="1">
        <v>60037</v>
      </c>
      <c r="C114" s="1">
        <v>17449</v>
      </c>
      <c r="D114" s="1">
        <v>20328</v>
      </c>
      <c r="E114" s="1">
        <v>9387</v>
      </c>
      <c r="F114" s="1">
        <v>12873</v>
      </c>
      <c r="J114" s="1" t="s">
        <v>72</v>
      </c>
    </row>
    <row r="115" spans="1:10">
      <c r="A115" s="7" t="s">
        <v>102</v>
      </c>
      <c r="B115" s="1">
        <v>10180</v>
      </c>
      <c r="C115" s="1">
        <v>1981</v>
      </c>
      <c r="D115" s="1">
        <v>2086</v>
      </c>
      <c r="E115" s="1" t="s">
        <v>72</v>
      </c>
      <c r="F115" s="1">
        <v>6113</v>
      </c>
      <c r="J115" s="1" t="s">
        <v>72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89633</v>
      </c>
      <c r="C117" s="1">
        <v>10733</v>
      </c>
      <c r="D117" s="1">
        <v>13277</v>
      </c>
      <c r="E117" s="1">
        <v>12256</v>
      </c>
      <c r="F117" s="1">
        <v>17017</v>
      </c>
      <c r="J117" s="1">
        <v>36349</v>
      </c>
    </row>
    <row r="118" spans="1:10">
      <c r="A118" s="6" t="s">
        <v>105</v>
      </c>
    </row>
    <row r="119" spans="1:10">
      <c r="A119" s="7" t="s">
        <v>100</v>
      </c>
      <c r="B119" s="1">
        <v>239626</v>
      </c>
      <c r="C119" s="1">
        <v>100406</v>
      </c>
      <c r="D119" s="1">
        <v>93556</v>
      </c>
      <c r="E119" s="1">
        <v>26472</v>
      </c>
      <c r="F119" s="1">
        <v>19191</v>
      </c>
      <c r="J119" s="1" t="s">
        <v>72</v>
      </c>
    </row>
    <row r="120" spans="1:10">
      <c r="A120" s="7" t="s">
        <v>101</v>
      </c>
      <c r="B120" s="1">
        <v>150944</v>
      </c>
      <c r="C120" s="1">
        <v>40580</v>
      </c>
      <c r="D120" s="1">
        <v>50127</v>
      </c>
      <c r="E120" s="1">
        <v>44094</v>
      </c>
      <c r="F120" s="1">
        <v>16143</v>
      </c>
      <c r="J120" s="1" t="s">
        <v>72</v>
      </c>
    </row>
    <row r="121" spans="1:10">
      <c r="A121" s="7" t="s">
        <v>102</v>
      </c>
      <c r="B121" s="1">
        <v>29056</v>
      </c>
      <c r="C121" s="1">
        <v>1979</v>
      </c>
      <c r="D121" s="1">
        <v>9301</v>
      </c>
      <c r="E121" s="1">
        <v>12493</v>
      </c>
      <c r="F121" s="1">
        <v>5283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89333</v>
      </c>
      <c r="C123" s="1">
        <v>11309</v>
      </c>
      <c r="D123" s="1">
        <v>13277</v>
      </c>
      <c r="E123" s="1">
        <v>12882</v>
      </c>
      <c r="F123" s="1">
        <v>15516</v>
      </c>
      <c r="J123" s="1">
        <v>36349</v>
      </c>
    </row>
    <row r="124" spans="1:10">
      <c r="A124" s="6" t="s">
        <v>106</v>
      </c>
    </row>
    <row r="125" spans="1:10">
      <c r="A125" s="7" t="s">
        <v>100</v>
      </c>
      <c r="B125" s="1">
        <v>325850</v>
      </c>
      <c r="C125" s="1">
        <v>121098</v>
      </c>
      <c r="D125" s="1">
        <v>129969</v>
      </c>
      <c r="E125" s="1">
        <v>49408</v>
      </c>
      <c r="F125" s="1">
        <v>25376</v>
      </c>
      <c r="J125" s="1" t="s">
        <v>72</v>
      </c>
    </row>
    <row r="126" spans="1:10">
      <c r="A126" s="7" t="s">
        <v>101</v>
      </c>
      <c r="B126" s="1">
        <v>77371</v>
      </c>
      <c r="C126" s="1">
        <v>18108</v>
      </c>
      <c r="D126" s="1">
        <v>21454</v>
      </c>
      <c r="E126" s="1">
        <v>27351</v>
      </c>
      <c r="F126" s="1">
        <v>10459</v>
      </c>
      <c r="J126" s="1" t="s">
        <v>72</v>
      </c>
    </row>
    <row r="127" spans="1:10">
      <c r="A127" s="7" t="s">
        <v>102</v>
      </c>
      <c r="B127" s="1">
        <v>17606</v>
      </c>
      <c r="C127" s="1">
        <v>4336</v>
      </c>
      <c r="D127" s="1">
        <v>1562</v>
      </c>
      <c r="E127" s="1">
        <v>6926</v>
      </c>
      <c r="F127" s="1">
        <v>4783</v>
      </c>
      <c r="J127" s="1" t="s">
        <v>72</v>
      </c>
    </row>
    <row r="128" spans="1:10">
      <c r="A128" s="7" t="s">
        <v>103</v>
      </c>
      <c r="B128" s="1" t="s">
        <v>72</v>
      </c>
      <c r="C128" s="1" t="s">
        <v>72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88131</v>
      </c>
      <c r="C129" s="1">
        <v>10733</v>
      </c>
      <c r="D129" s="1">
        <v>13277</v>
      </c>
      <c r="E129" s="1">
        <v>12256</v>
      </c>
      <c r="F129" s="1">
        <v>15516</v>
      </c>
      <c r="J129" s="1">
        <v>36349</v>
      </c>
    </row>
    <row r="130" spans="1:10">
      <c r="A130" s="6" t="s">
        <v>107</v>
      </c>
    </row>
    <row r="131" spans="1:10">
      <c r="A131" s="7" t="s">
        <v>100</v>
      </c>
      <c r="B131" s="1">
        <v>390470</v>
      </c>
      <c r="C131" s="1">
        <v>143199</v>
      </c>
      <c r="D131" s="1">
        <v>146176</v>
      </c>
      <c r="E131" s="1">
        <v>64460</v>
      </c>
      <c r="F131" s="1">
        <v>36635</v>
      </c>
      <c r="J131" s="1" t="s">
        <v>72</v>
      </c>
    </row>
    <row r="132" spans="1:10">
      <c r="A132" s="7" t="s">
        <v>101</v>
      </c>
      <c r="B132" s="1">
        <v>28839</v>
      </c>
      <c r="C132" s="1">
        <v>342</v>
      </c>
      <c r="D132" s="1">
        <v>6808</v>
      </c>
      <c r="E132" s="1">
        <v>19225</v>
      </c>
      <c r="F132" s="1">
        <v>2464</v>
      </c>
      <c r="J132" s="1" t="s">
        <v>72</v>
      </c>
    </row>
    <row r="133" spans="1:10">
      <c r="A133" s="7" t="s">
        <v>102</v>
      </c>
      <c r="B133" s="1">
        <v>1518</v>
      </c>
      <c r="C133" s="1" t="s">
        <v>72</v>
      </c>
      <c r="D133" s="1" t="s">
        <v>72</v>
      </c>
      <c r="E133" s="1" t="s">
        <v>72</v>
      </c>
      <c r="F133" s="1">
        <v>1518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88131</v>
      </c>
      <c r="C135" s="1">
        <v>10733</v>
      </c>
      <c r="D135" s="1">
        <v>13277</v>
      </c>
      <c r="E135" s="1">
        <v>12256</v>
      </c>
      <c r="F135" s="1">
        <v>15516</v>
      </c>
      <c r="J135" s="1">
        <v>36349</v>
      </c>
    </row>
    <row r="136" spans="1:10">
      <c r="A136" s="6" t="s">
        <v>108</v>
      </c>
    </row>
    <row r="137" spans="1:10">
      <c r="A137" s="7" t="s">
        <v>100</v>
      </c>
      <c r="B137" s="1">
        <v>388517</v>
      </c>
      <c r="C137" s="1">
        <v>140991</v>
      </c>
      <c r="D137" s="1">
        <v>145487</v>
      </c>
      <c r="E137" s="1">
        <v>68962</v>
      </c>
      <c r="F137" s="1">
        <v>33077</v>
      </c>
      <c r="J137" s="1" t="s">
        <v>72</v>
      </c>
    </row>
    <row r="138" spans="1:10">
      <c r="A138" s="7" t="s">
        <v>101</v>
      </c>
      <c r="B138" s="1">
        <v>26239</v>
      </c>
      <c r="C138" s="1">
        <v>2551</v>
      </c>
      <c r="D138" s="1">
        <v>7497</v>
      </c>
      <c r="E138" s="1">
        <v>8651</v>
      </c>
      <c r="F138" s="1">
        <v>7540</v>
      </c>
      <c r="J138" s="1" t="s">
        <v>72</v>
      </c>
    </row>
    <row r="139" spans="1:10">
      <c r="A139" s="7" t="s">
        <v>102</v>
      </c>
      <c r="B139" s="1">
        <v>6072</v>
      </c>
      <c r="C139" s="1" t="s">
        <v>72</v>
      </c>
      <c r="D139" s="1" t="s">
        <v>72</v>
      </c>
      <c r="E139" s="1">
        <v>6072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88131</v>
      </c>
      <c r="C141" s="1">
        <v>10733</v>
      </c>
      <c r="D141" s="1">
        <v>13277</v>
      </c>
      <c r="E141" s="1">
        <v>12256</v>
      </c>
      <c r="F141" s="1">
        <v>15516</v>
      </c>
      <c r="J141" s="1">
        <v>36349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6566286</v>
      </c>
      <c r="C8" s="1">
        <v>2273960</v>
      </c>
      <c r="D8" s="1">
        <v>1783023</v>
      </c>
      <c r="E8" s="1">
        <v>1037267</v>
      </c>
      <c r="F8" s="1">
        <v>901276</v>
      </c>
      <c r="G8" s="1">
        <f>SUM(C8:F8)</f>
        <v>5995526</v>
      </c>
      <c r="H8" s="1">
        <f>SUM(E8:F8)</f>
        <v>1938543</v>
      </c>
      <c r="I8" s="8">
        <f>H8/G8</f>
        <v>0.32333159759460639</v>
      </c>
      <c r="J8" s="1">
        <v>570760</v>
      </c>
    </row>
    <row r="9" spans="1:10">
      <c r="A9" s="6" t="s">
        <v>15</v>
      </c>
    </row>
    <row r="10" spans="1:10">
      <c r="A10" s="7" t="s">
        <v>16</v>
      </c>
      <c r="B10" s="1">
        <v>655326</v>
      </c>
      <c r="C10" s="1">
        <v>255711</v>
      </c>
      <c r="D10" s="1">
        <v>148474</v>
      </c>
      <c r="E10" s="1">
        <v>74425</v>
      </c>
      <c r="F10" s="1">
        <v>56286</v>
      </c>
      <c r="J10" s="1">
        <v>120430</v>
      </c>
    </row>
    <row r="11" spans="1:10">
      <c r="A11" s="7" t="s">
        <v>17</v>
      </c>
      <c r="B11" s="1">
        <v>1671291</v>
      </c>
      <c r="C11" s="1">
        <v>479984</v>
      </c>
      <c r="D11" s="1">
        <v>521258</v>
      </c>
      <c r="E11" s="1">
        <v>313931</v>
      </c>
      <c r="F11" s="1">
        <v>213868</v>
      </c>
      <c r="J11" s="1">
        <v>142250</v>
      </c>
    </row>
    <row r="12" spans="1:10">
      <c r="A12" s="7" t="s">
        <v>18</v>
      </c>
      <c r="B12" s="1">
        <v>1751116</v>
      </c>
      <c r="C12" s="1">
        <v>540347</v>
      </c>
      <c r="D12" s="1">
        <v>463854</v>
      </c>
      <c r="E12" s="1">
        <v>285135</v>
      </c>
      <c r="F12" s="1">
        <v>278025</v>
      </c>
      <c r="J12" s="1">
        <v>183755</v>
      </c>
    </row>
    <row r="13" spans="1:10">
      <c r="A13" s="7" t="s">
        <v>19</v>
      </c>
      <c r="B13" s="1">
        <v>1096483</v>
      </c>
      <c r="C13" s="1">
        <v>310353</v>
      </c>
      <c r="D13" s="1">
        <v>427791</v>
      </c>
      <c r="E13" s="1">
        <v>153050</v>
      </c>
      <c r="F13" s="1">
        <v>169413</v>
      </c>
      <c r="J13" s="1">
        <v>35876</v>
      </c>
    </row>
    <row r="14" spans="1:10">
      <c r="A14" s="7" t="s">
        <v>20</v>
      </c>
      <c r="B14" s="1">
        <v>1392070</v>
      </c>
      <c r="C14" s="1">
        <v>687564</v>
      </c>
      <c r="D14" s="1">
        <v>221646</v>
      </c>
      <c r="E14" s="1">
        <v>210726</v>
      </c>
      <c r="F14" s="1">
        <v>183685</v>
      </c>
      <c r="J14" s="1">
        <v>88449</v>
      </c>
    </row>
    <row r="15" spans="1:10">
      <c r="A15" s="6" t="s">
        <v>21</v>
      </c>
    </row>
    <row r="16" spans="1:10">
      <c r="A16" s="7" t="s">
        <v>22</v>
      </c>
      <c r="B16" s="1">
        <v>3184110</v>
      </c>
      <c r="C16" s="1">
        <v>1192354</v>
      </c>
      <c r="D16" s="1">
        <v>967547</v>
      </c>
      <c r="E16" s="1">
        <v>443738</v>
      </c>
      <c r="F16" s="1">
        <v>339648</v>
      </c>
      <c r="J16" s="1">
        <v>240823</v>
      </c>
    </row>
    <row r="17" spans="1:10">
      <c r="A17" s="7" t="s">
        <v>23</v>
      </c>
      <c r="B17" s="1">
        <v>3382176</v>
      </c>
      <c r="C17" s="1">
        <v>1081606</v>
      </c>
      <c r="D17" s="1">
        <v>815476</v>
      </c>
      <c r="E17" s="1">
        <v>593529</v>
      </c>
      <c r="F17" s="1">
        <v>561629</v>
      </c>
      <c r="J17" s="1">
        <v>329936</v>
      </c>
    </row>
    <row r="18" spans="1:10">
      <c r="A18" s="6" t="s">
        <v>24</v>
      </c>
    </row>
    <row r="19" spans="1:10">
      <c r="A19" s="7" t="s">
        <v>25</v>
      </c>
      <c r="B19" s="1">
        <v>3137252</v>
      </c>
      <c r="C19" s="1">
        <v>1189363</v>
      </c>
      <c r="D19" s="1">
        <v>952510</v>
      </c>
      <c r="E19" s="1">
        <v>443738</v>
      </c>
      <c r="F19" s="1">
        <v>315953</v>
      </c>
      <c r="J19" s="1">
        <v>235688</v>
      </c>
    </row>
    <row r="20" spans="1:10">
      <c r="A20" s="7" t="s">
        <v>26</v>
      </c>
      <c r="B20" s="1">
        <v>3236792</v>
      </c>
      <c r="C20" s="1">
        <v>1032348</v>
      </c>
      <c r="D20" s="1">
        <v>791157</v>
      </c>
      <c r="E20" s="1">
        <v>570987</v>
      </c>
      <c r="F20" s="1">
        <v>530150</v>
      </c>
      <c r="J20" s="1">
        <v>312149</v>
      </c>
    </row>
    <row r="21" spans="1:10">
      <c r="A21" s="7" t="s">
        <v>27</v>
      </c>
      <c r="B21" s="1">
        <v>68721</v>
      </c>
      <c r="C21" s="1">
        <v>37749</v>
      </c>
      <c r="D21" s="1">
        <v>23677</v>
      </c>
      <c r="E21" s="1">
        <v>2485</v>
      </c>
      <c r="F21" s="1">
        <v>4809</v>
      </c>
      <c r="J21" s="1" t="s">
        <v>72</v>
      </c>
    </row>
    <row r="22" spans="1:10">
      <c r="A22" s="7" t="s">
        <v>28</v>
      </c>
      <c r="B22" s="1">
        <v>69382</v>
      </c>
      <c r="C22" s="1">
        <v>12489</v>
      </c>
      <c r="D22" s="1">
        <v>11562</v>
      </c>
      <c r="E22" s="1">
        <v>20056</v>
      </c>
      <c r="F22" s="1">
        <v>23694</v>
      </c>
      <c r="J22" s="1">
        <v>1582</v>
      </c>
    </row>
    <row r="23" spans="1:10">
      <c r="A23" s="7" t="s">
        <v>29</v>
      </c>
      <c r="B23" s="1">
        <v>54138</v>
      </c>
      <c r="C23" s="1">
        <v>2011</v>
      </c>
      <c r="D23" s="1">
        <v>4117</v>
      </c>
      <c r="E23" s="1" t="s">
        <v>72</v>
      </c>
      <c r="F23" s="1">
        <v>26669</v>
      </c>
      <c r="J23" s="1">
        <v>21341</v>
      </c>
    </row>
    <row r="24" spans="1:10">
      <c r="A24" s="6" t="s">
        <v>30</v>
      </c>
    </row>
    <row r="25" spans="1:10">
      <c r="A25" s="7" t="s">
        <v>31</v>
      </c>
      <c r="B25" s="1">
        <v>241693</v>
      </c>
      <c r="C25" s="1">
        <v>42412</v>
      </c>
      <c r="D25" s="1">
        <v>68349</v>
      </c>
      <c r="E25" s="1">
        <v>72602</v>
      </c>
      <c r="F25" s="1">
        <v>12834</v>
      </c>
      <c r="J25" s="1">
        <v>45496</v>
      </c>
    </row>
    <row r="26" spans="1:10">
      <c r="A26" s="7" t="s">
        <v>32</v>
      </c>
      <c r="B26" s="1">
        <v>5696935</v>
      </c>
      <c r="C26" s="1">
        <v>2057950</v>
      </c>
      <c r="D26" s="1">
        <v>1572111</v>
      </c>
      <c r="E26" s="1">
        <v>882844</v>
      </c>
      <c r="F26" s="1">
        <v>689572</v>
      </c>
      <c r="J26" s="1">
        <v>494458</v>
      </c>
    </row>
    <row r="27" spans="1:10">
      <c r="A27" s="7" t="s">
        <v>33</v>
      </c>
      <c r="B27" s="1">
        <v>353563</v>
      </c>
      <c r="C27" s="1">
        <v>74795</v>
      </c>
      <c r="D27" s="1">
        <v>72404</v>
      </c>
      <c r="E27" s="1">
        <v>56315</v>
      </c>
      <c r="F27" s="1">
        <v>142166</v>
      </c>
      <c r="J27" s="1">
        <v>7883</v>
      </c>
    </row>
    <row r="28" spans="1:10">
      <c r="A28" s="7" t="s">
        <v>34</v>
      </c>
      <c r="B28" s="1">
        <v>104507</v>
      </c>
      <c r="C28" s="1">
        <v>35396</v>
      </c>
      <c r="D28" s="1">
        <v>46902</v>
      </c>
      <c r="E28" s="1">
        <v>11825</v>
      </c>
      <c r="F28" s="1">
        <v>8803</v>
      </c>
      <c r="J28" s="1">
        <v>1582</v>
      </c>
    </row>
    <row r="29" spans="1:10">
      <c r="A29" s="7" t="s">
        <v>35</v>
      </c>
      <c r="B29" s="1">
        <v>65016</v>
      </c>
      <c r="C29" s="1">
        <v>33390</v>
      </c>
      <c r="D29" s="1">
        <v>12898</v>
      </c>
      <c r="E29" s="1">
        <v>11572</v>
      </c>
      <c r="F29" s="1">
        <v>7156</v>
      </c>
      <c r="J29" s="1" t="s">
        <v>72</v>
      </c>
    </row>
    <row r="30" spans="1:10">
      <c r="A30" s="7" t="s">
        <v>29</v>
      </c>
      <c r="B30" s="1">
        <v>104572</v>
      </c>
      <c r="C30" s="1">
        <v>30017</v>
      </c>
      <c r="D30" s="1">
        <v>10358</v>
      </c>
      <c r="E30" s="1">
        <v>2110</v>
      </c>
      <c r="F30" s="1">
        <v>40745</v>
      </c>
      <c r="J30" s="1">
        <v>21341</v>
      </c>
    </row>
    <row r="31" spans="1:10">
      <c r="A31" s="6" t="s">
        <v>36</v>
      </c>
    </row>
    <row r="32" spans="1:10">
      <c r="A32" s="7" t="s">
        <v>37</v>
      </c>
      <c r="B32" s="1">
        <v>630351</v>
      </c>
      <c r="C32" s="1">
        <v>147933</v>
      </c>
      <c r="D32" s="1">
        <v>140754</v>
      </c>
      <c r="E32" s="1">
        <v>131402</v>
      </c>
      <c r="F32" s="1">
        <v>156884</v>
      </c>
      <c r="J32" s="1">
        <v>53379</v>
      </c>
    </row>
    <row r="33" spans="1:10">
      <c r="A33" s="7" t="s">
        <v>38</v>
      </c>
      <c r="B33" s="1">
        <v>5676915</v>
      </c>
      <c r="C33" s="1">
        <v>2048449</v>
      </c>
      <c r="D33" s="1">
        <v>1561592</v>
      </c>
      <c r="E33" s="1">
        <v>882844</v>
      </c>
      <c r="F33" s="1">
        <v>689572</v>
      </c>
      <c r="J33" s="1">
        <v>494458</v>
      </c>
    </row>
    <row r="34" spans="1:10">
      <c r="A34" s="7" t="s">
        <v>39</v>
      </c>
      <c r="B34" s="1">
        <v>152437</v>
      </c>
      <c r="C34" s="1">
        <v>45550</v>
      </c>
      <c r="D34" s="1">
        <v>70319</v>
      </c>
      <c r="E34" s="1">
        <v>20911</v>
      </c>
      <c r="F34" s="1">
        <v>14075</v>
      </c>
      <c r="J34" s="1">
        <v>1582</v>
      </c>
    </row>
    <row r="35" spans="1:10">
      <c r="A35" s="7" t="s">
        <v>29</v>
      </c>
      <c r="B35" s="1">
        <v>106584</v>
      </c>
      <c r="C35" s="1">
        <v>32029</v>
      </c>
      <c r="D35" s="1">
        <v>10358</v>
      </c>
      <c r="E35" s="1">
        <v>2110</v>
      </c>
      <c r="F35" s="1">
        <v>40745</v>
      </c>
      <c r="J35" s="1">
        <v>21341</v>
      </c>
    </row>
    <row r="36" spans="1:10">
      <c r="A36" s="6" t="s">
        <v>40</v>
      </c>
    </row>
    <row r="37" spans="1:10">
      <c r="A37" s="7" t="s">
        <v>41</v>
      </c>
      <c r="B37" s="1">
        <v>484312</v>
      </c>
      <c r="C37" s="1">
        <v>175075</v>
      </c>
      <c r="D37" s="1">
        <v>138916</v>
      </c>
      <c r="E37" s="1">
        <v>48701</v>
      </c>
      <c r="F37" s="1">
        <v>26601</v>
      </c>
      <c r="G37" s="1">
        <f>SUM(C37:F37)</f>
        <v>389293</v>
      </c>
      <c r="H37" s="1">
        <f>SUM(E37:F37)</f>
        <v>75302</v>
      </c>
      <c r="I37" s="8">
        <f>H37/G37</f>
        <v>0.19343271006671067</v>
      </c>
      <c r="J37" s="1">
        <v>95020</v>
      </c>
    </row>
    <row r="38" spans="1:10">
      <c r="A38" s="7" t="s">
        <v>42</v>
      </c>
      <c r="B38" s="1">
        <v>4292079</v>
      </c>
      <c r="C38" s="1">
        <v>1538446</v>
      </c>
      <c r="D38" s="1">
        <v>1163929</v>
      </c>
      <c r="E38" s="1">
        <v>724376</v>
      </c>
      <c r="F38" s="1">
        <v>558914</v>
      </c>
      <c r="G38" s="1">
        <f t="shared" ref="G38:G41" si="0">SUM(C38:F38)</f>
        <v>3985665</v>
      </c>
      <c r="H38" s="1">
        <f t="shared" ref="H38:H41" si="1">SUM(E38:F38)</f>
        <v>1283290</v>
      </c>
      <c r="I38" s="8">
        <f t="shared" ref="I38:I41" si="2">H38/G38</f>
        <v>0.32197638286208197</v>
      </c>
      <c r="J38" s="1">
        <v>306415</v>
      </c>
    </row>
    <row r="39" spans="1:10">
      <c r="A39" s="7" t="s">
        <v>43</v>
      </c>
      <c r="B39" s="1">
        <v>1204155</v>
      </c>
      <c r="C39" s="1">
        <v>376091</v>
      </c>
      <c r="D39" s="1">
        <v>319380</v>
      </c>
      <c r="E39" s="1">
        <v>178609</v>
      </c>
      <c r="F39" s="1">
        <v>191879</v>
      </c>
      <c r="G39" s="1">
        <f t="shared" si="0"/>
        <v>1065959</v>
      </c>
      <c r="H39" s="1">
        <f t="shared" si="1"/>
        <v>370488</v>
      </c>
      <c r="I39" s="8">
        <f t="shared" si="2"/>
        <v>0.34756308638512362</v>
      </c>
      <c r="J39" s="1">
        <v>138197</v>
      </c>
    </row>
    <row r="40" spans="1:10">
      <c r="A40" s="7" t="s">
        <v>44</v>
      </c>
      <c r="B40" s="1">
        <v>241198</v>
      </c>
      <c r="C40" s="1">
        <v>114643</v>
      </c>
      <c r="D40" s="1">
        <v>92787</v>
      </c>
      <c r="E40" s="1">
        <v>3772</v>
      </c>
      <c r="F40" s="1">
        <v>19065</v>
      </c>
      <c r="G40" s="1">
        <f t="shared" si="0"/>
        <v>230267</v>
      </c>
      <c r="H40" s="1">
        <f t="shared" si="1"/>
        <v>22837</v>
      </c>
      <c r="I40" s="8">
        <f t="shared" si="2"/>
        <v>9.9176173746129498E-2</v>
      </c>
      <c r="J40" s="1">
        <v>10931</v>
      </c>
    </row>
    <row r="41" spans="1:10">
      <c r="A41" s="7" t="s">
        <v>45</v>
      </c>
      <c r="B41" s="1">
        <v>344542</v>
      </c>
      <c r="C41" s="1">
        <v>69706</v>
      </c>
      <c r="D41" s="1">
        <v>68011</v>
      </c>
      <c r="E41" s="1">
        <v>81808</v>
      </c>
      <c r="F41" s="1">
        <v>104818</v>
      </c>
      <c r="G41" s="1">
        <f t="shared" si="0"/>
        <v>324343</v>
      </c>
      <c r="H41" s="1">
        <f t="shared" si="1"/>
        <v>186626</v>
      </c>
      <c r="I41" s="8">
        <f t="shared" si="2"/>
        <v>0.57539703338749415</v>
      </c>
      <c r="J41" s="1">
        <v>20197</v>
      </c>
    </row>
    <row r="42" spans="1:10">
      <c r="A42" s="6" t="s">
        <v>46</v>
      </c>
    </row>
    <row r="43" spans="1:10">
      <c r="A43" s="7" t="s">
        <v>47</v>
      </c>
      <c r="B43" s="1">
        <v>211409</v>
      </c>
      <c r="C43" s="1">
        <v>40347</v>
      </c>
      <c r="D43" s="1">
        <v>77051</v>
      </c>
      <c r="E43" s="1">
        <v>27480</v>
      </c>
      <c r="F43" s="1">
        <v>25362</v>
      </c>
      <c r="J43" s="1">
        <v>41168</v>
      </c>
    </row>
    <row r="44" spans="1:10">
      <c r="A44" s="7" t="s">
        <v>48</v>
      </c>
      <c r="B44" s="1">
        <v>2066366</v>
      </c>
      <c r="C44" s="1">
        <v>591590</v>
      </c>
      <c r="D44" s="1">
        <v>535845</v>
      </c>
      <c r="E44" s="1">
        <v>357978</v>
      </c>
      <c r="F44" s="1">
        <v>355059</v>
      </c>
      <c r="J44" s="1">
        <v>225894</v>
      </c>
    </row>
    <row r="45" spans="1:10">
      <c r="A45" s="7" t="s">
        <v>49</v>
      </c>
      <c r="B45" s="1">
        <v>1869300</v>
      </c>
      <c r="C45" s="1">
        <v>471477</v>
      </c>
      <c r="D45" s="1">
        <v>515987</v>
      </c>
      <c r="E45" s="1">
        <v>345274</v>
      </c>
      <c r="F45" s="1">
        <v>346945</v>
      </c>
      <c r="J45" s="1">
        <v>189617</v>
      </c>
    </row>
    <row r="46" spans="1:10">
      <c r="A46" s="7" t="s">
        <v>50</v>
      </c>
      <c r="B46" s="1">
        <v>2419212</v>
      </c>
      <c r="C46" s="1">
        <v>1170546</v>
      </c>
      <c r="D46" s="1">
        <v>654140</v>
      </c>
      <c r="E46" s="1">
        <v>306535</v>
      </c>
      <c r="F46" s="1">
        <v>173910</v>
      </c>
      <c r="J46" s="1">
        <v>114080</v>
      </c>
    </row>
    <row r="47" spans="1:10">
      <c r="A47" s="6" t="s">
        <v>51</v>
      </c>
    </row>
    <row r="48" spans="1:10">
      <c r="A48" s="7" t="s">
        <v>52</v>
      </c>
      <c r="B48" s="1">
        <v>3611345</v>
      </c>
      <c r="C48" s="1">
        <v>1353198</v>
      </c>
      <c r="D48" s="1">
        <v>1150793</v>
      </c>
      <c r="E48" s="1">
        <v>526967</v>
      </c>
      <c r="F48" s="1">
        <v>322716</v>
      </c>
      <c r="J48" s="1">
        <v>257672</v>
      </c>
    </row>
    <row r="49" spans="1:10">
      <c r="A49" s="7" t="s">
        <v>53</v>
      </c>
      <c r="B49" s="1">
        <v>349645</v>
      </c>
      <c r="C49" s="1">
        <v>180095</v>
      </c>
      <c r="D49" s="1">
        <v>53559</v>
      </c>
      <c r="E49" s="1">
        <v>45908</v>
      </c>
      <c r="F49" s="1">
        <v>33626</v>
      </c>
      <c r="J49" s="1">
        <v>36458</v>
      </c>
    </row>
    <row r="50" spans="1:10">
      <c r="A50" s="7" t="s">
        <v>54</v>
      </c>
      <c r="B50" s="1">
        <v>920301</v>
      </c>
      <c r="C50" s="1">
        <v>240464</v>
      </c>
      <c r="D50" s="1">
        <v>174735</v>
      </c>
      <c r="E50" s="1">
        <v>125590</v>
      </c>
      <c r="F50" s="1">
        <v>302422</v>
      </c>
      <c r="J50" s="1">
        <v>77090</v>
      </c>
    </row>
    <row r="51" spans="1:10">
      <c r="A51" s="7" t="s">
        <v>55</v>
      </c>
      <c r="B51" s="1">
        <v>1615044</v>
      </c>
      <c r="C51" s="1">
        <v>500204</v>
      </c>
      <c r="D51" s="1">
        <v>393977</v>
      </c>
      <c r="E51" s="1">
        <v>325400</v>
      </c>
      <c r="F51" s="1">
        <v>217263</v>
      </c>
      <c r="J51" s="1">
        <v>178200</v>
      </c>
    </row>
    <row r="52" spans="1:10">
      <c r="A52" s="7" t="s">
        <v>29</v>
      </c>
      <c r="B52" s="1">
        <v>69951</v>
      </c>
      <c r="C52" s="1" t="s">
        <v>72</v>
      </c>
      <c r="D52" s="1">
        <v>9959</v>
      </c>
      <c r="E52" s="1">
        <v>13403</v>
      </c>
      <c r="F52" s="1">
        <v>25249</v>
      </c>
      <c r="J52" s="1">
        <v>21341</v>
      </c>
    </row>
    <row r="53" spans="1:10">
      <c r="A53" s="6" t="s">
        <v>56</v>
      </c>
    </row>
    <row r="54" spans="1:10">
      <c r="A54" s="7" t="s">
        <v>57</v>
      </c>
      <c r="B54" s="1">
        <v>598447</v>
      </c>
      <c r="C54" s="1">
        <v>225876</v>
      </c>
      <c r="D54" s="1">
        <v>111138</v>
      </c>
      <c r="E54" s="1">
        <v>100177</v>
      </c>
      <c r="F54" s="1">
        <v>75706</v>
      </c>
      <c r="J54" s="1">
        <v>85550</v>
      </c>
    </row>
    <row r="55" spans="1:10">
      <c r="A55" s="7" t="s">
        <v>58</v>
      </c>
      <c r="B55" s="1">
        <v>2243211</v>
      </c>
      <c r="C55" s="1">
        <v>927507</v>
      </c>
      <c r="D55" s="1">
        <v>584468</v>
      </c>
      <c r="E55" s="1">
        <v>374181</v>
      </c>
      <c r="F55" s="1">
        <v>219385</v>
      </c>
      <c r="J55" s="1">
        <v>137670</v>
      </c>
    </row>
    <row r="56" spans="1:10">
      <c r="A56" s="7" t="s">
        <v>59</v>
      </c>
      <c r="B56" s="1">
        <v>1398996</v>
      </c>
      <c r="C56" s="1">
        <v>505785</v>
      </c>
      <c r="D56" s="1">
        <v>364394</v>
      </c>
      <c r="E56" s="1">
        <v>244242</v>
      </c>
      <c r="F56" s="1">
        <v>160842</v>
      </c>
      <c r="J56" s="1">
        <v>123733</v>
      </c>
    </row>
    <row r="57" spans="1:10">
      <c r="A57" s="7" t="s">
        <v>60</v>
      </c>
      <c r="B57" s="1">
        <v>1056885</v>
      </c>
      <c r="C57" s="1">
        <v>289997</v>
      </c>
      <c r="D57" s="1">
        <v>372909</v>
      </c>
      <c r="E57" s="1">
        <v>142641</v>
      </c>
      <c r="F57" s="1">
        <v>165313</v>
      </c>
      <c r="J57" s="1">
        <v>86025</v>
      </c>
    </row>
    <row r="58" spans="1:10">
      <c r="A58" s="7" t="s">
        <v>61</v>
      </c>
      <c r="B58" s="1">
        <v>717743</v>
      </c>
      <c r="C58" s="1">
        <v>172793</v>
      </c>
      <c r="D58" s="1">
        <v>165665</v>
      </c>
      <c r="E58" s="1">
        <v>118494</v>
      </c>
      <c r="F58" s="1">
        <v>200979</v>
      </c>
      <c r="J58" s="1">
        <v>59812</v>
      </c>
    </row>
    <row r="59" spans="1:10">
      <c r="A59" s="7" t="s">
        <v>62</v>
      </c>
      <c r="B59" s="1">
        <v>209126</v>
      </c>
      <c r="C59" s="1">
        <v>81404</v>
      </c>
      <c r="D59" s="1">
        <v>65629</v>
      </c>
      <c r="E59" s="1">
        <v>24315</v>
      </c>
      <c r="F59" s="1">
        <v>20475</v>
      </c>
      <c r="J59" s="1">
        <v>17303</v>
      </c>
    </row>
    <row r="60" spans="1:10">
      <c r="A60" s="7" t="s">
        <v>63</v>
      </c>
      <c r="B60" s="1">
        <v>341877</v>
      </c>
      <c r="C60" s="1">
        <v>70598</v>
      </c>
      <c r="D60" s="1">
        <v>118820</v>
      </c>
      <c r="E60" s="1">
        <v>33216</v>
      </c>
      <c r="F60" s="1">
        <v>58576</v>
      </c>
      <c r="J60" s="1">
        <v>60668</v>
      </c>
    </row>
    <row r="61" spans="1:10">
      <c r="A61" s="6" t="s">
        <v>64</v>
      </c>
    </row>
    <row r="62" spans="1:10">
      <c r="A62" s="7" t="s">
        <v>65</v>
      </c>
      <c r="B62" s="1">
        <v>2589628</v>
      </c>
      <c r="C62" s="1">
        <v>799070</v>
      </c>
      <c r="D62" s="1">
        <v>733547</v>
      </c>
      <c r="E62" s="1">
        <v>343981</v>
      </c>
      <c r="F62" s="1">
        <v>430205</v>
      </c>
      <c r="G62" s="1">
        <f>SUM(C62:F62)</f>
        <v>2306803</v>
      </c>
      <c r="H62" s="1">
        <f>SUM(E62:F62)</f>
        <v>774186</v>
      </c>
      <c r="I62" s="8">
        <f>H62/G62</f>
        <v>0.33560993288113461</v>
      </c>
      <c r="J62" s="1">
        <v>282825</v>
      </c>
    </row>
    <row r="63" spans="1:10">
      <c r="A63" s="7" t="s">
        <v>66</v>
      </c>
      <c r="B63" s="1">
        <v>3976658</v>
      </c>
      <c r="C63" s="1">
        <v>1474890</v>
      </c>
      <c r="D63" s="1">
        <v>1049476</v>
      </c>
      <c r="E63" s="1">
        <v>693286</v>
      </c>
      <c r="F63" s="1">
        <v>471071</v>
      </c>
      <c r="G63" s="1">
        <f>SUM(C63:F63)</f>
        <v>3688723</v>
      </c>
      <c r="H63" s="1">
        <f>SUM(E63:F63)</f>
        <v>1164357</v>
      </c>
      <c r="I63" s="8">
        <f>H63/G63</f>
        <v>0.31565314066683781</v>
      </c>
      <c r="J63" s="1">
        <v>287935</v>
      </c>
    </row>
    <row r="64" spans="1:10" ht="30">
      <c r="A64" s="6" t="s">
        <v>67</v>
      </c>
    </row>
    <row r="65" spans="1:10">
      <c r="A65" s="7" t="s">
        <v>37</v>
      </c>
      <c r="B65" s="1">
        <v>471614</v>
      </c>
      <c r="C65" s="1">
        <v>83369</v>
      </c>
      <c r="D65" s="1">
        <v>148846</v>
      </c>
      <c r="E65" s="1">
        <v>116540</v>
      </c>
      <c r="F65" s="1">
        <v>79666</v>
      </c>
      <c r="J65" s="1">
        <v>43193</v>
      </c>
    </row>
    <row r="66" spans="1:10">
      <c r="A66" s="7" t="s">
        <v>38</v>
      </c>
      <c r="B66" s="1">
        <v>5880712</v>
      </c>
      <c r="C66" s="1">
        <v>2190592</v>
      </c>
      <c r="D66" s="1">
        <v>1617028</v>
      </c>
      <c r="E66" s="1">
        <v>914237</v>
      </c>
      <c r="F66" s="1">
        <v>819635</v>
      </c>
      <c r="J66" s="1">
        <v>339220</v>
      </c>
    </row>
    <row r="67" spans="1:10">
      <c r="A67" s="7" t="s">
        <v>29</v>
      </c>
      <c r="B67" s="1">
        <v>213961</v>
      </c>
      <c r="C67" s="1" t="s">
        <v>72</v>
      </c>
      <c r="D67" s="1">
        <v>17149</v>
      </c>
      <c r="E67" s="1">
        <v>6490</v>
      </c>
      <c r="F67" s="1">
        <v>1975</v>
      </c>
      <c r="J67" s="1">
        <v>188346</v>
      </c>
    </row>
    <row r="68" spans="1:10">
      <c r="A68" s="6" t="s">
        <v>68</v>
      </c>
    </row>
    <row r="69" spans="1:10">
      <c r="A69" s="7" t="s">
        <v>37</v>
      </c>
      <c r="B69" s="1">
        <v>3919193</v>
      </c>
      <c r="C69" s="1">
        <v>1283780</v>
      </c>
      <c r="D69" s="1">
        <v>1246621</v>
      </c>
      <c r="E69" s="1">
        <v>687704</v>
      </c>
      <c r="F69" s="1">
        <v>553416</v>
      </c>
      <c r="J69" s="1">
        <v>147673</v>
      </c>
    </row>
    <row r="70" spans="1:10">
      <c r="A70" s="7" t="s">
        <v>38</v>
      </c>
      <c r="B70" s="1">
        <v>2410859</v>
      </c>
      <c r="C70" s="1">
        <v>990181</v>
      </c>
      <c r="D70" s="1">
        <v>510573</v>
      </c>
      <c r="E70" s="1">
        <v>339196</v>
      </c>
      <c r="F70" s="1">
        <v>340195</v>
      </c>
      <c r="J70" s="1">
        <v>230714</v>
      </c>
    </row>
    <row r="71" spans="1:10">
      <c r="A71" s="7" t="s">
        <v>29</v>
      </c>
      <c r="B71" s="1">
        <v>236234</v>
      </c>
      <c r="C71" s="1" t="s">
        <v>72</v>
      </c>
      <c r="D71" s="1">
        <v>25829</v>
      </c>
      <c r="E71" s="1">
        <v>10367</v>
      </c>
      <c r="F71" s="1">
        <v>7666</v>
      </c>
      <c r="J71" s="1">
        <v>192373</v>
      </c>
    </row>
    <row r="72" spans="1:10">
      <c r="A72" s="6" t="s">
        <v>69</v>
      </c>
    </row>
    <row r="73" spans="1:10">
      <c r="A73" s="7" t="s">
        <v>70</v>
      </c>
      <c r="B73" s="1">
        <v>539738</v>
      </c>
      <c r="C73" s="1">
        <v>25947</v>
      </c>
      <c r="D73" s="1">
        <v>124639</v>
      </c>
      <c r="E73" s="1">
        <v>132479</v>
      </c>
      <c r="F73" s="1">
        <v>256673</v>
      </c>
      <c r="G73" s="1">
        <f>SUM(C73:F73)</f>
        <v>539738</v>
      </c>
      <c r="H73" s="1">
        <f>SUM(E73:F73)</f>
        <v>389152</v>
      </c>
      <c r="I73" s="8">
        <f>H73/G73</f>
        <v>0.72100167118120273</v>
      </c>
      <c r="J73" s="1" t="s">
        <v>72</v>
      </c>
    </row>
    <row r="74" spans="1:10">
      <c r="A74" s="7" t="s">
        <v>71</v>
      </c>
      <c r="B74" s="1">
        <v>297251</v>
      </c>
      <c r="C74" s="1">
        <v>38375</v>
      </c>
      <c r="D74" s="1">
        <v>83086</v>
      </c>
      <c r="E74" s="1">
        <v>117406</v>
      </c>
      <c r="F74" s="1">
        <v>58384</v>
      </c>
      <c r="G74" s="1">
        <f>SUM(C74:F74)</f>
        <v>297251</v>
      </c>
      <c r="H74" s="1">
        <f>SUM(E74:F74)</f>
        <v>175790</v>
      </c>
      <c r="I74" s="8">
        <f>H74/G74</f>
        <v>0.59138573125069382</v>
      </c>
      <c r="J74" s="1" t="s">
        <v>72</v>
      </c>
    </row>
    <row r="75" spans="1:10">
      <c r="A75" s="7" t="s">
        <v>73</v>
      </c>
      <c r="B75" s="1">
        <v>738540</v>
      </c>
      <c r="C75" s="1">
        <v>208515</v>
      </c>
      <c r="D75" s="1">
        <v>216670</v>
      </c>
      <c r="E75" s="1">
        <v>166732</v>
      </c>
      <c r="F75" s="1">
        <v>146622</v>
      </c>
      <c r="J75" s="1" t="s">
        <v>72</v>
      </c>
    </row>
    <row r="76" spans="1:10">
      <c r="A76" s="7" t="s">
        <v>74</v>
      </c>
      <c r="B76" s="1">
        <v>735619</v>
      </c>
      <c r="C76" s="1">
        <v>260696</v>
      </c>
      <c r="D76" s="1">
        <v>223469</v>
      </c>
      <c r="E76" s="1">
        <v>108449</v>
      </c>
      <c r="F76" s="1">
        <v>143005</v>
      </c>
      <c r="J76" s="1" t="s">
        <v>72</v>
      </c>
    </row>
    <row r="77" spans="1:10">
      <c r="A77" s="7" t="s">
        <v>75</v>
      </c>
      <c r="C77" s="1">
        <f>SUM(C73:C76)</f>
        <v>533533</v>
      </c>
      <c r="D77" s="1">
        <f>SUM(D73:D76)</f>
        <v>647864</v>
      </c>
      <c r="E77" s="1">
        <f>SUM(E73:E76)</f>
        <v>525066</v>
      </c>
      <c r="F77" s="1">
        <f>SUM(F73:F76)</f>
        <v>604684</v>
      </c>
      <c r="G77" s="1">
        <f>SUM(C77:F77)</f>
        <v>2311147</v>
      </c>
      <c r="H77" s="1">
        <f>SUM(E77:F77)</f>
        <v>1129750</v>
      </c>
      <c r="I77" s="8">
        <f>H77/G77</f>
        <v>0.48882654370319151</v>
      </c>
    </row>
    <row r="78" spans="1:10">
      <c r="A78" s="7"/>
    </row>
    <row r="79" spans="1:10">
      <c r="A79" s="7" t="s">
        <v>76</v>
      </c>
      <c r="B79" s="1">
        <v>602541</v>
      </c>
      <c r="C79" s="1">
        <v>193596</v>
      </c>
      <c r="D79" s="1">
        <v>200013</v>
      </c>
      <c r="E79" s="1">
        <v>101154</v>
      </c>
      <c r="F79" s="1">
        <v>107778</v>
      </c>
      <c r="J79" s="1" t="s">
        <v>72</v>
      </c>
    </row>
    <row r="80" spans="1:10">
      <c r="A80" s="7" t="s">
        <v>77</v>
      </c>
      <c r="B80" s="1">
        <v>837736</v>
      </c>
      <c r="C80" s="1">
        <v>389138</v>
      </c>
      <c r="D80" s="1">
        <v>213631</v>
      </c>
      <c r="E80" s="1">
        <v>140213</v>
      </c>
      <c r="F80" s="1">
        <v>83593</v>
      </c>
      <c r="J80" s="1">
        <v>11161</v>
      </c>
    </row>
    <row r="81" spans="1:10">
      <c r="A81" s="7" t="s">
        <v>78</v>
      </c>
      <c r="B81" s="1">
        <v>443606</v>
      </c>
      <c r="C81" s="1">
        <v>281642</v>
      </c>
      <c r="D81" s="1">
        <v>126273</v>
      </c>
      <c r="E81" s="1">
        <v>18957</v>
      </c>
      <c r="F81" s="1">
        <v>16734</v>
      </c>
      <c r="J81" s="1" t="s">
        <v>72</v>
      </c>
    </row>
    <row r="82" spans="1:10">
      <c r="A82" s="7" t="s">
        <v>79</v>
      </c>
      <c r="B82" s="1">
        <v>576823</v>
      </c>
      <c r="C82" s="1">
        <v>456186</v>
      </c>
      <c r="D82" s="1">
        <v>83104</v>
      </c>
      <c r="E82" s="1">
        <v>25912</v>
      </c>
      <c r="F82" s="1">
        <v>11622</v>
      </c>
      <c r="J82" s="1" t="s">
        <v>72</v>
      </c>
    </row>
    <row r="83" spans="1:10">
      <c r="A83" s="7"/>
      <c r="C83" s="1">
        <f>SUM(C79:C82)</f>
        <v>1320562</v>
      </c>
      <c r="D83" s="1">
        <f>SUM(D79:D82)</f>
        <v>623021</v>
      </c>
      <c r="E83" s="1">
        <f>SUM(E79:E82)</f>
        <v>286236</v>
      </c>
      <c r="F83" s="1">
        <f>SUM(F79:F82)</f>
        <v>219727</v>
      </c>
      <c r="G83" s="1">
        <f>SUM(C83:F83)</f>
        <v>2449546</v>
      </c>
    </row>
    <row r="84" spans="1:10">
      <c r="A84" s="7" t="s">
        <v>80</v>
      </c>
      <c r="G84" s="1">
        <f>G83+G77</f>
        <v>4760693</v>
      </c>
    </row>
    <row r="85" spans="1:10">
      <c r="A85" s="7" t="s">
        <v>29</v>
      </c>
      <c r="B85" s="1">
        <v>1794433</v>
      </c>
      <c r="C85" s="1">
        <v>419866</v>
      </c>
      <c r="D85" s="1">
        <v>512138</v>
      </c>
      <c r="E85" s="1">
        <v>225965</v>
      </c>
      <c r="F85" s="1">
        <v>76865</v>
      </c>
      <c r="J85" s="1">
        <v>559599</v>
      </c>
    </row>
    <row r="86" spans="1:10">
      <c r="A86" s="6" t="s">
        <v>81</v>
      </c>
    </row>
    <row r="87" spans="1:10" ht="30">
      <c r="A87" s="7" t="s">
        <v>82</v>
      </c>
      <c r="B87" s="1">
        <v>4392746</v>
      </c>
      <c r="C87" s="1">
        <v>1973474</v>
      </c>
      <c r="D87" s="1">
        <v>1200665</v>
      </c>
      <c r="E87" s="1">
        <v>712262</v>
      </c>
      <c r="F87" s="1">
        <v>491542</v>
      </c>
      <c r="J87" s="1">
        <v>14801</v>
      </c>
    </row>
    <row r="88" spans="1:10">
      <c r="A88" s="7" t="s">
        <v>83</v>
      </c>
      <c r="B88" s="1">
        <v>2259522</v>
      </c>
      <c r="C88" s="1">
        <v>511239</v>
      </c>
      <c r="D88" s="1">
        <v>707998</v>
      </c>
      <c r="E88" s="1">
        <v>472680</v>
      </c>
      <c r="F88" s="1">
        <v>557183</v>
      </c>
      <c r="J88" s="1">
        <v>10421</v>
      </c>
    </row>
    <row r="89" spans="1:10" ht="45">
      <c r="A89" s="7" t="s">
        <v>84</v>
      </c>
      <c r="B89" s="1">
        <v>1899058</v>
      </c>
      <c r="C89" s="1">
        <v>311632</v>
      </c>
      <c r="D89" s="1">
        <v>675308</v>
      </c>
      <c r="E89" s="1">
        <v>460706</v>
      </c>
      <c r="F89" s="1">
        <v>447771</v>
      </c>
      <c r="J89" s="1">
        <v>3640</v>
      </c>
    </row>
    <row r="90" spans="1:10">
      <c r="A90" s="7" t="s">
        <v>85</v>
      </c>
      <c r="B90" s="1">
        <v>616606</v>
      </c>
      <c r="C90" s="1">
        <v>13336</v>
      </c>
      <c r="D90" s="1">
        <v>125684</v>
      </c>
      <c r="E90" s="1">
        <v>151894</v>
      </c>
      <c r="F90" s="1">
        <v>325692</v>
      </c>
      <c r="J90" s="1" t="s">
        <v>72</v>
      </c>
    </row>
    <row r="91" spans="1:10" ht="30">
      <c r="A91" s="7" t="s">
        <v>86</v>
      </c>
      <c r="B91" s="1">
        <v>45106</v>
      </c>
      <c r="C91" s="1">
        <v>12061</v>
      </c>
      <c r="D91" s="1">
        <v>29957</v>
      </c>
      <c r="E91" s="1" t="s">
        <v>72</v>
      </c>
      <c r="F91" s="1">
        <v>3088</v>
      </c>
      <c r="J91" s="1" t="s">
        <v>72</v>
      </c>
    </row>
    <row r="92" spans="1:10" ht="30">
      <c r="A92" s="7" t="s">
        <v>87</v>
      </c>
      <c r="B92" s="1">
        <v>181385</v>
      </c>
      <c r="C92" s="1">
        <v>29749</v>
      </c>
      <c r="D92" s="1">
        <v>45195</v>
      </c>
      <c r="E92" s="1">
        <v>40860</v>
      </c>
      <c r="F92" s="1">
        <v>65581</v>
      </c>
      <c r="J92" s="1" t="s">
        <v>72</v>
      </c>
    </row>
    <row r="93" spans="1:10" ht="30">
      <c r="A93" s="7" t="s">
        <v>88</v>
      </c>
      <c r="B93" s="1">
        <v>486066</v>
      </c>
      <c r="C93" s="1">
        <v>34168</v>
      </c>
      <c r="D93" s="1">
        <v>31542</v>
      </c>
      <c r="E93" s="1">
        <v>161716</v>
      </c>
      <c r="F93" s="1">
        <v>257648</v>
      </c>
      <c r="G93" s="1">
        <f>SUM(C93:F93)</f>
        <v>485074</v>
      </c>
      <c r="H93" s="1">
        <f>E93+F93</f>
        <v>419364</v>
      </c>
      <c r="I93" s="8">
        <f>H93/G93</f>
        <v>0.86453613263130991</v>
      </c>
      <c r="J93" s="1">
        <v>992</v>
      </c>
    </row>
    <row r="94" spans="1:10" ht="30">
      <c r="A94" s="7" t="s">
        <v>89</v>
      </c>
      <c r="B94" s="1">
        <v>84693</v>
      </c>
      <c r="C94" s="1">
        <v>32773</v>
      </c>
      <c r="D94" s="1">
        <v>29175</v>
      </c>
      <c r="E94" s="1" t="s">
        <v>72</v>
      </c>
      <c r="F94" s="1">
        <v>22745</v>
      </c>
      <c r="J94" s="1" t="s">
        <v>72</v>
      </c>
    </row>
    <row r="95" spans="1:10">
      <c r="A95" s="7" t="s">
        <v>90</v>
      </c>
      <c r="B95" s="1">
        <v>286870</v>
      </c>
      <c r="C95" s="1">
        <v>42601</v>
      </c>
      <c r="D95" s="1">
        <v>48488</v>
      </c>
      <c r="E95" s="1">
        <v>65886</v>
      </c>
      <c r="F95" s="1">
        <v>129895</v>
      </c>
      <c r="J95" s="1" t="s">
        <v>72</v>
      </c>
    </row>
    <row r="96" spans="1:10">
      <c r="A96" s="7" t="s">
        <v>91</v>
      </c>
      <c r="B96" s="1">
        <v>60465</v>
      </c>
      <c r="C96" s="1">
        <v>27598</v>
      </c>
      <c r="D96" s="1" t="s">
        <v>72</v>
      </c>
      <c r="E96" s="1">
        <v>26940</v>
      </c>
      <c r="F96" s="1">
        <v>5927</v>
      </c>
      <c r="J96" s="1" t="s">
        <v>72</v>
      </c>
    </row>
    <row r="97" spans="1:10">
      <c r="A97" s="7" t="s">
        <v>92</v>
      </c>
      <c r="B97" s="1">
        <v>188736</v>
      </c>
      <c r="C97" s="1">
        <v>65414</v>
      </c>
      <c r="D97" s="1">
        <v>35264</v>
      </c>
      <c r="E97" s="1">
        <v>58118</v>
      </c>
      <c r="F97" s="1">
        <v>29939</v>
      </c>
      <c r="J97" s="1" t="s">
        <v>72</v>
      </c>
    </row>
    <row r="98" spans="1:10">
      <c r="A98" s="7" t="s">
        <v>29</v>
      </c>
      <c r="B98" s="1">
        <v>781518</v>
      </c>
      <c r="C98" s="1">
        <v>68402</v>
      </c>
      <c r="D98" s="1">
        <v>109401</v>
      </c>
      <c r="E98" s="1">
        <v>34003</v>
      </c>
      <c r="F98" s="1">
        <v>14746</v>
      </c>
      <c r="J98" s="1">
        <v>554966</v>
      </c>
    </row>
    <row r="99" spans="1:10">
      <c r="A99" s="6" t="s">
        <v>93</v>
      </c>
    </row>
    <row r="100" spans="1:10">
      <c r="A100" s="7" t="s">
        <v>94</v>
      </c>
      <c r="B100" s="1">
        <v>115797</v>
      </c>
      <c r="C100" s="1">
        <v>30574</v>
      </c>
      <c r="D100" s="1">
        <v>54467</v>
      </c>
      <c r="E100" s="1">
        <v>15102</v>
      </c>
      <c r="F100" s="1">
        <v>15654</v>
      </c>
      <c r="J100" s="1" t="s">
        <v>72</v>
      </c>
    </row>
    <row r="101" spans="1:10">
      <c r="A101" s="7" t="s">
        <v>95</v>
      </c>
      <c r="B101" s="1">
        <v>26146</v>
      </c>
      <c r="C101" s="1">
        <v>4648</v>
      </c>
      <c r="D101" s="1">
        <v>19412</v>
      </c>
      <c r="E101" s="1" t="s">
        <v>72</v>
      </c>
      <c r="F101" s="1" t="s">
        <v>72</v>
      </c>
      <c r="J101" s="1">
        <v>2085</v>
      </c>
    </row>
    <row r="102" spans="1:10">
      <c r="A102" s="7" t="s">
        <v>96</v>
      </c>
      <c r="B102" s="1">
        <v>90104</v>
      </c>
      <c r="C102" s="1">
        <v>27806</v>
      </c>
      <c r="D102" s="1">
        <v>34404</v>
      </c>
      <c r="E102" s="1">
        <v>5395</v>
      </c>
      <c r="F102" s="1">
        <v>15719</v>
      </c>
      <c r="J102" s="1">
        <v>6781</v>
      </c>
    </row>
    <row r="103" spans="1:10">
      <c r="A103" s="7" t="s">
        <v>97</v>
      </c>
      <c r="B103" s="1">
        <v>15101</v>
      </c>
      <c r="C103" s="1">
        <v>8447</v>
      </c>
      <c r="D103" s="1">
        <v>6654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6300318</v>
      </c>
      <c r="C104" s="1">
        <v>2205588</v>
      </c>
      <c r="D104" s="1">
        <v>1695934</v>
      </c>
      <c r="E104" s="1">
        <v>1011660</v>
      </c>
      <c r="F104" s="1">
        <v>855158</v>
      </c>
      <c r="J104" s="1">
        <v>531978</v>
      </c>
    </row>
    <row r="105" spans="1:10">
      <c r="A105" s="7" t="s">
        <v>29</v>
      </c>
      <c r="B105" s="1">
        <v>49771</v>
      </c>
      <c r="C105" s="1" t="s">
        <v>72</v>
      </c>
      <c r="D105" s="1" t="s">
        <v>72</v>
      </c>
      <c r="E105" s="1">
        <v>5109</v>
      </c>
      <c r="F105" s="1">
        <v>14746</v>
      </c>
      <c r="J105" s="1">
        <v>29916</v>
      </c>
    </row>
    <row r="106" spans="1:10">
      <c r="A106" s="6" t="s">
        <v>99</v>
      </c>
    </row>
    <row r="107" spans="1:10">
      <c r="A107" s="7" t="s">
        <v>100</v>
      </c>
      <c r="B107" s="1">
        <v>3407120</v>
      </c>
      <c r="C107" s="1">
        <v>1647890</v>
      </c>
      <c r="D107" s="1">
        <v>883544</v>
      </c>
      <c r="E107" s="1">
        <v>444564</v>
      </c>
      <c r="F107" s="1">
        <v>424340</v>
      </c>
      <c r="J107" s="1">
        <v>6781</v>
      </c>
    </row>
    <row r="108" spans="1:10">
      <c r="A108" s="7" t="s">
        <v>101</v>
      </c>
      <c r="B108" s="1">
        <v>1784060</v>
      </c>
      <c r="C108" s="1">
        <v>393523</v>
      </c>
      <c r="D108" s="1">
        <v>569718</v>
      </c>
      <c r="E108" s="1">
        <v>422480</v>
      </c>
      <c r="F108" s="1">
        <v>393959</v>
      </c>
      <c r="J108" s="1">
        <v>4380</v>
      </c>
    </row>
    <row r="109" spans="1:10">
      <c r="A109" s="7" t="s">
        <v>102</v>
      </c>
      <c r="B109" s="1">
        <v>99076</v>
      </c>
      <c r="C109" s="1">
        <v>10957</v>
      </c>
      <c r="D109" s="1">
        <v>22539</v>
      </c>
      <c r="E109" s="1">
        <v>36052</v>
      </c>
      <c r="F109" s="1">
        <v>29528</v>
      </c>
      <c r="J109" s="1" t="s">
        <v>72</v>
      </c>
    </row>
    <row r="110" spans="1:10">
      <c r="A110" s="7" t="s">
        <v>103</v>
      </c>
      <c r="B110" s="1">
        <v>24944</v>
      </c>
      <c r="C110" s="1">
        <v>1666</v>
      </c>
      <c r="D110" s="1">
        <v>2062</v>
      </c>
      <c r="E110" s="1">
        <v>21216</v>
      </c>
      <c r="F110" s="1" t="s">
        <v>72</v>
      </c>
      <c r="J110" s="1" t="s">
        <v>72</v>
      </c>
    </row>
    <row r="111" spans="1:10">
      <c r="A111" s="7" t="s">
        <v>29</v>
      </c>
      <c r="B111" s="1">
        <v>1251087</v>
      </c>
      <c r="C111" s="1">
        <v>219924</v>
      </c>
      <c r="D111" s="1">
        <v>305160</v>
      </c>
      <c r="E111" s="1">
        <v>112955</v>
      </c>
      <c r="F111" s="1">
        <v>53449</v>
      </c>
      <c r="J111" s="1">
        <v>559599</v>
      </c>
    </row>
    <row r="112" spans="1:10">
      <c r="A112" s="6" t="s">
        <v>104</v>
      </c>
    </row>
    <row r="113" spans="1:10">
      <c r="A113" s="7" t="s">
        <v>100</v>
      </c>
      <c r="B113" s="1">
        <v>4414238</v>
      </c>
      <c r="C113" s="1">
        <v>1719323</v>
      </c>
      <c r="D113" s="1">
        <v>1320553</v>
      </c>
      <c r="E113" s="1">
        <v>683204</v>
      </c>
      <c r="F113" s="1">
        <v>679996</v>
      </c>
      <c r="J113" s="1">
        <v>11161</v>
      </c>
    </row>
    <row r="114" spans="1:10">
      <c r="A114" s="7" t="s">
        <v>101</v>
      </c>
      <c r="B114" s="1">
        <v>699585</v>
      </c>
      <c r="C114" s="1">
        <v>313357</v>
      </c>
      <c r="D114" s="1">
        <v>119913</v>
      </c>
      <c r="E114" s="1">
        <v>137596</v>
      </c>
      <c r="F114" s="1">
        <v>128719</v>
      </c>
      <c r="J114" s="1" t="s">
        <v>72</v>
      </c>
    </row>
    <row r="115" spans="1:10">
      <c r="A115" s="7" t="s">
        <v>102</v>
      </c>
      <c r="B115" s="1">
        <v>155739</v>
      </c>
      <c r="C115" s="1">
        <v>21356</v>
      </c>
      <c r="D115" s="1">
        <v>19001</v>
      </c>
      <c r="E115" s="1">
        <v>78202</v>
      </c>
      <c r="F115" s="1">
        <v>37180</v>
      </c>
      <c r="J115" s="1" t="s">
        <v>72</v>
      </c>
    </row>
    <row r="116" spans="1:10">
      <c r="A116" s="7" t="s">
        <v>103</v>
      </c>
      <c r="B116" s="1">
        <v>27242</v>
      </c>
      <c r="C116" s="1" t="s">
        <v>72</v>
      </c>
      <c r="D116" s="1" t="s">
        <v>72</v>
      </c>
      <c r="E116" s="1">
        <v>25309</v>
      </c>
      <c r="F116" s="1">
        <v>1933</v>
      </c>
      <c r="J116" s="1" t="s">
        <v>72</v>
      </c>
    </row>
    <row r="117" spans="1:10">
      <c r="A117" s="7" t="s">
        <v>29</v>
      </c>
      <c r="B117" s="1">
        <v>1269482</v>
      </c>
      <c r="C117" s="1">
        <v>219924</v>
      </c>
      <c r="D117" s="1">
        <v>323556</v>
      </c>
      <c r="E117" s="1">
        <v>112955</v>
      </c>
      <c r="F117" s="1">
        <v>53449</v>
      </c>
      <c r="J117" s="1">
        <v>559599</v>
      </c>
    </row>
    <row r="118" spans="1:10">
      <c r="A118" s="6" t="s">
        <v>105</v>
      </c>
    </row>
    <row r="119" spans="1:10">
      <c r="A119" s="7" t="s">
        <v>100</v>
      </c>
      <c r="B119" s="1">
        <v>3082572</v>
      </c>
      <c r="C119" s="1">
        <v>1418736</v>
      </c>
      <c r="D119" s="1">
        <v>836541</v>
      </c>
      <c r="E119" s="1">
        <v>438557</v>
      </c>
      <c r="F119" s="1">
        <v>377577</v>
      </c>
      <c r="J119" s="1">
        <v>11161</v>
      </c>
    </row>
    <row r="120" spans="1:10">
      <c r="A120" s="7" t="s">
        <v>101</v>
      </c>
      <c r="B120" s="1">
        <v>1822586</v>
      </c>
      <c r="C120" s="1">
        <v>566610</v>
      </c>
      <c r="D120" s="1">
        <v>516315</v>
      </c>
      <c r="E120" s="1">
        <v>381017</v>
      </c>
      <c r="F120" s="1">
        <v>358644</v>
      </c>
      <c r="J120" s="1" t="s">
        <v>72</v>
      </c>
    </row>
    <row r="121" spans="1:10">
      <c r="A121" s="7" t="s">
        <v>102</v>
      </c>
      <c r="B121" s="1">
        <v>382586</v>
      </c>
      <c r="C121" s="1">
        <v>62451</v>
      </c>
      <c r="D121" s="1">
        <v>125007</v>
      </c>
      <c r="E121" s="1">
        <v>83522</v>
      </c>
      <c r="F121" s="1">
        <v>111606</v>
      </c>
      <c r="J121" s="1" t="s">
        <v>72</v>
      </c>
    </row>
    <row r="122" spans="1:10">
      <c r="A122" s="7" t="s">
        <v>103</v>
      </c>
      <c r="B122" s="1">
        <v>27455</v>
      </c>
      <c r="C122" s="1">
        <v>6239</v>
      </c>
      <c r="D122" s="1" t="s">
        <v>72</v>
      </c>
      <c r="E122" s="1">
        <v>21216</v>
      </c>
      <c r="F122" s="1" t="s">
        <v>72</v>
      </c>
      <c r="J122" s="1" t="s">
        <v>72</v>
      </c>
    </row>
    <row r="123" spans="1:10">
      <c r="A123" s="7" t="s">
        <v>29</v>
      </c>
      <c r="B123" s="1">
        <v>1251087</v>
      </c>
      <c r="C123" s="1">
        <v>219924</v>
      </c>
      <c r="D123" s="1">
        <v>305160</v>
      </c>
      <c r="E123" s="1">
        <v>112955</v>
      </c>
      <c r="F123" s="1">
        <v>53449</v>
      </c>
      <c r="J123" s="1">
        <v>559599</v>
      </c>
    </row>
    <row r="124" spans="1:10">
      <c r="A124" s="6" t="s">
        <v>106</v>
      </c>
    </row>
    <row r="125" spans="1:10">
      <c r="A125" s="7" t="s">
        <v>100</v>
      </c>
      <c r="B125" s="1">
        <v>3826824</v>
      </c>
      <c r="C125" s="1">
        <v>1641208</v>
      </c>
      <c r="D125" s="1">
        <v>1045458</v>
      </c>
      <c r="E125" s="1">
        <v>605895</v>
      </c>
      <c r="F125" s="1">
        <v>523103</v>
      </c>
      <c r="J125" s="1">
        <v>11161</v>
      </c>
    </row>
    <row r="126" spans="1:10">
      <c r="A126" s="7" t="s">
        <v>101</v>
      </c>
      <c r="B126" s="1">
        <v>1104835</v>
      </c>
      <c r="C126" s="1">
        <v>291571</v>
      </c>
      <c r="D126" s="1">
        <v>376092</v>
      </c>
      <c r="E126" s="1">
        <v>239371</v>
      </c>
      <c r="F126" s="1">
        <v>197801</v>
      </c>
      <c r="J126" s="1" t="s">
        <v>72</v>
      </c>
    </row>
    <row r="127" spans="1:10">
      <c r="A127" s="7" t="s">
        <v>102</v>
      </c>
      <c r="B127" s="1">
        <v>306353</v>
      </c>
      <c r="C127" s="1">
        <v>76865</v>
      </c>
      <c r="D127" s="1">
        <v>48652</v>
      </c>
      <c r="E127" s="1">
        <v>55846</v>
      </c>
      <c r="F127" s="1">
        <v>124991</v>
      </c>
      <c r="J127" s="1" t="s">
        <v>72</v>
      </c>
    </row>
    <row r="128" spans="1:10">
      <c r="A128" s="7" t="s">
        <v>103</v>
      </c>
      <c r="B128" s="1">
        <v>41028</v>
      </c>
      <c r="C128" s="1">
        <v>8234</v>
      </c>
      <c r="D128" s="1">
        <v>7661</v>
      </c>
      <c r="E128" s="1">
        <v>23200</v>
      </c>
      <c r="F128" s="1">
        <v>1933</v>
      </c>
      <c r="J128" s="1" t="s">
        <v>72</v>
      </c>
    </row>
    <row r="129" spans="1:10">
      <c r="A129" s="7" t="s">
        <v>29</v>
      </c>
      <c r="B129" s="1">
        <v>1287246</v>
      </c>
      <c r="C129" s="1">
        <v>256083</v>
      </c>
      <c r="D129" s="1">
        <v>305160</v>
      </c>
      <c r="E129" s="1">
        <v>112955</v>
      </c>
      <c r="F129" s="1">
        <v>53449</v>
      </c>
      <c r="J129" s="1">
        <v>559599</v>
      </c>
    </row>
    <row r="130" spans="1:10">
      <c r="A130" s="6" t="s">
        <v>107</v>
      </c>
    </row>
    <row r="131" spans="1:10">
      <c r="A131" s="7" t="s">
        <v>100</v>
      </c>
      <c r="B131" s="1">
        <v>4931169</v>
      </c>
      <c r="C131" s="1">
        <v>2014554</v>
      </c>
      <c r="D131" s="1">
        <v>1335957</v>
      </c>
      <c r="E131" s="1">
        <v>843641</v>
      </c>
      <c r="F131" s="1">
        <v>725855</v>
      </c>
      <c r="J131" s="1">
        <v>11161</v>
      </c>
    </row>
    <row r="132" spans="1:10">
      <c r="A132" s="7" t="s">
        <v>101</v>
      </c>
      <c r="B132" s="1">
        <v>296301</v>
      </c>
      <c r="C132" s="1">
        <v>21258</v>
      </c>
      <c r="D132" s="1">
        <v>139884</v>
      </c>
      <c r="E132" s="1">
        <v>30795</v>
      </c>
      <c r="F132" s="1">
        <v>104364</v>
      </c>
      <c r="J132" s="1" t="s">
        <v>72</v>
      </c>
    </row>
    <row r="133" spans="1:10">
      <c r="A133" s="7" t="s">
        <v>102</v>
      </c>
      <c r="B133" s="1">
        <v>59356</v>
      </c>
      <c r="C133" s="1">
        <v>13000</v>
      </c>
      <c r="D133" s="1">
        <v>2022</v>
      </c>
      <c r="E133" s="1">
        <v>28659</v>
      </c>
      <c r="F133" s="1">
        <v>15676</v>
      </c>
      <c r="J133" s="1" t="s">
        <v>72</v>
      </c>
    </row>
    <row r="134" spans="1:10">
      <c r="A134" s="7" t="s">
        <v>103</v>
      </c>
      <c r="B134" s="1">
        <v>28372</v>
      </c>
      <c r="C134" s="1">
        <v>5224</v>
      </c>
      <c r="D134" s="1" t="s">
        <v>72</v>
      </c>
      <c r="E134" s="1">
        <v>21216</v>
      </c>
      <c r="F134" s="1">
        <v>1933</v>
      </c>
      <c r="J134" s="1" t="s">
        <v>72</v>
      </c>
    </row>
    <row r="135" spans="1:10">
      <c r="A135" s="7" t="s">
        <v>29</v>
      </c>
      <c r="B135" s="1">
        <v>1251087</v>
      </c>
      <c r="C135" s="1">
        <v>219924</v>
      </c>
      <c r="D135" s="1">
        <v>305160</v>
      </c>
      <c r="E135" s="1">
        <v>112955</v>
      </c>
      <c r="F135" s="1">
        <v>53449</v>
      </c>
      <c r="J135" s="1">
        <v>559599</v>
      </c>
    </row>
    <row r="136" spans="1:10">
      <c r="A136" s="6" t="s">
        <v>108</v>
      </c>
    </row>
    <row r="137" spans="1:10">
      <c r="A137" s="7" t="s">
        <v>100</v>
      </c>
      <c r="B137" s="1">
        <v>4947297</v>
      </c>
      <c r="C137" s="1">
        <v>1961649</v>
      </c>
      <c r="D137" s="1">
        <v>1393936</v>
      </c>
      <c r="E137" s="1">
        <v>822264</v>
      </c>
      <c r="F137" s="1">
        <v>758287</v>
      </c>
      <c r="J137" s="1">
        <v>11161</v>
      </c>
    </row>
    <row r="138" spans="1:10">
      <c r="A138" s="7" t="s">
        <v>101</v>
      </c>
      <c r="B138" s="1">
        <v>296496</v>
      </c>
      <c r="C138" s="1">
        <v>92387</v>
      </c>
      <c r="D138" s="1">
        <v>72318</v>
      </c>
      <c r="E138" s="1">
        <v>58503</v>
      </c>
      <c r="F138" s="1">
        <v>73288</v>
      </c>
      <c r="J138" s="1" t="s">
        <v>72</v>
      </c>
    </row>
    <row r="139" spans="1:10">
      <c r="A139" s="7" t="s">
        <v>102</v>
      </c>
      <c r="B139" s="1">
        <v>48257</v>
      </c>
      <c r="C139" s="1" t="s">
        <v>72</v>
      </c>
      <c r="D139" s="1">
        <v>11609</v>
      </c>
      <c r="E139" s="1">
        <v>22329</v>
      </c>
      <c r="F139" s="1">
        <v>14319</v>
      </c>
      <c r="J139" s="1" t="s">
        <v>72</v>
      </c>
    </row>
    <row r="140" spans="1:10">
      <c r="A140" s="7" t="s">
        <v>103</v>
      </c>
      <c r="B140" s="1">
        <v>23149</v>
      </c>
      <c r="C140" s="1" t="s">
        <v>72</v>
      </c>
      <c r="D140" s="1" t="s">
        <v>72</v>
      </c>
      <c r="E140" s="1">
        <v>21216</v>
      </c>
      <c r="F140" s="1">
        <v>1933</v>
      </c>
      <c r="J140" s="1" t="s">
        <v>72</v>
      </c>
    </row>
    <row r="141" spans="1:10">
      <c r="A141" s="7" t="s">
        <v>29</v>
      </c>
      <c r="B141" s="1">
        <v>1251087</v>
      </c>
      <c r="C141" s="1">
        <v>219924</v>
      </c>
      <c r="D141" s="1">
        <v>305160</v>
      </c>
      <c r="E141" s="1">
        <v>112955</v>
      </c>
      <c r="F141" s="1">
        <v>53449</v>
      </c>
      <c r="J141" s="1">
        <v>559599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5971227</v>
      </c>
      <c r="C8" s="1">
        <v>2050070</v>
      </c>
      <c r="D8" s="1">
        <v>1734108</v>
      </c>
      <c r="E8" s="1">
        <v>1144576</v>
      </c>
      <c r="F8" s="1">
        <v>759364</v>
      </c>
      <c r="G8" s="1">
        <f>SUM(C8:F8)</f>
        <v>5688118</v>
      </c>
      <c r="H8" s="1">
        <f>SUM(E8:F8)</f>
        <v>1903940</v>
      </c>
      <c r="I8" s="8">
        <f>H8/G8</f>
        <v>0.33472231061310614</v>
      </c>
      <c r="J8" s="1">
        <v>283108</v>
      </c>
    </row>
    <row r="9" spans="1:10">
      <c r="A9" s="6" t="s">
        <v>15</v>
      </c>
    </row>
    <row r="10" spans="1:10">
      <c r="A10" s="7" t="s">
        <v>16</v>
      </c>
      <c r="B10" s="1">
        <v>504583</v>
      </c>
      <c r="C10" s="1">
        <v>143971</v>
      </c>
      <c r="D10" s="1">
        <v>183202</v>
      </c>
      <c r="E10" s="1">
        <v>59686</v>
      </c>
      <c r="F10" s="1">
        <v>60354</v>
      </c>
      <c r="J10" s="1">
        <v>57369</v>
      </c>
    </row>
    <row r="11" spans="1:10">
      <c r="A11" s="7" t="s">
        <v>17</v>
      </c>
      <c r="B11" s="1">
        <v>1762850</v>
      </c>
      <c r="C11" s="1">
        <v>496700</v>
      </c>
      <c r="D11" s="1">
        <v>510668</v>
      </c>
      <c r="E11" s="1">
        <v>393032</v>
      </c>
      <c r="F11" s="1">
        <v>258401</v>
      </c>
      <c r="J11" s="1">
        <v>104050</v>
      </c>
    </row>
    <row r="12" spans="1:10">
      <c r="A12" s="7" t="s">
        <v>18</v>
      </c>
      <c r="B12" s="1">
        <v>1525564</v>
      </c>
      <c r="C12" s="1">
        <v>548711</v>
      </c>
      <c r="D12" s="1">
        <v>427398</v>
      </c>
      <c r="E12" s="1">
        <v>253280</v>
      </c>
      <c r="F12" s="1">
        <v>214138</v>
      </c>
      <c r="J12" s="1">
        <v>82037</v>
      </c>
    </row>
    <row r="13" spans="1:10">
      <c r="A13" s="7" t="s">
        <v>19</v>
      </c>
      <c r="B13" s="1">
        <v>992656</v>
      </c>
      <c r="C13" s="1">
        <v>332244</v>
      </c>
      <c r="D13" s="1">
        <v>289185</v>
      </c>
      <c r="E13" s="1">
        <v>203167</v>
      </c>
      <c r="F13" s="1">
        <v>156345</v>
      </c>
      <c r="J13" s="1">
        <v>11715</v>
      </c>
    </row>
    <row r="14" spans="1:10">
      <c r="A14" s="7" t="s">
        <v>20</v>
      </c>
      <c r="B14" s="1">
        <v>1185574</v>
      </c>
      <c r="C14" s="1">
        <v>528445</v>
      </c>
      <c r="D14" s="1">
        <v>323655</v>
      </c>
      <c r="E14" s="1">
        <v>235411</v>
      </c>
      <c r="F14" s="1">
        <v>70126</v>
      </c>
      <c r="J14" s="1">
        <v>27938</v>
      </c>
    </row>
    <row r="15" spans="1:10">
      <c r="A15" s="6" t="s">
        <v>21</v>
      </c>
    </row>
    <row r="16" spans="1:10">
      <c r="A16" s="7" t="s">
        <v>22</v>
      </c>
      <c r="B16" s="1">
        <v>2976942</v>
      </c>
      <c r="C16" s="1">
        <v>1093044</v>
      </c>
      <c r="D16" s="1">
        <v>907071</v>
      </c>
      <c r="E16" s="1">
        <v>538833</v>
      </c>
      <c r="F16" s="1">
        <v>285417</v>
      </c>
      <c r="J16" s="1">
        <v>152577</v>
      </c>
    </row>
    <row r="17" spans="1:10">
      <c r="A17" s="7" t="s">
        <v>23</v>
      </c>
      <c r="B17" s="1">
        <v>2994285</v>
      </c>
      <c r="C17" s="1">
        <v>957026</v>
      </c>
      <c r="D17" s="1">
        <v>827038</v>
      </c>
      <c r="E17" s="1">
        <v>605743</v>
      </c>
      <c r="F17" s="1">
        <v>473947</v>
      </c>
      <c r="J17" s="1">
        <v>130532</v>
      </c>
    </row>
    <row r="18" spans="1:10">
      <c r="A18" s="6" t="s">
        <v>24</v>
      </c>
    </row>
    <row r="19" spans="1:10">
      <c r="A19" s="7" t="s">
        <v>25</v>
      </c>
      <c r="B19" s="1">
        <v>2823590</v>
      </c>
      <c r="C19" s="1">
        <v>1073211</v>
      </c>
      <c r="D19" s="1">
        <v>825059</v>
      </c>
      <c r="E19" s="1">
        <v>509464</v>
      </c>
      <c r="F19" s="1">
        <v>272475</v>
      </c>
      <c r="J19" s="1">
        <v>143381</v>
      </c>
    </row>
    <row r="20" spans="1:10">
      <c r="A20" s="7" t="s">
        <v>26</v>
      </c>
      <c r="B20" s="1">
        <v>2829308</v>
      </c>
      <c r="C20" s="1">
        <v>950469</v>
      </c>
      <c r="D20" s="1">
        <v>803931</v>
      </c>
      <c r="E20" s="1">
        <v>523153</v>
      </c>
      <c r="F20" s="1">
        <v>422462</v>
      </c>
      <c r="J20" s="1">
        <v>129293</v>
      </c>
    </row>
    <row r="21" spans="1:10">
      <c r="A21" s="7" t="s">
        <v>27</v>
      </c>
      <c r="B21" s="1">
        <v>120546</v>
      </c>
      <c r="C21" s="1">
        <v>13042</v>
      </c>
      <c r="D21" s="1">
        <v>44123</v>
      </c>
      <c r="E21" s="1">
        <v>20229</v>
      </c>
      <c r="F21" s="1">
        <v>43152</v>
      </c>
      <c r="J21" s="1" t="s">
        <v>72</v>
      </c>
    </row>
    <row r="22" spans="1:10">
      <c r="A22" s="7" t="s">
        <v>28</v>
      </c>
      <c r="B22" s="1">
        <v>130853</v>
      </c>
      <c r="C22" s="1">
        <v>8661</v>
      </c>
      <c r="D22" s="1">
        <v>29139</v>
      </c>
      <c r="E22" s="1">
        <v>74132</v>
      </c>
      <c r="F22" s="1">
        <v>11119</v>
      </c>
      <c r="J22" s="1">
        <v>7802</v>
      </c>
    </row>
    <row r="23" spans="1:10">
      <c r="A23" s="7" t="s">
        <v>29</v>
      </c>
      <c r="B23" s="1">
        <v>66930</v>
      </c>
      <c r="C23" s="1">
        <v>4687</v>
      </c>
      <c r="D23" s="1">
        <v>31857</v>
      </c>
      <c r="E23" s="1">
        <v>17598</v>
      </c>
      <c r="F23" s="1">
        <v>10157</v>
      </c>
      <c r="J23" s="1">
        <v>2632</v>
      </c>
    </row>
    <row r="24" spans="1:10">
      <c r="A24" s="6" t="s">
        <v>30</v>
      </c>
    </row>
    <row r="25" spans="1:10">
      <c r="A25" s="7" t="s">
        <v>31</v>
      </c>
      <c r="B25" s="1">
        <v>166487</v>
      </c>
      <c r="C25" s="1">
        <v>49724</v>
      </c>
      <c r="D25" s="1">
        <v>55354</v>
      </c>
      <c r="E25" s="1">
        <v>27196</v>
      </c>
      <c r="F25" s="1">
        <v>26850</v>
      </c>
      <c r="J25" s="1">
        <v>7363</v>
      </c>
    </row>
    <row r="26" spans="1:10">
      <c r="A26" s="7" t="s">
        <v>32</v>
      </c>
      <c r="B26" s="1">
        <v>4929915</v>
      </c>
      <c r="C26" s="1">
        <v>1834899</v>
      </c>
      <c r="D26" s="1">
        <v>1363638</v>
      </c>
      <c r="E26" s="1">
        <v>969569</v>
      </c>
      <c r="F26" s="1">
        <v>500581</v>
      </c>
      <c r="J26" s="1">
        <v>261228</v>
      </c>
    </row>
    <row r="27" spans="1:10">
      <c r="A27" s="7" t="s">
        <v>33</v>
      </c>
      <c r="B27" s="1">
        <v>459432</v>
      </c>
      <c r="C27" s="1">
        <v>97821</v>
      </c>
      <c r="D27" s="1">
        <v>154391</v>
      </c>
      <c r="E27" s="1">
        <v>81510</v>
      </c>
      <c r="F27" s="1">
        <v>125710</v>
      </c>
      <c r="J27" s="1" t="s">
        <v>72</v>
      </c>
    </row>
    <row r="28" spans="1:10">
      <c r="A28" s="7" t="s">
        <v>34</v>
      </c>
      <c r="B28" s="1">
        <v>222727</v>
      </c>
      <c r="C28" s="1">
        <v>35350</v>
      </c>
      <c r="D28" s="1">
        <v>83631</v>
      </c>
      <c r="E28" s="1">
        <v>65340</v>
      </c>
      <c r="F28" s="1">
        <v>38406</v>
      </c>
      <c r="J28" s="1" t="s">
        <v>72</v>
      </c>
    </row>
    <row r="29" spans="1:10">
      <c r="A29" s="7" t="s">
        <v>35</v>
      </c>
      <c r="B29" s="1">
        <v>165288</v>
      </c>
      <c r="C29" s="1">
        <v>25993</v>
      </c>
      <c r="D29" s="1">
        <v>67383</v>
      </c>
      <c r="E29" s="1" t="s">
        <v>72</v>
      </c>
      <c r="F29" s="1">
        <v>62101</v>
      </c>
      <c r="J29" s="1">
        <v>9811</v>
      </c>
    </row>
    <row r="30" spans="1:10">
      <c r="A30" s="7" t="s">
        <v>29</v>
      </c>
      <c r="B30" s="1">
        <v>27378</v>
      </c>
      <c r="C30" s="1">
        <v>6284</v>
      </c>
      <c r="D30" s="1">
        <v>9711</v>
      </c>
      <c r="E30" s="1">
        <v>960</v>
      </c>
      <c r="F30" s="1">
        <v>5717</v>
      </c>
      <c r="J30" s="1">
        <v>4706</v>
      </c>
    </row>
    <row r="31" spans="1:10">
      <c r="A31" s="6" t="s">
        <v>36</v>
      </c>
    </row>
    <row r="32" spans="1:10">
      <c r="A32" s="7" t="s">
        <v>37</v>
      </c>
      <c r="B32" s="1">
        <v>682366</v>
      </c>
      <c r="C32" s="1">
        <v>151315</v>
      </c>
      <c r="D32" s="1">
        <v>249861</v>
      </c>
      <c r="E32" s="1">
        <v>108707</v>
      </c>
      <c r="F32" s="1">
        <v>165121</v>
      </c>
      <c r="J32" s="1">
        <v>7363</v>
      </c>
    </row>
    <row r="33" spans="1:10">
      <c r="A33" s="7" t="s">
        <v>38</v>
      </c>
      <c r="B33" s="1">
        <v>4873978</v>
      </c>
      <c r="C33" s="1">
        <v>1827984</v>
      </c>
      <c r="D33" s="1">
        <v>1352062</v>
      </c>
      <c r="E33" s="1">
        <v>945705</v>
      </c>
      <c r="F33" s="1">
        <v>494801</v>
      </c>
      <c r="J33" s="1">
        <v>253426</v>
      </c>
    </row>
    <row r="34" spans="1:10">
      <c r="A34" s="7" t="s">
        <v>39</v>
      </c>
      <c r="B34" s="1">
        <v>331453</v>
      </c>
      <c r="C34" s="1">
        <v>60669</v>
      </c>
      <c r="D34" s="1">
        <v>93620</v>
      </c>
      <c r="E34" s="1">
        <v>71606</v>
      </c>
      <c r="F34" s="1">
        <v>87945</v>
      </c>
      <c r="J34" s="1">
        <v>17613</v>
      </c>
    </row>
    <row r="35" spans="1:10">
      <c r="A35" s="7" t="s">
        <v>29</v>
      </c>
      <c r="B35" s="1">
        <v>83429</v>
      </c>
      <c r="C35" s="1">
        <v>10102</v>
      </c>
      <c r="D35" s="1">
        <v>38566</v>
      </c>
      <c r="E35" s="1">
        <v>18558</v>
      </c>
      <c r="F35" s="1">
        <v>11497</v>
      </c>
      <c r="J35" s="1">
        <v>4706</v>
      </c>
    </row>
    <row r="36" spans="1:10">
      <c r="A36" s="6" t="s">
        <v>40</v>
      </c>
    </row>
    <row r="37" spans="1:10">
      <c r="A37" s="7" t="s">
        <v>41</v>
      </c>
      <c r="B37" s="1">
        <v>691483</v>
      </c>
      <c r="C37" s="1">
        <v>83043</v>
      </c>
      <c r="D37" s="1">
        <v>260148</v>
      </c>
      <c r="E37" s="1">
        <v>164772</v>
      </c>
      <c r="F37" s="1">
        <v>141752</v>
      </c>
      <c r="G37" s="1">
        <f>SUM(C37:F37)</f>
        <v>649715</v>
      </c>
      <c r="H37" s="1">
        <f>SUM(E37:F37)</f>
        <v>306524</v>
      </c>
      <c r="I37" s="8">
        <f>H37/G37</f>
        <v>0.471782242983462</v>
      </c>
      <c r="J37" s="1">
        <v>41768</v>
      </c>
    </row>
    <row r="38" spans="1:10">
      <c r="A38" s="7" t="s">
        <v>42</v>
      </c>
      <c r="B38" s="1">
        <v>4106808</v>
      </c>
      <c r="C38" s="1">
        <v>1628612</v>
      </c>
      <c r="D38" s="1">
        <v>1108138</v>
      </c>
      <c r="E38" s="1">
        <v>743034</v>
      </c>
      <c r="F38" s="1">
        <v>492973</v>
      </c>
      <c r="G38" s="1">
        <f t="shared" ref="G38:G41" si="0">SUM(C38:F38)</f>
        <v>3972757</v>
      </c>
      <c r="H38" s="1">
        <f t="shared" ref="H38:H41" si="1">SUM(E38:F38)</f>
        <v>1236007</v>
      </c>
      <c r="I38" s="8">
        <f t="shared" ref="I38:I41" si="2">H38/G38</f>
        <v>0.31112071541249564</v>
      </c>
      <c r="J38" s="1">
        <v>134052</v>
      </c>
    </row>
    <row r="39" spans="1:10">
      <c r="A39" s="7" t="s">
        <v>43</v>
      </c>
      <c r="B39" s="1">
        <v>135795</v>
      </c>
      <c r="C39" s="1">
        <v>37501</v>
      </c>
      <c r="D39" s="1">
        <v>15602</v>
      </c>
      <c r="E39" s="1">
        <v>9419</v>
      </c>
      <c r="F39" s="1">
        <v>30751</v>
      </c>
      <c r="G39" s="1">
        <f t="shared" si="0"/>
        <v>93273</v>
      </c>
      <c r="H39" s="1">
        <f t="shared" si="1"/>
        <v>40170</v>
      </c>
      <c r="I39" s="8">
        <f t="shared" si="2"/>
        <v>0.43067125534720657</v>
      </c>
      <c r="J39" s="1">
        <v>42522</v>
      </c>
    </row>
    <row r="40" spans="1:10">
      <c r="A40" s="7" t="s">
        <v>44</v>
      </c>
      <c r="B40" s="1">
        <v>389279</v>
      </c>
      <c r="C40" s="1">
        <v>148818</v>
      </c>
      <c r="D40" s="1">
        <v>161484</v>
      </c>
      <c r="E40" s="1">
        <v>42602</v>
      </c>
      <c r="F40" s="1">
        <v>17077</v>
      </c>
      <c r="G40" s="1">
        <f t="shared" si="0"/>
        <v>369981</v>
      </c>
      <c r="H40" s="1">
        <f t="shared" si="1"/>
        <v>59679</v>
      </c>
      <c r="I40" s="8">
        <f t="shared" si="2"/>
        <v>0.16130287771534213</v>
      </c>
      <c r="J40" s="1">
        <v>19298</v>
      </c>
    </row>
    <row r="41" spans="1:10">
      <c r="A41" s="7" t="s">
        <v>45</v>
      </c>
      <c r="B41" s="1">
        <v>647862</v>
      </c>
      <c r="C41" s="1">
        <v>152096</v>
      </c>
      <c r="D41" s="1">
        <v>188736</v>
      </c>
      <c r="E41" s="1">
        <v>184749</v>
      </c>
      <c r="F41" s="1">
        <v>76812</v>
      </c>
      <c r="G41" s="1">
        <f t="shared" si="0"/>
        <v>602393</v>
      </c>
      <c r="H41" s="1">
        <f t="shared" si="1"/>
        <v>261561</v>
      </c>
      <c r="I41" s="8">
        <f t="shared" si="2"/>
        <v>0.43420325269383941</v>
      </c>
      <c r="J41" s="1">
        <v>45469</v>
      </c>
    </row>
    <row r="42" spans="1:10">
      <c r="A42" s="6" t="s">
        <v>46</v>
      </c>
    </row>
    <row r="43" spans="1:10">
      <c r="A43" s="7" t="s">
        <v>47</v>
      </c>
      <c r="B43" s="1">
        <v>403483</v>
      </c>
      <c r="C43" s="1">
        <v>31759</v>
      </c>
      <c r="D43" s="1">
        <v>201919</v>
      </c>
      <c r="E43" s="1">
        <v>89512</v>
      </c>
      <c r="F43" s="1">
        <v>39032</v>
      </c>
      <c r="J43" s="1">
        <v>41260</v>
      </c>
    </row>
    <row r="44" spans="1:10">
      <c r="A44" s="7" t="s">
        <v>48</v>
      </c>
      <c r="B44" s="1">
        <v>1506962</v>
      </c>
      <c r="C44" s="1">
        <v>275074</v>
      </c>
      <c r="D44" s="1">
        <v>410653</v>
      </c>
      <c r="E44" s="1">
        <v>403584</v>
      </c>
      <c r="F44" s="1">
        <v>322076</v>
      </c>
      <c r="J44" s="1">
        <v>95574</v>
      </c>
    </row>
    <row r="45" spans="1:10">
      <c r="A45" s="7" t="s">
        <v>49</v>
      </c>
      <c r="B45" s="1">
        <v>1999961</v>
      </c>
      <c r="C45" s="1">
        <v>605458</v>
      </c>
      <c r="D45" s="1">
        <v>607661</v>
      </c>
      <c r="E45" s="1">
        <v>409873</v>
      </c>
      <c r="F45" s="1">
        <v>290109</v>
      </c>
      <c r="J45" s="1">
        <v>86860</v>
      </c>
    </row>
    <row r="46" spans="1:10">
      <c r="A46" s="7" t="s">
        <v>50</v>
      </c>
      <c r="B46" s="1">
        <v>2060822</v>
      </c>
      <c r="C46" s="1">
        <v>1137779</v>
      </c>
      <c r="D46" s="1">
        <v>513875</v>
      </c>
      <c r="E46" s="1">
        <v>241606</v>
      </c>
      <c r="F46" s="1">
        <v>108147</v>
      </c>
      <c r="J46" s="1">
        <v>59414</v>
      </c>
    </row>
    <row r="47" spans="1:10">
      <c r="A47" s="6" t="s">
        <v>51</v>
      </c>
    </row>
    <row r="48" spans="1:10">
      <c r="A48" s="7" t="s">
        <v>52</v>
      </c>
      <c r="B48" s="1">
        <v>3096724</v>
      </c>
      <c r="C48" s="1">
        <v>1272774</v>
      </c>
      <c r="D48" s="1">
        <v>869966</v>
      </c>
      <c r="E48" s="1">
        <v>603955</v>
      </c>
      <c r="F48" s="1">
        <v>239834</v>
      </c>
      <c r="J48" s="1">
        <v>110195</v>
      </c>
    </row>
    <row r="49" spans="1:10">
      <c r="A49" s="7" t="s">
        <v>53</v>
      </c>
      <c r="B49" s="1">
        <v>209214</v>
      </c>
      <c r="C49" s="1">
        <v>57700</v>
      </c>
      <c r="D49" s="1">
        <v>81434</v>
      </c>
      <c r="E49" s="1">
        <v>50695</v>
      </c>
      <c r="F49" s="1">
        <v>18234</v>
      </c>
      <c r="J49" s="1">
        <v>1151</v>
      </c>
    </row>
    <row r="50" spans="1:10">
      <c r="A50" s="7" t="s">
        <v>54</v>
      </c>
      <c r="B50" s="1">
        <v>979818</v>
      </c>
      <c r="C50" s="1">
        <v>206251</v>
      </c>
      <c r="D50" s="1">
        <v>280345</v>
      </c>
      <c r="E50" s="1">
        <v>206023</v>
      </c>
      <c r="F50" s="1">
        <v>230651</v>
      </c>
      <c r="J50" s="1">
        <v>56548</v>
      </c>
    </row>
    <row r="51" spans="1:10">
      <c r="A51" s="7" t="s">
        <v>55</v>
      </c>
      <c r="B51" s="1">
        <v>1651076</v>
      </c>
      <c r="C51" s="1">
        <v>495874</v>
      </c>
      <c r="D51" s="1">
        <v>496303</v>
      </c>
      <c r="E51" s="1">
        <v>277746</v>
      </c>
      <c r="F51" s="1">
        <v>270645</v>
      </c>
      <c r="J51" s="1">
        <v>110508</v>
      </c>
    </row>
    <row r="52" spans="1:10">
      <c r="A52" s="7" t="s">
        <v>29</v>
      </c>
      <c r="B52" s="1">
        <v>34395</v>
      </c>
      <c r="C52" s="1">
        <v>17470</v>
      </c>
      <c r="D52" s="1">
        <v>6060</v>
      </c>
      <c r="E52" s="1">
        <v>6158</v>
      </c>
      <c r="F52" s="1" t="s">
        <v>72</v>
      </c>
      <c r="J52" s="1">
        <v>4706</v>
      </c>
    </row>
    <row r="53" spans="1:10">
      <c r="A53" s="6" t="s">
        <v>56</v>
      </c>
    </row>
    <row r="54" spans="1:10">
      <c r="A54" s="7" t="s">
        <v>57</v>
      </c>
      <c r="B54" s="1">
        <v>563423</v>
      </c>
      <c r="C54" s="1">
        <v>187840</v>
      </c>
      <c r="D54" s="1">
        <v>172686</v>
      </c>
      <c r="E54" s="1">
        <v>123771</v>
      </c>
      <c r="F54" s="1">
        <v>54515</v>
      </c>
      <c r="J54" s="1">
        <v>24610</v>
      </c>
    </row>
    <row r="55" spans="1:10">
      <c r="A55" s="7" t="s">
        <v>58</v>
      </c>
      <c r="B55" s="1">
        <v>2085703</v>
      </c>
      <c r="C55" s="1">
        <v>964298</v>
      </c>
      <c r="D55" s="1">
        <v>535694</v>
      </c>
      <c r="E55" s="1">
        <v>277274</v>
      </c>
      <c r="F55" s="1">
        <v>216505</v>
      </c>
      <c r="J55" s="1">
        <v>91933</v>
      </c>
    </row>
    <row r="56" spans="1:10">
      <c r="A56" s="7" t="s">
        <v>59</v>
      </c>
      <c r="B56" s="1">
        <v>1253060</v>
      </c>
      <c r="C56" s="1">
        <v>382043</v>
      </c>
      <c r="D56" s="1">
        <v>407104</v>
      </c>
      <c r="E56" s="1">
        <v>232628</v>
      </c>
      <c r="F56" s="1">
        <v>185624</v>
      </c>
      <c r="J56" s="1">
        <v>45661</v>
      </c>
    </row>
    <row r="57" spans="1:10">
      <c r="A57" s="7" t="s">
        <v>60</v>
      </c>
      <c r="B57" s="1">
        <v>929228</v>
      </c>
      <c r="C57" s="1">
        <v>318691</v>
      </c>
      <c r="D57" s="1">
        <v>262853</v>
      </c>
      <c r="E57" s="1">
        <v>175902</v>
      </c>
      <c r="F57" s="1">
        <v>113739</v>
      </c>
      <c r="J57" s="1">
        <v>58044</v>
      </c>
    </row>
    <row r="58" spans="1:10">
      <c r="A58" s="7" t="s">
        <v>61</v>
      </c>
      <c r="B58" s="1">
        <v>632225</v>
      </c>
      <c r="C58" s="1">
        <v>114581</v>
      </c>
      <c r="D58" s="1">
        <v>204065</v>
      </c>
      <c r="E58" s="1">
        <v>206718</v>
      </c>
      <c r="F58" s="1">
        <v>88930</v>
      </c>
      <c r="J58" s="1">
        <v>17932</v>
      </c>
    </row>
    <row r="59" spans="1:10">
      <c r="A59" s="7" t="s">
        <v>62</v>
      </c>
      <c r="B59" s="1">
        <v>224780</v>
      </c>
      <c r="C59" s="1">
        <v>59177</v>
      </c>
      <c r="D59" s="1">
        <v>36121</v>
      </c>
      <c r="E59" s="1">
        <v>62709</v>
      </c>
      <c r="F59" s="1">
        <v>45327</v>
      </c>
      <c r="J59" s="1">
        <v>21446</v>
      </c>
    </row>
    <row r="60" spans="1:10">
      <c r="A60" s="7" t="s">
        <v>63</v>
      </c>
      <c r="B60" s="1">
        <v>282809</v>
      </c>
      <c r="C60" s="1">
        <v>23440</v>
      </c>
      <c r="D60" s="1">
        <v>115587</v>
      </c>
      <c r="E60" s="1">
        <v>65575</v>
      </c>
      <c r="F60" s="1">
        <v>54725</v>
      </c>
      <c r="J60" s="1">
        <v>23483</v>
      </c>
    </row>
    <row r="61" spans="1:10">
      <c r="A61" s="6" t="s">
        <v>64</v>
      </c>
    </row>
    <row r="62" spans="1:10">
      <c r="A62" s="7" t="s">
        <v>65</v>
      </c>
      <c r="B62" s="1">
        <v>1955371</v>
      </c>
      <c r="C62" s="1">
        <v>502495</v>
      </c>
      <c r="D62" s="1">
        <v>636528</v>
      </c>
      <c r="E62" s="1">
        <v>419413</v>
      </c>
      <c r="F62" s="1">
        <v>271640</v>
      </c>
      <c r="G62" s="1">
        <f>SUM(C62:F62)</f>
        <v>1830076</v>
      </c>
      <c r="H62" s="1">
        <f>SUM(E62:F62)</f>
        <v>691053</v>
      </c>
      <c r="I62" s="8">
        <f>H62/G62</f>
        <v>0.37760890804534891</v>
      </c>
      <c r="J62" s="1">
        <v>125295</v>
      </c>
    </row>
    <row r="63" spans="1:10">
      <c r="A63" s="7" t="s">
        <v>66</v>
      </c>
      <c r="B63" s="1">
        <v>4015856</v>
      </c>
      <c r="C63" s="1">
        <v>1547575</v>
      </c>
      <c r="D63" s="1">
        <v>1097580</v>
      </c>
      <c r="E63" s="1">
        <v>725163</v>
      </c>
      <c r="F63" s="1">
        <v>487725</v>
      </c>
      <c r="G63" s="1">
        <f>SUM(C63:F63)</f>
        <v>3858043</v>
      </c>
      <c r="H63" s="1">
        <f>SUM(E63:F63)</f>
        <v>1212888</v>
      </c>
      <c r="I63" s="8">
        <f>H63/G63</f>
        <v>0.31437907768264894</v>
      </c>
      <c r="J63" s="1">
        <v>157813</v>
      </c>
    </row>
    <row r="64" spans="1:10" ht="30">
      <c r="A64" s="6" t="s">
        <v>67</v>
      </c>
    </row>
    <row r="65" spans="1:10">
      <c r="A65" s="7" t="s">
        <v>37</v>
      </c>
      <c r="B65" s="1">
        <v>631530</v>
      </c>
      <c r="C65" s="1">
        <v>46290</v>
      </c>
      <c r="D65" s="1">
        <v>118100</v>
      </c>
      <c r="E65" s="1">
        <v>119786</v>
      </c>
      <c r="F65" s="1">
        <v>320077</v>
      </c>
      <c r="J65" s="1">
        <v>27277</v>
      </c>
    </row>
    <row r="66" spans="1:10">
      <c r="A66" s="7" t="s">
        <v>38</v>
      </c>
      <c r="B66" s="1">
        <v>5247139</v>
      </c>
      <c r="C66" s="1">
        <v>1999734</v>
      </c>
      <c r="D66" s="1">
        <v>1614363</v>
      </c>
      <c r="E66" s="1">
        <v>1015120</v>
      </c>
      <c r="F66" s="1">
        <v>436154</v>
      </c>
      <c r="J66" s="1">
        <v>181769</v>
      </c>
    </row>
    <row r="67" spans="1:10">
      <c r="A67" s="7" t="s">
        <v>29</v>
      </c>
      <c r="B67" s="1">
        <v>92557</v>
      </c>
      <c r="C67" s="1">
        <v>4046</v>
      </c>
      <c r="D67" s="1">
        <v>1645</v>
      </c>
      <c r="E67" s="1">
        <v>9671</v>
      </c>
      <c r="F67" s="1">
        <v>3133</v>
      </c>
      <c r="J67" s="1">
        <v>74063</v>
      </c>
    </row>
    <row r="68" spans="1:10">
      <c r="A68" s="6" t="s">
        <v>68</v>
      </c>
    </row>
    <row r="69" spans="1:10">
      <c r="A69" s="7" t="s">
        <v>37</v>
      </c>
      <c r="B69" s="1">
        <v>3580332</v>
      </c>
      <c r="C69" s="1">
        <v>1275791</v>
      </c>
      <c r="D69" s="1">
        <v>1139565</v>
      </c>
      <c r="E69" s="1">
        <v>637215</v>
      </c>
      <c r="F69" s="1">
        <v>427365</v>
      </c>
      <c r="J69" s="1">
        <v>100395</v>
      </c>
    </row>
    <row r="70" spans="1:10">
      <c r="A70" s="7" t="s">
        <v>38</v>
      </c>
      <c r="B70" s="1">
        <v>2304549</v>
      </c>
      <c r="C70" s="1">
        <v>771666</v>
      </c>
      <c r="D70" s="1">
        <v>594543</v>
      </c>
      <c r="E70" s="1">
        <v>497690</v>
      </c>
      <c r="F70" s="1">
        <v>331999</v>
      </c>
      <c r="J70" s="1">
        <v>108650</v>
      </c>
    </row>
    <row r="71" spans="1:10">
      <c r="A71" s="7" t="s">
        <v>29</v>
      </c>
      <c r="B71" s="1">
        <v>86346</v>
      </c>
      <c r="C71" s="1">
        <v>2612</v>
      </c>
      <c r="D71" s="1" t="s">
        <v>72</v>
      </c>
      <c r="E71" s="1">
        <v>9671</v>
      </c>
      <c r="F71" s="1" t="s">
        <v>72</v>
      </c>
      <c r="J71" s="1">
        <v>74063</v>
      </c>
    </row>
    <row r="72" spans="1:10">
      <c r="A72" s="6" t="s">
        <v>69</v>
      </c>
    </row>
    <row r="73" spans="1:10">
      <c r="A73" s="7" t="s">
        <v>70</v>
      </c>
      <c r="B73" s="1">
        <v>468394</v>
      </c>
      <c r="C73" s="1">
        <v>36154</v>
      </c>
      <c r="D73" s="1">
        <v>129134</v>
      </c>
      <c r="E73" s="1">
        <v>149748</v>
      </c>
      <c r="F73" s="1">
        <v>153358</v>
      </c>
      <c r="G73" s="1">
        <f>SUM(C73:F73)</f>
        <v>468394</v>
      </c>
      <c r="H73" s="1">
        <f>SUM(E73:F73)</f>
        <v>303106</v>
      </c>
      <c r="I73" s="8">
        <f>H73/G73</f>
        <v>0.64711759757810727</v>
      </c>
      <c r="J73" s="1" t="s">
        <v>72</v>
      </c>
    </row>
    <row r="74" spans="1:10">
      <c r="A74" s="7" t="s">
        <v>71</v>
      </c>
      <c r="B74" s="1">
        <v>548623</v>
      </c>
      <c r="C74" s="1">
        <v>62887</v>
      </c>
      <c r="D74" s="1">
        <v>199860</v>
      </c>
      <c r="E74" s="1">
        <v>115725</v>
      </c>
      <c r="F74" s="1">
        <v>170150</v>
      </c>
      <c r="G74" s="1">
        <f>SUM(C74:F74)</f>
        <v>548622</v>
      </c>
      <c r="H74" s="1">
        <f>SUM(E74:F74)</f>
        <v>285875</v>
      </c>
      <c r="I74" s="8">
        <f>H74/G74</f>
        <v>0.52107826518076195</v>
      </c>
      <c r="J74" s="1" t="s">
        <v>72</v>
      </c>
    </row>
    <row r="75" spans="1:10">
      <c r="A75" s="7" t="s">
        <v>73</v>
      </c>
      <c r="B75" s="1">
        <v>561084</v>
      </c>
      <c r="C75" s="1">
        <v>106377</v>
      </c>
      <c r="D75" s="1">
        <v>189201</v>
      </c>
      <c r="E75" s="1">
        <v>166209</v>
      </c>
      <c r="F75" s="1">
        <v>99297</v>
      </c>
      <c r="J75" s="1" t="s">
        <v>72</v>
      </c>
    </row>
    <row r="76" spans="1:10">
      <c r="A76" s="7" t="s">
        <v>74</v>
      </c>
      <c r="B76" s="1">
        <v>707949</v>
      </c>
      <c r="C76" s="1">
        <v>153083</v>
      </c>
      <c r="D76" s="1">
        <v>281596</v>
      </c>
      <c r="E76" s="1">
        <v>187113</v>
      </c>
      <c r="F76" s="1">
        <v>86157</v>
      </c>
      <c r="J76" s="1" t="s">
        <v>72</v>
      </c>
    </row>
    <row r="77" spans="1:10">
      <c r="A77" s="7" t="s">
        <v>75</v>
      </c>
      <c r="C77" s="1">
        <f>SUM(C73:C76)</f>
        <v>358501</v>
      </c>
      <c r="D77" s="1">
        <f>SUM(D73:D76)</f>
        <v>799791</v>
      </c>
      <c r="E77" s="1">
        <f>SUM(E73:E76)</f>
        <v>618795</v>
      </c>
      <c r="F77" s="1">
        <f>SUM(F73:F76)</f>
        <v>508962</v>
      </c>
      <c r="G77" s="1">
        <f>SUM(C77:F77)</f>
        <v>2286049</v>
      </c>
      <c r="H77" s="1">
        <f>SUM(E77:F77)</f>
        <v>1127757</v>
      </c>
      <c r="I77" s="8">
        <f>H77/G77</f>
        <v>0.49332144674064293</v>
      </c>
    </row>
    <row r="78" spans="1:10">
      <c r="A78" s="7"/>
    </row>
    <row r="79" spans="1:10">
      <c r="A79" s="7" t="s">
        <v>76</v>
      </c>
      <c r="B79" s="1">
        <v>671019</v>
      </c>
      <c r="C79" s="1">
        <v>314732</v>
      </c>
      <c r="D79" s="1">
        <v>177154</v>
      </c>
      <c r="E79" s="1">
        <v>123066</v>
      </c>
      <c r="F79" s="1">
        <v>56067</v>
      </c>
      <c r="J79" s="1" t="s">
        <v>72</v>
      </c>
    </row>
    <row r="80" spans="1:10">
      <c r="A80" s="7" t="s">
        <v>77</v>
      </c>
      <c r="B80" s="1">
        <v>891958</v>
      </c>
      <c r="C80" s="1">
        <v>439317</v>
      </c>
      <c r="D80" s="1">
        <v>237113</v>
      </c>
      <c r="E80" s="1">
        <v>160995</v>
      </c>
      <c r="F80" s="1">
        <v>54533</v>
      </c>
      <c r="J80" s="1" t="s">
        <v>72</v>
      </c>
    </row>
    <row r="81" spans="1:10">
      <c r="A81" s="7" t="s">
        <v>78</v>
      </c>
      <c r="B81" s="1">
        <v>462800</v>
      </c>
      <c r="C81" s="1">
        <v>283134</v>
      </c>
      <c r="D81" s="1">
        <v>90230</v>
      </c>
      <c r="E81" s="1">
        <v>77735</v>
      </c>
      <c r="F81" s="1">
        <v>11702</v>
      </c>
      <c r="J81" s="1" t="s">
        <v>72</v>
      </c>
    </row>
    <row r="82" spans="1:10">
      <c r="A82" s="7" t="s">
        <v>79</v>
      </c>
      <c r="B82" s="1">
        <v>577830</v>
      </c>
      <c r="C82" s="1">
        <v>459255</v>
      </c>
      <c r="D82" s="1">
        <v>77505</v>
      </c>
      <c r="E82" s="1">
        <v>35833</v>
      </c>
      <c r="F82" s="1">
        <v>5236</v>
      </c>
      <c r="J82" s="1" t="s">
        <v>72</v>
      </c>
    </row>
    <row r="83" spans="1:10">
      <c r="A83" s="7"/>
      <c r="C83" s="1">
        <f>SUM(C79:C82)</f>
        <v>1496438</v>
      </c>
      <c r="D83" s="1">
        <f>SUM(D79:D82)</f>
        <v>582002</v>
      </c>
      <c r="E83" s="1">
        <f>SUM(E79:E82)</f>
        <v>397629</v>
      </c>
      <c r="F83" s="1">
        <f>SUM(F79:F82)</f>
        <v>127538</v>
      </c>
      <c r="G83" s="1">
        <f>SUM(C83:F83)</f>
        <v>2603607</v>
      </c>
    </row>
    <row r="84" spans="1:10">
      <c r="A84" s="7" t="s">
        <v>80</v>
      </c>
      <c r="G84" s="1">
        <f>G83+G77</f>
        <v>4889656</v>
      </c>
    </row>
    <row r="85" spans="1:10">
      <c r="A85" s="7" t="s">
        <v>29</v>
      </c>
      <c r="B85" s="1">
        <v>1081571</v>
      </c>
      <c r="C85" s="1">
        <v>195129</v>
      </c>
      <c r="D85" s="1">
        <v>352315</v>
      </c>
      <c r="E85" s="1">
        <v>128152</v>
      </c>
      <c r="F85" s="1">
        <v>122866</v>
      </c>
      <c r="J85" s="1">
        <v>283108</v>
      </c>
    </row>
    <row r="86" spans="1:10">
      <c r="A86" s="6" t="s">
        <v>81</v>
      </c>
    </row>
    <row r="87" spans="1:10" ht="30">
      <c r="A87" s="7" t="s">
        <v>82</v>
      </c>
      <c r="B87" s="1">
        <v>4160939</v>
      </c>
      <c r="C87" s="1">
        <v>1842817</v>
      </c>
      <c r="D87" s="1">
        <v>1228647</v>
      </c>
      <c r="E87" s="1">
        <v>721462</v>
      </c>
      <c r="F87" s="1">
        <v>368013</v>
      </c>
      <c r="J87" s="1" t="s">
        <v>72</v>
      </c>
    </row>
    <row r="88" spans="1:10">
      <c r="A88" s="7" t="s">
        <v>83</v>
      </c>
      <c r="B88" s="1">
        <v>1870966</v>
      </c>
      <c r="C88" s="1">
        <v>393059</v>
      </c>
      <c r="D88" s="1">
        <v>610597</v>
      </c>
      <c r="E88" s="1">
        <v>461679</v>
      </c>
      <c r="F88" s="1">
        <v>405631</v>
      </c>
      <c r="J88" s="1" t="s">
        <v>72</v>
      </c>
    </row>
    <row r="89" spans="1:10" ht="45">
      <c r="A89" s="7" t="s">
        <v>84</v>
      </c>
      <c r="B89" s="1">
        <v>1761631</v>
      </c>
      <c r="C89" s="1">
        <v>272476</v>
      </c>
      <c r="D89" s="1">
        <v>596447</v>
      </c>
      <c r="E89" s="1">
        <v>566044</v>
      </c>
      <c r="F89" s="1">
        <v>326663</v>
      </c>
      <c r="J89" s="1" t="s">
        <v>72</v>
      </c>
    </row>
    <row r="90" spans="1:10">
      <c r="A90" s="7" t="s">
        <v>85</v>
      </c>
      <c r="B90" s="1">
        <v>560540</v>
      </c>
      <c r="C90" s="1">
        <v>722</v>
      </c>
      <c r="D90" s="1">
        <v>122077</v>
      </c>
      <c r="E90" s="1">
        <v>139348</v>
      </c>
      <c r="F90" s="1">
        <v>298394</v>
      </c>
      <c r="J90" s="1" t="s">
        <v>72</v>
      </c>
    </row>
    <row r="91" spans="1:10" ht="30">
      <c r="A91" s="7" t="s">
        <v>86</v>
      </c>
      <c r="B91" s="1">
        <v>79319</v>
      </c>
      <c r="C91" s="1">
        <v>4989</v>
      </c>
      <c r="D91" s="1">
        <v>11741</v>
      </c>
      <c r="E91" s="1">
        <v>36454</v>
      </c>
      <c r="F91" s="1">
        <v>26136</v>
      </c>
      <c r="J91" s="1" t="s">
        <v>72</v>
      </c>
    </row>
    <row r="92" spans="1:10" ht="30">
      <c r="A92" s="7" t="s">
        <v>87</v>
      </c>
      <c r="B92" s="1">
        <v>257894</v>
      </c>
      <c r="C92" s="1">
        <v>26451</v>
      </c>
      <c r="D92" s="1">
        <v>69740</v>
      </c>
      <c r="E92" s="1">
        <v>48109</v>
      </c>
      <c r="F92" s="1">
        <v>113595</v>
      </c>
      <c r="J92" s="1" t="s">
        <v>72</v>
      </c>
    </row>
    <row r="93" spans="1:10" ht="30">
      <c r="A93" s="7" t="s">
        <v>88</v>
      </c>
      <c r="B93" s="1">
        <v>365280</v>
      </c>
      <c r="C93" s="1">
        <v>21166</v>
      </c>
      <c r="D93" s="1">
        <v>101098</v>
      </c>
      <c r="E93" s="1">
        <v>107321</v>
      </c>
      <c r="F93" s="1">
        <v>135695</v>
      </c>
      <c r="G93" s="1">
        <f>SUM(C93:F93)</f>
        <v>365280</v>
      </c>
      <c r="H93" s="1">
        <f>E93+F93</f>
        <v>243016</v>
      </c>
      <c r="I93" s="8">
        <f>H93/G93</f>
        <v>0.66528690319754713</v>
      </c>
      <c r="J93" s="1" t="s">
        <v>72</v>
      </c>
    </row>
    <row r="94" spans="1:10" ht="30">
      <c r="A94" s="7" t="s">
        <v>89</v>
      </c>
      <c r="B94" s="1">
        <v>63474</v>
      </c>
      <c r="C94" s="1">
        <v>2141</v>
      </c>
      <c r="D94" s="1">
        <v>4881</v>
      </c>
      <c r="E94" s="1">
        <v>6582</v>
      </c>
      <c r="F94" s="1">
        <v>49870</v>
      </c>
      <c r="J94" s="1" t="s">
        <v>72</v>
      </c>
    </row>
    <row r="95" spans="1:10">
      <c r="A95" s="7" t="s">
        <v>90</v>
      </c>
      <c r="B95" s="1">
        <v>422844</v>
      </c>
      <c r="C95" s="1">
        <v>48674</v>
      </c>
      <c r="D95" s="1">
        <v>113898</v>
      </c>
      <c r="E95" s="1">
        <v>110016</v>
      </c>
      <c r="F95" s="1">
        <v>150256</v>
      </c>
      <c r="J95" s="1" t="s">
        <v>72</v>
      </c>
    </row>
    <row r="96" spans="1:10">
      <c r="A96" s="7" t="s">
        <v>91</v>
      </c>
      <c r="B96" s="1">
        <v>128961</v>
      </c>
      <c r="C96" s="1">
        <v>2362</v>
      </c>
      <c r="D96" s="1">
        <v>30320</v>
      </c>
      <c r="E96" s="1">
        <v>43116</v>
      </c>
      <c r="F96" s="1">
        <v>53163</v>
      </c>
      <c r="J96" s="1" t="s">
        <v>72</v>
      </c>
    </row>
    <row r="97" spans="1:10">
      <c r="A97" s="7" t="s">
        <v>92</v>
      </c>
      <c r="B97" s="1">
        <v>291860</v>
      </c>
      <c r="C97" s="1">
        <v>40564</v>
      </c>
      <c r="D97" s="1">
        <v>130949</v>
      </c>
      <c r="E97" s="1">
        <v>37501</v>
      </c>
      <c r="F97" s="1">
        <v>82846</v>
      </c>
      <c r="J97" s="1" t="s">
        <v>72</v>
      </c>
    </row>
    <row r="98" spans="1:10">
      <c r="A98" s="7" t="s">
        <v>29</v>
      </c>
      <c r="B98" s="1">
        <v>440151</v>
      </c>
      <c r="C98" s="1">
        <v>46958</v>
      </c>
      <c r="D98" s="1">
        <v>70792</v>
      </c>
      <c r="E98" s="1">
        <v>37362</v>
      </c>
      <c r="F98" s="1">
        <v>1931</v>
      </c>
      <c r="J98" s="1">
        <v>283108</v>
      </c>
    </row>
    <row r="99" spans="1:10">
      <c r="A99" s="6" t="s">
        <v>93</v>
      </c>
    </row>
    <row r="100" spans="1:10">
      <c r="A100" s="7" t="s">
        <v>94</v>
      </c>
      <c r="B100" s="1">
        <v>58094</v>
      </c>
      <c r="C100" s="1">
        <v>25272</v>
      </c>
      <c r="D100" s="1">
        <v>22507</v>
      </c>
      <c r="E100" s="1">
        <v>5422</v>
      </c>
      <c r="F100" s="1">
        <v>4892</v>
      </c>
      <c r="J100" s="1" t="s">
        <v>72</v>
      </c>
    </row>
    <row r="101" spans="1:10">
      <c r="A101" s="7" t="s">
        <v>95</v>
      </c>
      <c r="B101" s="1">
        <v>24557</v>
      </c>
      <c r="C101" s="1">
        <v>12065</v>
      </c>
      <c r="D101" s="1">
        <v>3195</v>
      </c>
      <c r="E101" s="1">
        <v>4404</v>
      </c>
      <c r="F101" s="1">
        <v>4892</v>
      </c>
      <c r="J101" s="1" t="s">
        <v>72</v>
      </c>
    </row>
    <row r="102" spans="1:10">
      <c r="A102" s="7" t="s">
        <v>96</v>
      </c>
      <c r="B102" s="1">
        <v>26162</v>
      </c>
      <c r="C102" s="1">
        <v>16924</v>
      </c>
      <c r="D102" s="1">
        <v>4345</v>
      </c>
      <c r="E102" s="1" t="s">
        <v>72</v>
      </c>
      <c r="F102" s="1">
        <v>4892</v>
      </c>
      <c r="J102" s="1" t="s">
        <v>72</v>
      </c>
    </row>
    <row r="103" spans="1:10">
      <c r="A103" s="7" t="s">
        <v>97</v>
      </c>
      <c r="B103" s="1">
        <v>20405</v>
      </c>
      <c r="C103" s="1">
        <v>17787</v>
      </c>
      <c r="D103" s="1" t="s">
        <v>72</v>
      </c>
      <c r="E103" s="1">
        <v>2618</v>
      </c>
      <c r="F103" s="1" t="s">
        <v>72</v>
      </c>
      <c r="J103" s="1" t="s">
        <v>72</v>
      </c>
    </row>
    <row r="104" spans="1:10">
      <c r="A104" s="7" t="s">
        <v>98</v>
      </c>
      <c r="B104" s="1">
        <v>5787648</v>
      </c>
      <c r="C104" s="1">
        <v>1979815</v>
      </c>
      <c r="D104" s="1">
        <v>1642828</v>
      </c>
      <c r="E104" s="1">
        <v>1132132</v>
      </c>
      <c r="F104" s="1">
        <v>754472</v>
      </c>
      <c r="J104" s="1">
        <v>278402</v>
      </c>
    </row>
    <row r="105" spans="1:10">
      <c r="A105" s="7" t="s">
        <v>29</v>
      </c>
      <c r="B105" s="1">
        <v>66808</v>
      </c>
      <c r="C105" s="1">
        <v>868</v>
      </c>
      <c r="D105" s="1">
        <v>61233</v>
      </c>
      <c r="E105" s="1" t="s">
        <v>72</v>
      </c>
      <c r="F105" s="1" t="s">
        <v>72</v>
      </c>
      <c r="J105" s="1">
        <v>4706</v>
      </c>
    </row>
    <row r="106" spans="1:10">
      <c r="A106" s="6" t="s">
        <v>99</v>
      </c>
    </row>
    <row r="107" spans="1:10">
      <c r="A107" s="7" t="s">
        <v>100</v>
      </c>
      <c r="B107" s="1">
        <v>3108441</v>
      </c>
      <c r="C107" s="1">
        <v>1473566</v>
      </c>
      <c r="D107" s="1">
        <v>818408</v>
      </c>
      <c r="E107" s="1">
        <v>587345</v>
      </c>
      <c r="F107" s="1">
        <v>229122</v>
      </c>
      <c r="J107" s="1" t="s">
        <v>72</v>
      </c>
    </row>
    <row r="108" spans="1:10">
      <c r="A108" s="7" t="s">
        <v>101</v>
      </c>
      <c r="B108" s="1">
        <v>1878855</v>
      </c>
      <c r="C108" s="1">
        <v>407930</v>
      </c>
      <c r="D108" s="1">
        <v>641048</v>
      </c>
      <c r="E108" s="1">
        <v>466261</v>
      </c>
      <c r="F108" s="1">
        <v>359020</v>
      </c>
      <c r="J108" s="1">
        <v>4597</v>
      </c>
    </row>
    <row r="109" spans="1:10">
      <c r="A109" s="7" t="s">
        <v>102</v>
      </c>
      <c r="B109" s="1">
        <v>172334</v>
      </c>
      <c r="C109" s="1">
        <v>35553</v>
      </c>
      <c r="D109" s="1">
        <v>25868</v>
      </c>
      <c r="E109" s="1">
        <v>28904</v>
      </c>
      <c r="F109" s="1">
        <v>82009</v>
      </c>
      <c r="J109" s="1" t="s">
        <v>72</v>
      </c>
    </row>
    <row r="110" spans="1:10">
      <c r="A110" s="7" t="s">
        <v>103</v>
      </c>
      <c r="B110" s="1">
        <v>5279</v>
      </c>
      <c r="C110" s="1" t="s">
        <v>72</v>
      </c>
      <c r="D110" s="1" t="s">
        <v>72</v>
      </c>
      <c r="E110" s="1">
        <v>387</v>
      </c>
      <c r="F110" s="1">
        <v>4892</v>
      </c>
      <c r="J110" s="1" t="s">
        <v>72</v>
      </c>
    </row>
    <row r="111" spans="1:10">
      <c r="A111" s="7" t="s">
        <v>29</v>
      </c>
      <c r="B111" s="1">
        <v>806318</v>
      </c>
      <c r="C111" s="1">
        <v>133021</v>
      </c>
      <c r="D111" s="1">
        <v>248784</v>
      </c>
      <c r="E111" s="1">
        <v>61680</v>
      </c>
      <c r="F111" s="1">
        <v>84322</v>
      </c>
      <c r="J111" s="1">
        <v>278511</v>
      </c>
    </row>
    <row r="112" spans="1:10">
      <c r="A112" s="6" t="s">
        <v>104</v>
      </c>
    </row>
    <row r="113" spans="1:10">
      <c r="A113" s="7" t="s">
        <v>100</v>
      </c>
      <c r="B113" s="1">
        <v>3916232</v>
      </c>
      <c r="C113" s="1">
        <v>1593288</v>
      </c>
      <c r="D113" s="1">
        <v>1137110</v>
      </c>
      <c r="E113" s="1">
        <v>798806</v>
      </c>
      <c r="F113" s="1">
        <v>387029</v>
      </c>
      <c r="J113" s="1" t="s">
        <v>72</v>
      </c>
    </row>
    <row r="114" spans="1:10">
      <c r="A114" s="7" t="s">
        <v>101</v>
      </c>
      <c r="B114" s="1">
        <v>1086891</v>
      </c>
      <c r="C114" s="1">
        <v>289014</v>
      </c>
      <c r="D114" s="1">
        <v>316112</v>
      </c>
      <c r="E114" s="1">
        <v>252411</v>
      </c>
      <c r="F114" s="1">
        <v>224757</v>
      </c>
      <c r="J114" s="1">
        <v>4597</v>
      </c>
    </row>
    <row r="115" spans="1:10">
      <c r="A115" s="7" t="s">
        <v>102</v>
      </c>
      <c r="B115" s="1">
        <v>142391</v>
      </c>
      <c r="C115" s="1">
        <v>36523</v>
      </c>
      <c r="D115" s="1">
        <v>28788</v>
      </c>
      <c r="E115" s="1">
        <v>22077</v>
      </c>
      <c r="F115" s="1">
        <v>55003</v>
      </c>
      <c r="J115" s="1" t="s">
        <v>72</v>
      </c>
    </row>
    <row r="116" spans="1:10">
      <c r="A116" s="7" t="s">
        <v>103</v>
      </c>
      <c r="B116" s="1">
        <v>3314</v>
      </c>
      <c r="C116" s="1" t="s">
        <v>72</v>
      </c>
      <c r="D116" s="1">
        <v>3314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822399</v>
      </c>
      <c r="C117" s="1">
        <v>131245</v>
      </c>
      <c r="D117" s="1">
        <v>248784</v>
      </c>
      <c r="E117" s="1">
        <v>71283</v>
      </c>
      <c r="F117" s="1">
        <v>92576</v>
      </c>
      <c r="J117" s="1">
        <v>278511</v>
      </c>
    </row>
    <row r="118" spans="1:10">
      <c r="A118" s="6" t="s">
        <v>105</v>
      </c>
    </row>
    <row r="119" spans="1:10">
      <c r="A119" s="7" t="s">
        <v>100</v>
      </c>
      <c r="B119" s="1">
        <v>2643887</v>
      </c>
      <c r="C119" s="1">
        <v>1238224</v>
      </c>
      <c r="D119" s="1">
        <v>724813</v>
      </c>
      <c r="E119" s="1">
        <v>505946</v>
      </c>
      <c r="F119" s="1">
        <v>170307</v>
      </c>
      <c r="J119" s="1">
        <v>4597</v>
      </c>
    </row>
    <row r="120" spans="1:10">
      <c r="A120" s="7" t="s">
        <v>101</v>
      </c>
      <c r="B120" s="1">
        <v>2149065</v>
      </c>
      <c r="C120" s="1">
        <v>641712</v>
      </c>
      <c r="D120" s="1">
        <v>629412</v>
      </c>
      <c r="E120" s="1">
        <v>511006</v>
      </c>
      <c r="F120" s="1">
        <v>366935</v>
      </c>
      <c r="J120" s="1" t="s">
        <v>72</v>
      </c>
    </row>
    <row r="121" spans="1:10">
      <c r="A121" s="7" t="s">
        <v>102</v>
      </c>
      <c r="B121" s="1">
        <v>359223</v>
      </c>
      <c r="C121" s="1">
        <v>39974</v>
      </c>
      <c r="D121" s="1">
        <v>120396</v>
      </c>
      <c r="E121" s="1">
        <v>65945</v>
      </c>
      <c r="F121" s="1">
        <v>132908</v>
      </c>
      <c r="J121" s="1" t="s">
        <v>72</v>
      </c>
    </row>
    <row r="122" spans="1:10">
      <c r="A122" s="7" t="s">
        <v>103</v>
      </c>
      <c r="B122" s="1">
        <v>15264</v>
      </c>
      <c r="C122" s="1">
        <v>1244</v>
      </c>
      <c r="D122" s="1">
        <v>9127</v>
      </c>
      <c r="E122" s="1" t="s">
        <v>72</v>
      </c>
      <c r="F122" s="1">
        <v>4892</v>
      </c>
      <c r="J122" s="1" t="s">
        <v>72</v>
      </c>
    </row>
    <row r="123" spans="1:10">
      <c r="A123" s="7" t="s">
        <v>29</v>
      </c>
      <c r="B123" s="1">
        <v>803788</v>
      </c>
      <c r="C123" s="1">
        <v>128915</v>
      </c>
      <c r="D123" s="1">
        <v>250360</v>
      </c>
      <c r="E123" s="1">
        <v>61680</v>
      </c>
      <c r="F123" s="1">
        <v>84322</v>
      </c>
      <c r="J123" s="1">
        <v>278511</v>
      </c>
    </row>
    <row r="124" spans="1:10">
      <c r="A124" s="6" t="s">
        <v>106</v>
      </c>
    </row>
    <row r="125" spans="1:10">
      <c r="A125" s="7" t="s">
        <v>100</v>
      </c>
      <c r="B125" s="1">
        <v>3765942</v>
      </c>
      <c r="C125" s="1">
        <v>1551424</v>
      </c>
      <c r="D125" s="1">
        <v>1095992</v>
      </c>
      <c r="E125" s="1">
        <v>720926</v>
      </c>
      <c r="F125" s="1">
        <v>393004</v>
      </c>
      <c r="J125" s="1">
        <v>4597</v>
      </c>
    </row>
    <row r="126" spans="1:10">
      <c r="A126" s="7" t="s">
        <v>101</v>
      </c>
      <c r="B126" s="1">
        <v>1122333</v>
      </c>
      <c r="C126" s="1">
        <v>310223</v>
      </c>
      <c r="D126" s="1">
        <v>332670</v>
      </c>
      <c r="E126" s="1">
        <v>323475</v>
      </c>
      <c r="F126" s="1">
        <v>155965</v>
      </c>
      <c r="J126" s="1" t="s">
        <v>72</v>
      </c>
    </row>
    <row r="127" spans="1:10">
      <c r="A127" s="7" t="s">
        <v>102</v>
      </c>
      <c r="B127" s="1">
        <v>256657</v>
      </c>
      <c r="C127" s="1">
        <v>55692</v>
      </c>
      <c r="D127" s="1">
        <v>55826</v>
      </c>
      <c r="E127" s="1">
        <v>29969</v>
      </c>
      <c r="F127" s="1">
        <v>115171</v>
      </c>
      <c r="J127" s="1" t="s">
        <v>72</v>
      </c>
    </row>
    <row r="128" spans="1:10">
      <c r="A128" s="7" t="s">
        <v>103</v>
      </c>
      <c r="B128" s="1">
        <v>21942</v>
      </c>
      <c r="C128" s="1">
        <v>1675</v>
      </c>
      <c r="D128" s="1">
        <v>837</v>
      </c>
      <c r="E128" s="1">
        <v>8527</v>
      </c>
      <c r="F128" s="1">
        <v>10903</v>
      </c>
      <c r="J128" s="1" t="s">
        <v>72</v>
      </c>
    </row>
    <row r="129" spans="1:10">
      <c r="A129" s="7" t="s">
        <v>29</v>
      </c>
      <c r="B129" s="1">
        <v>804354</v>
      </c>
      <c r="C129" s="1">
        <v>131057</v>
      </c>
      <c r="D129" s="1">
        <v>248784</v>
      </c>
      <c r="E129" s="1">
        <v>61680</v>
      </c>
      <c r="F129" s="1">
        <v>84322</v>
      </c>
      <c r="J129" s="1">
        <v>278511</v>
      </c>
    </row>
    <row r="130" spans="1:10">
      <c r="A130" s="6" t="s">
        <v>107</v>
      </c>
    </row>
    <row r="131" spans="1:10">
      <c r="A131" s="7" t="s">
        <v>100</v>
      </c>
      <c r="B131" s="1">
        <v>4581879</v>
      </c>
      <c r="C131" s="1">
        <v>1865192</v>
      </c>
      <c r="D131" s="1">
        <v>1326207</v>
      </c>
      <c r="E131" s="1">
        <v>965571</v>
      </c>
      <c r="F131" s="1">
        <v>420312</v>
      </c>
      <c r="J131" s="1">
        <v>4597</v>
      </c>
    </row>
    <row r="132" spans="1:10">
      <c r="A132" s="7" t="s">
        <v>101</v>
      </c>
      <c r="B132" s="1">
        <v>461181</v>
      </c>
      <c r="C132" s="1">
        <v>47351</v>
      </c>
      <c r="D132" s="1">
        <v>110337</v>
      </c>
      <c r="E132" s="1">
        <v>105777</v>
      </c>
      <c r="F132" s="1">
        <v>197716</v>
      </c>
      <c r="J132" s="1" t="s">
        <v>72</v>
      </c>
    </row>
    <row r="133" spans="1:10">
      <c r="A133" s="7" t="s">
        <v>102</v>
      </c>
      <c r="B133" s="1">
        <v>119009</v>
      </c>
      <c r="C133" s="1">
        <v>8611</v>
      </c>
      <c r="D133" s="1">
        <v>46728</v>
      </c>
      <c r="E133" s="1">
        <v>11548</v>
      </c>
      <c r="F133" s="1">
        <v>52122</v>
      </c>
      <c r="J133" s="1" t="s">
        <v>72</v>
      </c>
    </row>
    <row r="134" spans="1:10">
      <c r="A134" s="7" t="s">
        <v>103</v>
      </c>
      <c r="B134" s="1">
        <v>6945</v>
      </c>
      <c r="C134" s="1" t="s">
        <v>72</v>
      </c>
      <c r="D134" s="1">
        <v>2053</v>
      </c>
      <c r="E134" s="1" t="s">
        <v>72</v>
      </c>
      <c r="F134" s="1">
        <v>4892</v>
      </c>
      <c r="J134" s="1" t="s">
        <v>72</v>
      </c>
    </row>
    <row r="135" spans="1:10">
      <c r="A135" s="7" t="s">
        <v>29</v>
      </c>
      <c r="B135" s="1">
        <v>802212</v>
      </c>
      <c r="C135" s="1">
        <v>128915</v>
      </c>
      <c r="D135" s="1">
        <v>248784</v>
      </c>
      <c r="E135" s="1">
        <v>61680</v>
      </c>
      <c r="F135" s="1">
        <v>84322</v>
      </c>
      <c r="J135" s="1">
        <v>278511</v>
      </c>
    </row>
    <row r="136" spans="1:10">
      <c r="A136" s="6" t="s">
        <v>108</v>
      </c>
    </row>
    <row r="137" spans="1:10">
      <c r="A137" s="7" t="s">
        <v>100</v>
      </c>
      <c r="B137" s="1">
        <v>4559383</v>
      </c>
      <c r="C137" s="1">
        <v>1847295</v>
      </c>
      <c r="D137" s="1">
        <v>1314663</v>
      </c>
      <c r="E137" s="1">
        <v>965038</v>
      </c>
      <c r="F137" s="1">
        <v>427791</v>
      </c>
      <c r="J137" s="1">
        <v>4597</v>
      </c>
    </row>
    <row r="138" spans="1:10">
      <c r="A138" s="7" t="s">
        <v>101</v>
      </c>
      <c r="B138" s="1">
        <v>519343</v>
      </c>
      <c r="C138" s="1">
        <v>69901</v>
      </c>
      <c r="D138" s="1">
        <v>136969</v>
      </c>
      <c r="E138" s="1">
        <v>117859</v>
      </c>
      <c r="F138" s="1">
        <v>194615</v>
      </c>
      <c r="J138" s="1" t="s">
        <v>72</v>
      </c>
    </row>
    <row r="139" spans="1:10">
      <c r="A139" s="7" t="s">
        <v>102</v>
      </c>
      <c r="B139" s="1">
        <v>84196</v>
      </c>
      <c r="C139" s="1">
        <v>2758</v>
      </c>
      <c r="D139" s="1">
        <v>33693</v>
      </c>
      <c r="E139" s="1" t="s">
        <v>72</v>
      </c>
      <c r="F139" s="1">
        <v>47744</v>
      </c>
      <c r="J139" s="1" t="s">
        <v>72</v>
      </c>
    </row>
    <row r="140" spans="1:10">
      <c r="A140" s="7" t="s">
        <v>103</v>
      </c>
      <c r="B140" s="1">
        <v>4892</v>
      </c>
      <c r="C140" s="1" t="s">
        <v>72</v>
      </c>
      <c r="D140" s="1" t="s">
        <v>72</v>
      </c>
      <c r="E140" s="1" t="s">
        <v>72</v>
      </c>
      <c r="F140" s="1">
        <v>4892</v>
      </c>
      <c r="J140" s="1" t="s">
        <v>72</v>
      </c>
    </row>
    <row r="141" spans="1:10">
      <c r="A141" s="7" t="s">
        <v>29</v>
      </c>
      <c r="B141" s="1">
        <v>803413</v>
      </c>
      <c r="C141" s="1">
        <v>130116</v>
      </c>
      <c r="D141" s="1">
        <v>248784</v>
      </c>
      <c r="E141" s="1">
        <v>61680</v>
      </c>
      <c r="F141" s="1">
        <v>84322</v>
      </c>
      <c r="J141" s="1">
        <v>278511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2271244</v>
      </c>
      <c r="C8" s="1">
        <v>470988</v>
      </c>
      <c r="D8" s="1">
        <v>560088</v>
      </c>
      <c r="E8" s="1">
        <v>494225</v>
      </c>
      <c r="F8" s="1">
        <v>600392</v>
      </c>
      <c r="G8" s="1">
        <f>SUM(C8:F8)</f>
        <v>2125693</v>
      </c>
      <c r="H8" s="1">
        <f>SUM(E8:F8)</f>
        <v>1094617</v>
      </c>
      <c r="I8" s="8">
        <f>H8/G8</f>
        <v>0.51494594939156313</v>
      </c>
      <c r="J8" s="1">
        <v>145551</v>
      </c>
    </row>
    <row r="9" spans="1:10">
      <c r="A9" s="6" t="s">
        <v>15</v>
      </c>
    </row>
    <row r="10" spans="1:10">
      <c r="A10" s="7" t="s">
        <v>16</v>
      </c>
      <c r="B10" s="1">
        <v>199484</v>
      </c>
      <c r="C10" s="1">
        <v>86522</v>
      </c>
      <c r="D10" s="1">
        <v>23416</v>
      </c>
      <c r="E10" s="1">
        <v>18762</v>
      </c>
      <c r="F10" s="1">
        <v>40208</v>
      </c>
      <c r="J10" s="1">
        <v>30575</v>
      </c>
    </row>
    <row r="11" spans="1:10">
      <c r="A11" s="7" t="s">
        <v>17</v>
      </c>
      <c r="B11" s="1">
        <v>518401</v>
      </c>
      <c r="C11" s="1">
        <v>90585</v>
      </c>
      <c r="D11" s="1">
        <v>128914</v>
      </c>
      <c r="E11" s="1">
        <v>128088</v>
      </c>
      <c r="F11" s="1">
        <v>127510</v>
      </c>
      <c r="J11" s="1">
        <v>43303</v>
      </c>
    </row>
    <row r="12" spans="1:10">
      <c r="A12" s="7" t="s">
        <v>18</v>
      </c>
      <c r="B12" s="1">
        <v>659571</v>
      </c>
      <c r="C12" s="1">
        <v>102051</v>
      </c>
      <c r="D12" s="1">
        <v>153815</v>
      </c>
      <c r="E12" s="1">
        <v>142746</v>
      </c>
      <c r="F12" s="1">
        <v>224768</v>
      </c>
      <c r="J12" s="1">
        <v>36191</v>
      </c>
    </row>
    <row r="13" spans="1:10">
      <c r="A13" s="7" t="s">
        <v>19</v>
      </c>
      <c r="B13" s="1">
        <v>408261</v>
      </c>
      <c r="C13" s="1">
        <v>42651</v>
      </c>
      <c r="D13" s="1">
        <v>103399</v>
      </c>
      <c r="E13" s="1">
        <v>105196</v>
      </c>
      <c r="F13" s="1">
        <v>135066</v>
      </c>
      <c r="J13" s="1">
        <v>21949</v>
      </c>
    </row>
    <row r="14" spans="1:10">
      <c r="A14" s="7" t="s">
        <v>20</v>
      </c>
      <c r="B14" s="1">
        <v>485527</v>
      </c>
      <c r="C14" s="1">
        <v>149178</v>
      </c>
      <c r="D14" s="1">
        <v>150544</v>
      </c>
      <c r="E14" s="1">
        <v>99433</v>
      </c>
      <c r="F14" s="1">
        <v>72840</v>
      </c>
      <c r="J14" s="1">
        <v>13533</v>
      </c>
    </row>
    <row r="15" spans="1:10">
      <c r="A15" s="6" t="s">
        <v>21</v>
      </c>
    </row>
    <row r="16" spans="1:10">
      <c r="A16" s="7" t="s">
        <v>22</v>
      </c>
      <c r="B16" s="1">
        <v>1098077</v>
      </c>
      <c r="C16" s="1">
        <v>243379</v>
      </c>
      <c r="D16" s="1">
        <v>276132</v>
      </c>
      <c r="E16" s="1">
        <v>240099</v>
      </c>
      <c r="F16" s="1">
        <v>267845</v>
      </c>
      <c r="J16" s="1">
        <v>70621</v>
      </c>
    </row>
    <row r="17" spans="1:10">
      <c r="A17" s="7" t="s">
        <v>23</v>
      </c>
      <c r="B17" s="1">
        <v>1173167</v>
      </c>
      <c r="C17" s="1">
        <v>227609</v>
      </c>
      <c r="D17" s="1">
        <v>283956</v>
      </c>
      <c r="E17" s="1">
        <v>254126</v>
      </c>
      <c r="F17" s="1">
        <v>332547</v>
      </c>
      <c r="J17" s="1">
        <v>74930</v>
      </c>
    </row>
    <row r="18" spans="1:10">
      <c r="A18" s="6" t="s">
        <v>24</v>
      </c>
    </row>
    <row r="19" spans="1:10">
      <c r="A19" s="7" t="s">
        <v>25</v>
      </c>
      <c r="B19" s="1">
        <v>1069045</v>
      </c>
      <c r="C19" s="1">
        <v>243379</v>
      </c>
      <c r="D19" s="1">
        <v>266687</v>
      </c>
      <c r="E19" s="1">
        <v>236804</v>
      </c>
      <c r="F19" s="1">
        <v>257225</v>
      </c>
      <c r="J19" s="1">
        <v>64951</v>
      </c>
    </row>
    <row r="20" spans="1:10">
      <c r="A20" s="7" t="s">
        <v>26</v>
      </c>
      <c r="B20" s="1">
        <v>1139267</v>
      </c>
      <c r="C20" s="1">
        <v>226824</v>
      </c>
      <c r="D20" s="1">
        <v>281436</v>
      </c>
      <c r="E20" s="1">
        <v>245894</v>
      </c>
      <c r="F20" s="1">
        <v>321571</v>
      </c>
      <c r="J20" s="1">
        <v>63542</v>
      </c>
    </row>
    <row r="21" spans="1:10">
      <c r="A21" s="7" t="s">
        <v>27</v>
      </c>
      <c r="B21" s="1">
        <v>4081</v>
      </c>
      <c r="C21" s="1" t="s">
        <v>72</v>
      </c>
      <c r="D21" s="1" t="s">
        <v>72</v>
      </c>
      <c r="E21" s="1">
        <v>3296</v>
      </c>
      <c r="F21" s="1">
        <v>785</v>
      </c>
      <c r="J21" s="1" t="s">
        <v>72</v>
      </c>
    </row>
    <row r="22" spans="1:10">
      <c r="A22" s="7" t="s">
        <v>28</v>
      </c>
      <c r="B22" s="1">
        <v>13040</v>
      </c>
      <c r="C22" s="1" t="s">
        <v>72</v>
      </c>
      <c r="D22" s="1">
        <v>5775</v>
      </c>
      <c r="E22" s="1" t="s">
        <v>72</v>
      </c>
      <c r="F22" s="1">
        <v>4441</v>
      </c>
      <c r="J22" s="1">
        <v>2824</v>
      </c>
    </row>
    <row r="23" spans="1:10">
      <c r="A23" s="7" t="s">
        <v>29</v>
      </c>
      <c r="B23" s="1">
        <v>45810</v>
      </c>
      <c r="C23" s="1">
        <v>785</v>
      </c>
      <c r="D23" s="1">
        <v>6190</v>
      </c>
      <c r="E23" s="1">
        <v>8232</v>
      </c>
      <c r="F23" s="1">
        <v>16370</v>
      </c>
      <c r="J23" s="1">
        <v>14233</v>
      </c>
    </row>
    <row r="24" spans="1:10">
      <c r="A24" s="6" t="s">
        <v>30</v>
      </c>
    </row>
    <row r="25" spans="1:10">
      <c r="A25" s="7" t="s">
        <v>31</v>
      </c>
      <c r="B25" s="1">
        <v>40769</v>
      </c>
      <c r="C25" s="1">
        <v>9767</v>
      </c>
      <c r="D25" s="1">
        <v>4367</v>
      </c>
      <c r="E25" s="1">
        <v>8172</v>
      </c>
      <c r="F25" s="1">
        <v>18463</v>
      </c>
      <c r="J25" s="1" t="s">
        <v>72</v>
      </c>
    </row>
    <row r="26" spans="1:10">
      <c r="A26" s="7" t="s">
        <v>32</v>
      </c>
      <c r="B26" s="1">
        <v>2064109</v>
      </c>
      <c r="C26" s="1">
        <v>437048</v>
      </c>
      <c r="D26" s="1">
        <v>522308</v>
      </c>
      <c r="E26" s="1">
        <v>449481</v>
      </c>
      <c r="F26" s="1">
        <v>519974</v>
      </c>
      <c r="J26" s="1">
        <v>135297</v>
      </c>
    </row>
    <row r="27" spans="1:10">
      <c r="A27" s="7" t="s">
        <v>33</v>
      </c>
      <c r="B27" s="1">
        <v>127389</v>
      </c>
      <c r="C27" s="1">
        <v>12186</v>
      </c>
      <c r="D27" s="1">
        <v>27490</v>
      </c>
      <c r="E27" s="1">
        <v>25759</v>
      </c>
      <c r="F27" s="1">
        <v>61954</v>
      </c>
      <c r="J27" s="1" t="s">
        <v>72</v>
      </c>
    </row>
    <row r="28" spans="1:10">
      <c r="A28" s="7" t="s">
        <v>34</v>
      </c>
      <c r="B28" s="1">
        <v>12609</v>
      </c>
      <c r="C28" s="1">
        <v>4646</v>
      </c>
      <c r="D28" s="1">
        <v>5139</v>
      </c>
      <c r="E28" s="1" t="s">
        <v>72</v>
      </c>
      <c r="F28" s="1" t="s">
        <v>72</v>
      </c>
      <c r="J28" s="1">
        <v>2824</v>
      </c>
    </row>
    <row r="29" spans="1:10">
      <c r="A29" s="7" t="s">
        <v>35</v>
      </c>
      <c r="B29" s="1">
        <v>12123</v>
      </c>
      <c r="C29" s="1">
        <v>5526</v>
      </c>
      <c r="D29" s="1" t="s">
        <v>72</v>
      </c>
      <c r="E29" s="1">
        <v>6597</v>
      </c>
      <c r="F29" s="1" t="s">
        <v>72</v>
      </c>
      <c r="J29" s="1" t="s">
        <v>72</v>
      </c>
    </row>
    <row r="30" spans="1:10">
      <c r="A30" s="7" t="s">
        <v>29</v>
      </c>
      <c r="B30" s="1">
        <v>14245</v>
      </c>
      <c r="C30" s="1">
        <v>1815</v>
      </c>
      <c r="D30" s="1">
        <v>785</v>
      </c>
      <c r="E30" s="1">
        <v>4216</v>
      </c>
      <c r="F30" s="1" t="s">
        <v>72</v>
      </c>
      <c r="J30" s="1">
        <v>7429</v>
      </c>
    </row>
    <row r="31" spans="1:10">
      <c r="A31" s="6" t="s">
        <v>36</v>
      </c>
    </row>
    <row r="32" spans="1:10">
      <c r="A32" s="7" t="s">
        <v>37</v>
      </c>
      <c r="B32" s="1">
        <v>168943</v>
      </c>
      <c r="C32" s="1">
        <v>21953</v>
      </c>
      <c r="D32" s="1">
        <v>31856</v>
      </c>
      <c r="E32" s="1">
        <v>33931</v>
      </c>
      <c r="F32" s="1">
        <v>81203</v>
      </c>
      <c r="J32" s="1" t="s">
        <v>72</v>
      </c>
    </row>
    <row r="33" spans="1:10">
      <c r="A33" s="7" t="s">
        <v>38</v>
      </c>
      <c r="B33" s="1">
        <v>2015512</v>
      </c>
      <c r="C33" s="1">
        <v>437048</v>
      </c>
      <c r="D33" s="1">
        <v>510343</v>
      </c>
      <c r="E33" s="1">
        <v>441249</v>
      </c>
      <c r="F33" s="1">
        <v>498378</v>
      </c>
      <c r="J33" s="1">
        <v>128494</v>
      </c>
    </row>
    <row r="34" spans="1:10">
      <c r="A34" s="7" t="s">
        <v>39</v>
      </c>
      <c r="B34" s="1">
        <v>34948</v>
      </c>
      <c r="C34" s="1">
        <v>10171</v>
      </c>
      <c r="D34" s="1">
        <v>10913</v>
      </c>
      <c r="E34" s="1">
        <v>6597</v>
      </c>
      <c r="F34" s="1">
        <v>4441</v>
      </c>
      <c r="J34" s="1">
        <v>2824</v>
      </c>
    </row>
    <row r="35" spans="1:10">
      <c r="A35" s="7" t="s">
        <v>29</v>
      </c>
      <c r="B35" s="1">
        <v>51841</v>
      </c>
      <c r="C35" s="1">
        <v>1815</v>
      </c>
      <c r="D35" s="1">
        <v>6975</v>
      </c>
      <c r="E35" s="1">
        <v>12448</v>
      </c>
      <c r="F35" s="1">
        <v>16370</v>
      </c>
      <c r="J35" s="1">
        <v>14233</v>
      </c>
    </row>
    <row r="36" spans="1:10">
      <c r="A36" s="6" t="s">
        <v>40</v>
      </c>
    </row>
    <row r="37" spans="1:10">
      <c r="A37" s="7" t="s">
        <v>41</v>
      </c>
      <c r="B37" s="1">
        <v>100368</v>
      </c>
      <c r="C37" s="1">
        <v>8717</v>
      </c>
      <c r="D37" s="1">
        <v>50303</v>
      </c>
      <c r="E37" s="1">
        <v>20427</v>
      </c>
      <c r="F37" s="1">
        <v>12959</v>
      </c>
      <c r="G37" s="1">
        <f>SUM(C37:F37)</f>
        <v>92406</v>
      </c>
      <c r="H37" s="1">
        <f>SUM(E37:F37)</f>
        <v>33386</v>
      </c>
      <c r="I37" s="8">
        <f>H37/G37</f>
        <v>0.3612968854836266</v>
      </c>
      <c r="J37" s="1">
        <v>7962</v>
      </c>
    </row>
    <row r="38" spans="1:10">
      <c r="A38" s="7" t="s">
        <v>42</v>
      </c>
      <c r="B38" s="1">
        <v>1753462</v>
      </c>
      <c r="C38" s="1">
        <v>387743</v>
      </c>
      <c r="D38" s="1">
        <v>416459</v>
      </c>
      <c r="E38" s="1">
        <v>385072</v>
      </c>
      <c r="F38" s="1">
        <v>458335</v>
      </c>
      <c r="G38" s="1">
        <f t="shared" ref="G38:G41" si="0">SUM(C38:F38)</f>
        <v>1647609</v>
      </c>
      <c r="H38" s="1">
        <f t="shared" ref="H38:H41" si="1">SUM(E38:F38)</f>
        <v>843407</v>
      </c>
      <c r="I38" s="8">
        <f t="shared" ref="I38:I41" si="2">H38/G38</f>
        <v>0.51189754365265061</v>
      </c>
      <c r="J38" s="1">
        <v>105854</v>
      </c>
    </row>
    <row r="39" spans="1:10">
      <c r="A39" s="7" t="s">
        <v>43</v>
      </c>
      <c r="B39" s="1">
        <v>253588</v>
      </c>
      <c r="C39" s="1">
        <v>64517</v>
      </c>
      <c r="D39" s="1">
        <v>39629</v>
      </c>
      <c r="E39" s="1">
        <v>52604</v>
      </c>
      <c r="F39" s="1">
        <v>70051</v>
      </c>
      <c r="G39" s="1">
        <f t="shared" si="0"/>
        <v>226801</v>
      </c>
      <c r="H39" s="1">
        <f t="shared" si="1"/>
        <v>122655</v>
      </c>
      <c r="I39" s="8">
        <f t="shared" si="2"/>
        <v>0.54080449380734652</v>
      </c>
      <c r="J39" s="1">
        <v>26786</v>
      </c>
    </row>
    <row r="40" spans="1:10">
      <c r="A40" s="7" t="s">
        <v>44</v>
      </c>
      <c r="B40" s="1">
        <v>13063</v>
      </c>
      <c r="C40" s="1">
        <v>6662</v>
      </c>
      <c r="D40" s="1">
        <v>1674</v>
      </c>
      <c r="E40" s="1">
        <v>2363</v>
      </c>
      <c r="F40" s="1" t="s">
        <v>72</v>
      </c>
      <c r="G40" s="1">
        <f t="shared" si="0"/>
        <v>10699</v>
      </c>
      <c r="H40" s="1">
        <f t="shared" si="1"/>
        <v>2363</v>
      </c>
      <c r="I40" s="8">
        <f t="shared" si="2"/>
        <v>0.22086176278156838</v>
      </c>
      <c r="J40" s="1">
        <v>2363</v>
      </c>
    </row>
    <row r="41" spans="1:10">
      <c r="A41" s="7" t="s">
        <v>45</v>
      </c>
      <c r="B41" s="1">
        <v>150763</v>
      </c>
      <c r="C41" s="1">
        <v>3349</v>
      </c>
      <c r="D41" s="1">
        <v>52022</v>
      </c>
      <c r="E41" s="1">
        <v>33759</v>
      </c>
      <c r="F41" s="1">
        <v>59047</v>
      </c>
      <c r="G41" s="1">
        <f t="shared" si="0"/>
        <v>148177</v>
      </c>
      <c r="H41" s="1">
        <f t="shared" si="1"/>
        <v>92806</v>
      </c>
      <c r="I41" s="8">
        <f t="shared" si="2"/>
        <v>0.62631852446736003</v>
      </c>
      <c r="J41" s="1">
        <v>2586</v>
      </c>
    </row>
    <row r="42" spans="1:10">
      <c r="A42" s="6" t="s">
        <v>46</v>
      </c>
    </row>
    <row r="43" spans="1:10">
      <c r="A43" s="7" t="s">
        <v>47</v>
      </c>
      <c r="B43" s="1">
        <v>112928</v>
      </c>
      <c r="C43" s="1">
        <v>22902</v>
      </c>
      <c r="D43" s="1">
        <v>27947</v>
      </c>
      <c r="E43" s="1">
        <v>23983</v>
      </c>
      <c r="F43" s="1">
        <v>38096</v>
      </c>
      <c r="J43" s="1" t="s">
        <v>72</v>
      </c>
    </row>
    <row r="44" spans="1:10">
      <c r="A44" s="7" t="s">
        <v>48</v>
      </c>
      <c r="B44" s="1">
        <v>960910</v>
      </c>
      <c r="C44" s="1">
        <v>119067</v>
      </c>
      <c r="D44" s="1">
        <v>215481</v>
      </c>
      <c r="E44" s="1">
        <v>228343</v>
      </c>
      <c r="F44" s="1">
        <v>336614</v>
      </c>
      <c r="J44" s="1">
        <v>61405</v>
      </c>
    </row>
    <row r="45" spans="1:10">
      <c r="A45" s="7" t="s">
        <v>49</v>
      </c>
      <c r="B45" s="1">
        <v>702699</v>
      </c>
      <c r="C45" s="1">
        <v>131284</v>
      </c>
      <c r="D45" s="1">
        <v>189300</v>
      </c>
      <c r="E45" s="1">
        <v>146175</v>
      </c>
      <c r="F45" s="1">
        <v>179630</v>
      </c>
      <c r="J45" s="1">
        <v>56310</v>
      </c>
    </row>
    <row r="46" spans="1:10">
      <c r="A46" s="7" t="s">
        <v>50</v>
      </c>
      <c r="B46" s="1">
        <v>494707</v>
      </c>
      <c r="C46" s="1">
        <v>197734</v>
      </c>
      <c r="D46" s="1">
        <v>127360</v>
      </c>
      <c r="E46" s="1">
        <v>95724</v>
      </c>
      <c r="F46" s="1">
        <v>46053</v>
      </c>
      <c r="J46" s="1">
        <v>27836</v>
      </c>
    </row>
    <row r="47" spans="1:10">
      <c r="A47" s="6" t="s">
        <v>51</v>
      </c>
    </row>
    <row r="48" spans="1:10">
      <c r="A48" s="7" t="s">
        <v>52</v>
      </c>
      <c r="B48" s="1">
        <v>1317366</v>
      </c>
      <c r="C48" s="1">
        <v>274375</v>
      </c>
      <c r="D48" s="1">
        <v>369141</v>
      </c>
      <c r="E48" s="1">
        <v>273253</v>
      </c>
      <c r="F48" s="1">
        <v>340657</v>
      </c>
      <c r="J48" s="1">
        <v>59940</v>
      </c>
    </row>
    <row r="49" spans="1:10">
      <c r="A49" s="7" t="s">
        <v>53</v>
      </c>
      <c r="B49" s="1">
        <v>112920</v>
      </c>
      <c r="C49" s="1">
        <v>16810</v>
      </c>
      <c r="D49" s="1">
        <v>29414</v>
      </c>
      <c r="E49" s="1">
        <v>27944</v>
      </c>
      <c r="F49" s="1">
        <v>33103</v>
      </c>
      <c r="J49" s="1">
        <v>5649</v>
      </c>
    </row>
    <row r="50" spans="1:10">
      <c r="A50" s="7" t="s">
        <v>54</v>
      </c>
      <c r="B50" s="1">
        <v>366988</v>
      </c>
      <c r="C50" s="1">
        <v>58514</v>
      </c>
      <c r="D50" s="1">
        <v>73220</v>
      </c>
      <c r="E50" s="1">
        <v>96127</v>
      </c>
      <c r="F50" s="1">
        <v>125357</v>
      </c>
      <c r="J50" s="1">
        <v>13768</v>
      </c>
    </row>
    <row r="51" spans="1:10">
      <c r="A51" s="7" t="s">
        <v>55</v>
      </c>
      <c r="B51" s="1">
        <v>465755</v>
      </c>
      <c r="C51" s="1">
        <v>120503</v>
      </c>
      <c r="D51" s="1">
        <v>88313</v>
      </c>
      <c r="E51" s="1">
        <v>96900</v>
      </c>
      <c r="F51" s="1">
        <v>101275</v>
      </c>
      <c r="J51" s="1">
        <v>58764</v>
      </c>
    </row>
    <row r="52" spans="1:10">
      <c r="A52" s="7" t="s">
        <v>29</v>
      </c>
      <c r="B52" s="1">
        <v>8215</v>
      </c>
      <c r="C52" s="1">
        <v>785</v>
      </c>
      <c r="D52" s="1" t="s">
        <v>72</v>
      </c>
      <c r="E52" s="1" t="s">
        <v>72</v>
      </c>
      <c r="F52" s="1" t="s">
        <v>72</v>
      </c>
      <c r="J52" s="1">
        <v>7429</v>
      </c>
    </row>
    <row r="53" spans="1:10">
      <c r="A53" s="6" t="s">
        <v>56</v>
      </c>
    </row>
    <row r="54" spans="1:10">
      <c r="A54" s="7" t="s">
        <v>57</v>
      </c>
      <c r="B54" s="1">
        <v>232381</v>
      </c>
      <c r="C54" s="1">
        <v>66471</v>
      </c>
      <c r="D54" s="1">
        <v>51292</v>
      </c>
      <c r="E54" s="1">
        <v>50996</v>
      </c>
      <c r="F54" s="1">
        <v>50605</v>
      </c>
      <c r="J54" s="1">
        <v>13018</v>
      </c>
    </row>
    <row r="55" spans="1:10">
      <c r="A55" s="7" t="s">
        <v>58</v>
      </c>
      <c r="B55" s="1">
        <v>865399</v>
      </c>
      <c r="C55" s="1">
        <v>180178</v>
      </c>
      <c r="D55" s="1">
        <v>238794</v>
      </c>
      <c r="E55" s="1">
        <v>211953</v>
      </c>
      <c r="F55" s="1">
        <v>196922</v>
      </c>
      <c r="J55" s="1">
        <v>37552</v>
      </c>
    </row>
    <row r="56" spans="1:10">
      <c r="A56" s="7" t="s">
        <v>59</v>
      </c>
      <c r="B56" s="1">
        <v>403330</v>
      </c>
      <c r="C56" s="1">
        <v>103467</v>
      </c>
      <c r="D56" s="1">
        <v>88207</v>
      </c>
      <c r="E56" s="1">
        <v>93658</v>
      </c>
      <c r="F56" s="1">
        <v>87568</v>
      </c>
      <c r="J56" s="1">
        <v>30430</v>
      </c>
    </row>
    <row r="57" spans="1:10">
      <c r="A57" s="7" t="s">
        <v>60</v>
      </c>
      <c r="B57" s="1">
        <v>419048</v>
      </c>
      <c r="C57" s="1">
        <v>68590</v>
      </c>
      <c r="D57" s="1">
        <v>112272</v>
      </c>
      <c r="E57" s="1">
        <v>86682</v>
      </c>
      <c r="F57" s="1">
        <v>136208</v>
      </c>
      <c r="J57" s="1">
        <v>15297</v>
      </c>
    </row>
    <row r="58" spans="1:10">
      <c r="A58" s="7" t="s">
        <v>61</v>
      </c>
      <c r="B58" s="1">
        <v>194442</v>
      </c>
      <c r="C58" s="1">
        <v>34686</v>
      </c>
      <c r="D58" s="1">
        <v>42533</v>
      </c>
      <c r="E58" s="1">
        <v>16154</v>
      </c>
      <c r="F58" s="1">
        <v>92795</v>
      </c>
      <c r="J58" s="1">
        <v>8274</v>
      </c>
    </row>
    <row r="59" spans="1:10">
      <c r="A59" s="7" t="s">
        <v>62</v>
      </c>
      <c r="B59" s="1">
        <v>74082</v>
      </c>
      <c r="C59" s="1">
        <v>4725</v>
      </c>
      <c r="D59" s="1">
        <v>14742</v>
      </c>
      <c r="E59" s="1">
        <v>10597</v>
      </c>
      <c r="F59" s="1">
        <v>13192</v>
      </c>
      <c r="J59" s="1">
        <v>30826</v>
      </c>
    </row>
    <row r="60" spans="1:10">
      <c r="A60" s="7" t="s">
        <v>63</v>
      </c>
      <c r="B60" s="1">
        <v>82562</v>
      </c>
      <c r="C60" s="1">
        <v>12871</v>
      </c>
      <c r="D60" s="1">
        <v>12249</v>
      </c>
      <c r="E60" s="1">
        <v>24186</v>
      </c>
      <c r="F60" s="1">
        <v>23102</v>
      </c>
      <c r="J60" s="1">
        <v>10155</v>
      </c>
    </row>
    <row r="61" spans="1:10">
      <c r="A61" s="6" t="s">
        <v>64</v>
      </c>
    </row>
    <row r="62" spans="1:10">
      <c r="A62" s="7" t="s">
        <v>65</v>
      </c>
      <c r="B62" s="1">
        <v>874088</v>
      </c>
      <c r="C62" s="1">
        <v>150919</v>
      </c>
      <c r="D62" s="1">
        <v>205634</v>
      </c>
      <c r="E62" s="1">
        <v>188258</v>
      </c>
      <c r="F62" s="1">
        <v>242823</v>
      </c>
      <c r="G62" s="1">
        <f>SUM(C62:F62)</f>
        <v>787634</v>
      </c>
      <c r="H62" s="1">
        <f>SUM(E62:F62)</f>
        <v>431081</v>
      </c>
      <c r="I62" s="8">
        <f>H62/G62</f>
        <v>0.5473113146461428</v>
      </c>
      <c r="J62" s="1">
        <v>86454</v>
      </c>
    </row>
    <row r="63" spans="1:10">
      <c r="A63" s="7" t="s">
        <v>66</v>
      </c>
      <c r="B63" s="1">
        <v>1397156</v>
      </c>
      <c r="C63" s="1">
        <v>320068</v>
      </c>
      <c r="D63" s="1">
        <v>354454</v>
      </c>
      <c r="E63" s="1">
        <v>305967</v>
      </c>
      <c r="F63" s="1">
        <v>357569</v>
      </c>
      <c r="G63" s="1">
        <f>SUM(C63:F63)</f>
        <v>1338058</v>
      </c>
      <c r="H63" s="1">
        <f>SUM(E63:F63)</f>
        <v>663536</v>
      </c>
      <c r="I63" s="8">
        <f>H63/G63</f>
        <v>0.49589479678758319</v>
      </c>
      <c r="J63" s="1">
        <v>59097</v>
      </c>
    </row>
    <row r="64" spans="1:10" ht="30">
      <c r="A64" s="6" t="s">
        <v>67</v>
      </c>
    </row>
    <row r="65" spans="1:10">
      <c r="A65" s="7" t="s">
        <v>37</v>
      </c>
      <c r="B65" s="1">
        <v>248987</v>
      </c>
      <c r="C65" s="1">
        <v>1604</v>
      </c>
      <c r="D65" s="1">
        <v>35153</v>
      </c>
      <c r="E65" s="1">
        <v>60723</v>
      </c>
      <c r="F65" s="1">
        <v>146196</v>
      </c>
      <c r="J65" s="1">
        <v>5311</v>
      </c>
    </row>
    <row r="66" spans="1:10">
      <c r="A66" s="7" t="s">
        <v>38</v>
      </c>
      <c r="B66" s="1">
        <v>1960723</v>
      </c>
      <c r="C66" s="1">
        <v>469383</v>
      </c>
      <c r="D66" s="1">
        <v>524935</v>
      </c>
      <c r="E66" s="1">
        <v>433502</v>
      </c>
      <c r="F66" s="1">
        <v>454196</v>
      </c>
      <c r="J66" s="1">
        <v>78706</v>
      </c>
    </row>
    <row r="67" spans="1:10">
      <c r="A67" s="7" t="s">
        <v>29</v>
      </c>
      <c r="B67" s="1">
        <v>61534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61534</v>
      </c>
    </row>
    <row r="68" spans="1:10">
      <c r="A68" s="6" t="s">
        <v>68</v>
      </c>
    </row>
    <row r="69" spans="1:10">
      <c r="A69" s="7" t="s">
        <v>37</v>
      </c>
      <c r="B69" s="1">
        <v>1305799</v>
      </c>
      <c r="C69" s="1">
        <v>263554</v>
      </c>
      <c r="D69" s="1">
        <v>349833</v>
      </c>
      <c r="E69" s="1">
        <v>287327</v>
      </c>
      <c r="F69" s="1">
        <v>345609</v>
      </c>
      <c r="J69" s="1">
        <v>59476</v>
      </c>
    </row>
    <row r="70" spans="1:10">
      <c r="A70" s="7" t="s">
        <v>38</v>
      </c>
      <c r="B70" s="1">
        <v>898143</v>
      </c>
      <c r="C70" s="1">
        <v>207434</v>
      </c>
      <c r="D70" s="1">
        <v>210255</v>
      </c>
      <c r="E70" s="1">
        <v>206898</v>
      </c>
      <c r="F70" s="1">
        <v>251140</v>
      </c>
      <c r="J70" s="1">
        <v>22417</v>
      </c>
    </row>
    <row r="71" spans="1:10">
      <c r="A71" s="7" t="s">
        <v>29</v>
      </c>
      <c r="B71" s="1">
        <v>67302</v>
      </c>
      <c r="C71" s="1" t="s">
        <v>72</v>
      </c>
      <c r="D71" s="1" t="s">
        <v>72</v>
      </c>
      <c r="E71" s="1" t="s">
        <v>72</v>
      </c>
      <c r="F71" s="1">
        <v>3643</v>
      </c>
      <c r="J71" s="1">
        <v>63659</v>
      </c>
    </row>
    <row r="72" spans="1:10">
      <c r="A72" s="6" t="s">
        <v>69</v>
      </c>
    </row>
    <row r="73" spans="1:10">
      <c r="A73" s="7" t="s">
        <v>70</v>
      </c>
      <c r="B73" s="1">
        <v>321655</v>
      </c>
      <c r="C73" s="1">
        <v>61644</v>
      </c>
      <c r="D73" s="1">
        <v>64765</v>
      </c>
      <c r="E73" s="1">
        <v>70241</v>
      </c>
      <c r="F73" s="1">
        <v>125005</v>
      </c>
      <c r="G73" s="1">
        <f>SUM(C73:F73)</f>
        <v>321655</v>
      </c>
      <c r="H73" s="1">
        <f>SUM(E73:F73)</f>
        <v>195246</v>
      </c>
      <c r="I73" s="8">
        <f>H73/G73</f>
        <v>0.6070043991232843</v>
      </c>
      <c r="J73" s="1" t="s">
        <v>72</v>
      </c>
    </row>
    <row r="74" spans="1:10">
      <c r="A74" s="7" t="s">
        <v>71</v>
      </c>
      <c r="B74" s="1">
        <v>292191</v>
      </c>
      <c r="C74" s="1">
        <v>12576</v>
      </c>
      <c r="D74" s="1">
        <v>67788</v>
      </c>
      <c r="E74" s="1">
        <v>86814</v>
      </c>
      <c r="F74" s="1">
        <v>125013</v>
      </c>
      <c r="G74" s="1">
        <f>SUM(C74:F74)</f>
        <v>292191</v>
      </c>
      <c r="H74" s="1">
        <f>SUM(E74:F74)</f>
        <v>211827</v>
      </c>
      <c r="I74" s="8">
        <f>H74/G74</f>
        <v>0.72496072774315434</v>
      </c>
      <c r="J74" s="1" t="s">
        <v>72</v>
      </c>
    </row>
    <row r="75" spans="1:10">
      <c r="A75" s="7" t="s">
        <v>73</v>
      </c>
      <c r="B75" s="1">
        <v>268754</v>
      </c>
      <c r="C75" s="1">
        <v>29706</v>
      </c>
      <c r="D75" s="1">
        <v>60317</v>
      </c>
      <c r="E75" s="1">
        <v>76040</v>
      </c>
      <c r="F75" s="1">
        <v>102690</v>
      </c>
      <c r="J75" s="1" t="s">
        <v>72</v>
      </c>
    </row>
    <row r="76" spans="1:10">
      <c r="A76" s="7" t="s">
        <v>74</v>
      </c>
      <c r="B76" s="1">
        <v>319908</v>
      </c>
      <c r="C76" s="1">
        <v>65607</v>
      </c>
      <c r="D76" s="1">
        <v>101683</v>
      </c>
      <c r="E76" s="1">
        <v>60492</v>
      </c>
      <c r="F76" s="1">
        <v>89524</v>
      </c>
      <c r="J76" s="1">
        <v>2602</v>
      </c>
    </row>
    <row r="77" spans="1:10">
      <c r="A77" s="7" t="s">
        <v>75</v>
      </c>
      <c r="C77" s="1">
        <f>SUM(C73:C76)</f>
        <v>169533</v>
      </c>
      <c r="D77" s="1">
        <f>SUM(D73:D76)</f>
        <v>294553</v>
      </c>
      <c r="E77" s="1">
        <f>SUM(E73:E76)</f>
        <v>293587</v>
      </c>
      <c r="F77" s="1">
        <f>SUM(F73:F76)</f>
        <v>442232</v>
      </c>
      <c r="G77" s="1">
        <f>SUM(C77:F77)</f>
        <v>1199905</v>
      </c>
      <c r="H77" s="1">
        <f>SUM(E77:F77)</f>
        <v>735819</v>
      </c>
      <c r="I77" s="8">
        <f>H77/G77</f>
        <v>0.61323104745792378</v>
      </c>
    </row>
    <row r="78" spans="1:10">
      <c r="A78" s="7"/>
    </row>
    <row r="79" spans="1:10">
      <c r="A79" s="7" t="s">
        <v>76</v>
      </c>
      <c r="B79" s="1">
        <v>170992</v>
      </c>
      <c r="C79" s="1">
        <v>47721</v>
      </c>
      <c r="D79" s="1">
        <v>39217</v>
      </c>
      <c r="E79" s="1">
        <v>53821</v>
      </c>
      <c r="F79" s="1">
        <v>30232</v>
      </c>
      <c r="J79" s="1" t="s">
        <v>72</v>
      </c>
    </row>
    <row r="80" spans="1:10">
      <c r="A80" s="7" t="s">
        <v>77</v>
      </c>
      <c r="B80" s="1">
        <v>149550</v>
      </c>
      <c r="C80" s="1">
        <v>61612</v>
      </c>
      <c r="D80" s="1">
        <v>58063</v>
      </c>
      <c r="E80" s="1">
        <v>18818</v>
      </c>
      <c r="F80" s="1">
        <v>11058</v>
      </c>
      <c r="J80" s="1" t="s">
        <v>72</v>
      </c>
    </row>
    <row r="81" spans="1:10">
      <c r="A81" s="7" t="s">
        <v>78</v>
      </c>
      <c r="B81" s="1">
        <v>76360</v>
      </c>
      <c r="C81" s="1">
        <v>26060</v>
      </c>
      <c r="D81" s="1">
        <v>33681</v>
      </c>
      <c r="E81" s="1">
        <v>15711</v>
      </c>
      <c r="F81" s="1">
        <v>908</v>
      </c>
      <c r="J81" s="1" t="s">
        <v>72</v>
      </c>
    </row>
    <row r="82" spans="1:10">
      <c r="A82" s="7" t="s">
        <v>79</v>
      </c>
      <c r="B82" s="1">
        <v>69963</v>
      </c>
      <c r="C82" s="1">
        <v>56485</v>
      </c>
      <c r="D82" s="1">
        <v>6919</v>
      </c>
      <c r="E82" s="1">
        <v>4331</v>
      </c>
      <c r="F82" s="1">
        <v>2227</v>
      </c>
      <c r="J82" s="1" t="s">
        <v>72</v>
      </c>
    </row>
    <row r="83" spans="1:10">
      <c r="A83" s="7"/>
      <c r="C83" s="1">
        <f>SUM(C79:C82)</f>
        <v>191878</v>
      </c>
      <c r="D83" s="1">
        <f>SUM(D79:D82)</f>
        <v>137880</v>
      </c>
      <c r="E83" s="1">
        <f>SUM(E79:E82)</f>
        <v>92681</v>
      </c>
      <c r="F83" s="1">
        <f>SUM(F79:F82)</f>
        <v>44425</v>
      </c>
      <c r="G83" s="1">
        <f>SUM(C83:F83)</f>
        <v>466864</v>
      </c>
    </row>
    <row r="84" spans="1:10">
      <c r="A84" s="7" t="s">
        <v>80</v>
      </c>
      <c r="G84" s="1">
        <f>G83+G77</f>
        <v>1666769</v>
      </c>
    </row>
    <row r="85" spans="1:10">
      <c r="A85" s="7" t="s">
        <v>29</v>
      </c>
      <c r="B85" s="1">
        <v>601871</v>
      </c>
      <c r="C85" s="1">
        <v>109576</v>
      </c>
      <c r="D85" s="1">
        <v>127656</v>
      </c>
      <c r="E85" s="1">
        <v>107956</v>
      </c>
      <c r="F85" s="1">
        <v>113733</v>
      </c>
      <c r="J85" s="1">
        <v>142949</v>
      </c>
    </row>
    <row r="86" spans="1:10">
      <c r="A86" s="6" t="s">
        <v>81</v>
      </c>
    </row>
    <row r="87" spans="1:10" ht="30">
      <c r="A87" s="7" t="s">
        <v>82</v>
      </c>
      <c r="B87" s="1">
        <v>1495420</v>
      </c>
      <c r="C87" s="1">
        <v>379178</v>
      </c>
      <c r="D87" s="1">
        <v>359735</v>
      </c>
      <c r="E87" s="1">
        <v>351255</v>
      </c>
      <c r="F87" s="1">
        <v>405253</v>
      </c>
      <c r="J87" s="1" t="s">
        <v>72</v>
      </c>
    </row>
    <row r="88" spans="1:10">
      <c r="A88" s="7" t="s">
        <v>83</v>
      </c>
      <c r="B88" s="1">
        <v>792107</v>
      </c>
      <c r="C88" s="1">
        <v>95670</v>
      </c>
      <c r="D88" s="1">
        <v>211771</v>
      </c>
      <c r="E88" s="1">
        <v>151496</v>
      </c>
      <c r="F88" s="1">
        <v>333169</v>
      </c>
      <c r="J88" s="1" t="s">
        <v>72</v>
      </c>
    </row>
    <row r="89" spans="1:10" ht="45">
      <c r="A89" s="7" t="s">
        <v>84</v>
      </c>
      <c r="B89" s="1">
        <v>701171</v>
      </c>
      <c r="C89" s="1">
        <v>57319</v>
      </c>
      <c r="D89" s="1">
        <v>210996</v>
      </c>
      <c r="E89" s="1">
        <v>203723</v>
      </c>
      <c r="F89" s="1">
        <v>229134</v>
      </c>
      <c r="J89" s="1" t="s">
        <v>72</v>
      </c>
    </row>
    <row r="90" spans="1:10">
      <c r="A90" s="7" t="s">
        <v>85</v>
      </c>
      <c r="B90" s="1">
        <v>363129</v>
      </c>
      <c r="C90" s="1">
        <v>24498</v>
      </c>
      <c r="D90" s="1">
        <v>51156</v>
      </c>
      <c r="E90" s="1">
        <v>38328</v>
      </c>
      <c r="F90" s="1">
        <v>249148</v>
      </c>
      <c r="J90" s="1" t="s">
        <v>72</v>
      </c>
    </row>
    <row r="91" spans="1:10" ht="30">
      <c r="A91" s="7" t="s">
        <v>86</v>
      </c>
      <c r="B91" s="1">
        <v>38341</v>
      </c>
      <c r="C91" s="1">
        <v>4441</v>
      </c>
      <c r="D91" s="1" t="s">
        <v>72</v>
      </c>
      <c r="E91" s="1">
        <v>3341</v>
      </c>
      <c r="F91" s="1">
        <v>30559</v>
      </c>
      <c r="J91" s="1" t="s">
        <v>72</v>
      </c>
    </row>
    <row r="92" spans="1:10" ht="30">
      <c r="A92" s="7" t="s">
        <v>87</v>
      </c>
      <c r="B92" s="1">
        <v>105065</v>
      </c>
      <c r="C92" s="1">
        <v>27947</v>
      </c>
      <c r="D92" s="1">
        <v>14685</v>
      </c>
      <c r="E92" s="1">
        <v>11857</v>
      </c>
      <c r="F92" s="1">
        <v>50575</v>
      </c>
      <c r="J92" s="1" t="s">
        <v>72</v>
      </c>
    </row>
    <row r="93" spans="1:10" ht="30">
      <c r="A93" s="7" t="s">
        <v>88</v>
      </c>
      <c r="B93" s="1">
        <v>126951</v>
      </c>
      <c r="C93" s="1">
        <v>21940</v>
      </c>
      <c r="D93" s="1">
        <v>25284</v>
      </c>
      <c r="E93" s="1">
        <v>39487</v>
      </c>
      <c r="F93" s="1">
        <v>40241</v>
      </c>
      <c r="G93" s="1">
        <f>SUM(C93:F93)</f>
        <v>126952</v>
      </c>
      <c r="H93" s="1">
        <f>E93+F93</f>
        <v>79728</v>
      </c>
      <c r="I93" s="8">
        <f>H93/G93</f>
        <v>0.62801688827273305</v>
      </c>
      <c r="J93" s="1" t="s">
        <v>72</v>
      </c>
    </row>
    <row r="94" spans="1:10" ht="30">
      <c r="A94" s="7" t="s">
        <v>89</v>
      </c>
      <c r="B94" s="1">
        <v>75001</v>
      </c>
      <c r="C94" s="1">
        <v>21025</v>
      </c>
      <c r="D94" s="1">
        <v>14610</v>
      </c>
      <c r="E94" s="1">
        <v>14936</v>
      </c>
      <c r="F94" s="1">
        <v>24429</v>
      </c>
      <c r="J94" s="1" t="s">
        <v>72</v>
      </c>
    </row>
    <row r="95" spans="1:10">
      <c r="A95" s="7" t="s">
        <v>90</v>
      </c>
      <c r="B95" s="1">
        <v>96877</v>
      </c>
      <c r="C95" s="1">
        <v>17024</v>
      </c>
      <c r="D95" s="1">
        <v>2925</v>
      </c>
      <c r="E95" s="1">
        <v>17860</v>
      </c>
      <c r="F95" s="1">
        <v>59067</v>
      </c>
      <c r="J95" s="1" t="s">
        <v>72</v>
      </c>
    </row>
    <row r="96" spans="1:10">
      <c r="A96" s="7" t="s">
        <v>91</v>
      </c>
      <c r="B96" s="1">
        <v>23898</v>
      </c>
      <c r="C96" s="1">
        <v>1000</v>
      </c>
      <c r="D96" s="1" t="s">
        <v>72</v>
      </c>
      <c r="E96" s="1" t="s">
        <v>72</v>
      </c>
      <c r="F96" s="1">
        <v>22898</v>
      </c>
      <c r="J96" s="1" t="s">
        <v>72</v>
      </c>
    </row>
    <row r="97" spans="1:10">
      <c r="A97" s="7" t="s">
        <v>92</v>
      </c>
      <c r="B97" s="1">
        <v>116859</v>
      </c>
      <c r="C97" s="1">
        <v>23670</v>
      </c>
      <c r="D97" s="1">
        <v>20962</v>
      </c>
      <c r="E97" s="1">
        <v>33359</v>
      </c>
      <c r="F97" s="1">
        <v>38868</v>
      </c>
      <c r="J97" s="1" t="s">
        <v>72</v>
      </c>
    </row>
    <row r="98" spans="1:10">
      <c r="A98" s="7" t="s">
        <v>29</v>
      </c>
      <c r="B98" s="1">
        <v>222802</v>
      </c>
      <c r="C98" s="1">
        <v>12542</v>
      </c>
      <c r="D98" s="1">
        <v>35692</v>
      </c>
      <c r="E98" s="1">
        <v>3658</v>
      </c>
      <c r="F98" s="1">
        <v>25358</v>
      </c>
      <c r="J98" s="1">
        <v>145551</v>
      </c>
    </row>
    <row r="99" spans="1:10">
      <c r="A99" s="6" t="s">
        <v>93</v>
      </c>
    </row>
    <row r="100" spans="1:10">
      <c r="A100" s="7" t="s">
        <v>94</v>
      </c>
      <c r="B100" s="1">
        <v>1977</v>
      </c>
      <c r="C100" s="1">
        <v>1977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15188</v>
      </c>
      <c r="C101" s="1">
        <v>3668</v>
      </c>
      <c r="D101" s="1">
        <v>3752</v>
      </c>
      <c r="E101" s="1">
        <v>4944</v>
      </c>
      <c r="F101" s="1" t="s">
        <v>72</v>
      </c>
      <c r="J101" s="1">
        <v>2824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13066</v>
      </c>
      <c r="C103" s="1" t="s">
        <v>72</v>
      </c>
      <c r="D103" s="1">
        <v>13066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2229437</v>
      </c>
      <c r="C104" s="1">
        <v>461196</v>
      </c>
      <c r="D104" s="1">
        <v>543270</v>
      </c>
      <c r="E104" s="1">
        <v>489281</v>
      </c>
      <c r="F104" s="1">
        <v>600392</v>
      </c>
      <c r="J104" s="1">
        <v>135297</v>
      </c>
    </row>
    <row r="105" spans="1:10">
      <c r="A105" s="7" t="s">
        <v>29</v>
      </c>
      <c r="B105" s="1">
        <v>11576</v>
      </c>
      <c r="C105" s="1">
        <v>4146</v>
      </c>
      <c r="D105" s="1" t="s">
        <v>72</v>
      </c>
      <c r="E105" s="1" t="s">
        <v>72</v>
      </c>
      <c r="F105" s="1" t="s">
        <v>72</v>
      </c>
      <c r="J105" s="1">
        <v>7429</v>
      </c>
    </row>
    <row r="106" spans="1:10">
      <c r="A106" s="6" t="s">
        <v>99</v>
      </c>
    </row>
    <row r="107" spans="1:10">
      <c r="A107" s="7" t="s">
        <v>100</v>
      </c>
      <c r="B107" s="1">
        <v>964314</v>
      </c>
      <c r="C107" s="1">
        <v>254124</v>
      </c>
      <c r="D107" s="1">
        <v>248311</v>
      </c>
      <c r="E107" s="1">
        <v>223154</v>
      </c>
      <c r="F107" s="1">
        <v>238726</v>
      </c>
      <c r="J107" s="1" t="s">
        <v>72</v>
      </c>
    </row>
    <row r="108" spans="1:10">
      <c r="A108" s="7" t="s">
        <v>101</v>
      </c>
      <c r="B108" s="1">
        <v>712678</v>
      </c>
      <c r="C108" s="1">
        <v>124757</v>
      </c>
      <c r="D108" s="1">
        <v>194495</v>
      </c>
      <c r="E108" s="1">
        <v>165712</v>
      </c>
      <c r="F108" s="1">
        <v>227714</v>
      </c>
      <c r="J108" s="1" t="s">
        <v>72</v>
      </c>
    </row>
    <row r="109" spans="1:10">
      <c r="A109" s="7" t="s">
        <v>102</v>
      </c>
      <c r="B109" s="1">
        <v>132917</v>
      </c>
      <c r="C109" s="1">
        <v>19503</v>
      </c>
      <c r="D109" s="1">
        <v>19297</v>
      </c>
      <c r="E109" s="1">
        <v>36254</v>
      </c>
      <c r="F109" s="1">
        <v>57864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461334</v>
      </c>
      <c r="C111" s="1">
        <v>72605</v>
      </c>
      <c r="D111" s="1">
        <v>97985</v>
      </c>
      <c r="E111" s="1">
        <v>69105</v>
      </c>
      <c r="F111" s="1">
        <v>76089</v>
      </c>
      <c r="J111" s="1">
        <v>145551</v>
      </c>
    </row>
    <row r="112" spans="1:10">
      <c r="A112" s="6" t="s">
        <v>104</v>
      </c>
    </row>
    <row r="113" spans="1:10">
      <c r="A113" s="7" t="s">
        <v>100</v>
      </c>
      <c r="B113" s="1">
        <v>1288275</v>
      </c>
      <c r="C113" s="1">
        <v>308010</v>
      </c>
      <c r="D113" s="1">
        <v>308625</v>
      </c>
      <c r="E113" s="1">
        <v>271473</v>
      </c>
      <c r="F113" s="1">
        <v>400168</v>
      </c>
      <c r="J113" s="1" t="s">
        <v>72</v>
      </c>
    </row>
    <row r="114" spans="1:10">
      <c r="A114" s="7" t="s">
        <v>101</v>
      </c>
      <c r="B114" s="1">
        <v>409074</v>
      </c>
      <c r="C114" s="1">
        <v>76811</v>
      </c>
      <c r="D114" s="1">
        <v>126961</v>
      </c>
      <c r="E114" s="1">
        <v>118671</v>
      </c>
      <c r="F114" s="1">
        <v>86631</v>
      </c>
      <c r="J114" s="1" t="s">
        <v>72</v>
      </c>
    </row>
    <row r="115" spans="1:10">
      <c r="A115" s="7" t="s">
        <v>102</v>
      </c>
      <c r="B115" s="1">
        <v>93203</v>
      </c>
      <c r="C115" s="1">
        <v>12014</v>
      </c>
      <c r="D115" s="1">
        <v>13117</v>
      </c>
      <c r="E115" s="1">
        <v>30568</v>
      </c>
      <c r="F115" s="1">
        <v>37504</v>
      </c>
      <c r="J115" s="1" t="s">
        <v>72</v>
      </c>
    </row>
    <row r="116" spans="1:10">
      <c r="A116" s="7" t="s">
        <v>103</v>
      </c>
      <c r="B116" s="1">
        <v>5937</v>
      </c>
      <c r="C116" s="1" t="s">
        <v>72</v>
      </c>
      <c r="D116" s="1" t="s">
        <v>72</v>
      </c>
      <c r="E116" s="1">
        <v>5937</v>
      </c>
      <c r="F116" s="1" t="s">
        <v>72</v>
      </c>
      <c r="J116" s="1" t="s">
        <v>72</v>
      </c>
    </row>
    <row r="117" spans="1:10">
      <c r="A117" s="7" t="s">
        <v>29</v>
      </c>
      <c r="B117" s="1">
        <v>474755</v>
      </c>
      <c r="C117" s="1">
        <v>74153</v>
      </c>
      <c r="D117" s="1">
        <v>111385</v>
      </c>
      <c r="E117" s="1">
        <v>67577</v>
      </c>
      <c r="F117" s="1">
        <v>76089</v>
      </c>
      <c r="J117" s="1">
        <v>145551</v>
      </c>
    </row>
    <row r="118" spans="1:10">
      <c r="A118" s="6" t="s">
        <v>105</v>
      </c>
    </row>
    <row r="119" spans="1:10">
      <c r="A119" s="7" t="s">
        <v>100</v>
      </c>
      <c r="B119" s="1">
        <v>954232</v>
      </c>
      <c r="C119" s="1">
        <v>260218</v>
      </c>
      <c r="D119" s="1">
        <v>222051</v>
      </c>
      <c r="E119" s="1">
        <v>221090</v>
      </c>
      <c r="F119" s="1">
        <v>250874</v>
      </c>
      <c r="J119" s="1" t="s">
        <v>72</v>
      </c>
    </row>
    <row r="120" spans="1:10">
      <c r="A120" s="7" t="s">
        <v>101</v>
      </c>
      <c r="B120" s="1">
        <v>623149</v>
      </c>
      <c r="C120" s="1">
        <v>102810</v>
      </c>
      <c r="D120" s="1">
        <v>191284</v>
      </c>
      <c r="E120" s="1">
        <v>136099</v>
      </c>
      <c r="F120" s="1">
        <v>192956</v>
      </c>
      <c r="J120" s="1" t="s">
        <v>72</v>
      </c>
    </row>
    <row r="121" spans="1:10">
      <c r="A121" s="7" t="s">
        <v>102</v>
      </c>
      <c r="B121" s="1">
        <v>222866</v>
      </c>
      <c r="C121" s="1">
        <v>35355</v>
      </c>
      <c r="D121" s="1">
        <v>49554</v>
      </c>
      <c r="E121" s="1">
        <v>68159</v>
      </c>
      <c r="F121" s="1">
        <v>69798</v>
      </c>
      <c r="J121" s="1" t="s">
        <v>72</v>
      </c>
    </row>
    <row r="122" spans="1:10">
      <c r="A122" s="7" t="s">
        <v>103</v>
      </c>
      <c r="B122" s="1">
        <v>11976</v>
      </c>
      <c r="C122" s="1" t="s">
        <v>72</v>
      </c>
      <c r="D122" s="1" t="s">
        <v>72</v>
      </c>
      <c r="E122" s="1">
        <v>1301</v>
      </c>
      <c r="F122" s="1">
        <v>10675</v>
      </c>
      <c r="J122" s="1" t="s">
        <v>72</v>
      </c>
    </row>
    <row r="123" spans="1:10">
      <c r="A123" s="7" t="s">
        <v>29</v>
      </c>
      <c r="B123" s="1">
        <v>459021</v>
      </c>
      <c r="C123" s="1">
        <v>72605</v>
      </c>
      <c r="D123" s="1">
        <v>97199</v>
      </c>
      <c r="E123" s="1">
        <v>67577</v>
      </c>
      <c r="F123" s="1">
        <v>76089</v>
      </c>
      <c r="J123" s="1">
        <v>145551</v>
      </c>
    </row>
    <row r="124" spans="1:10">
      <c r="A124" s="6" t="s">
        <v>106</v>
      </c>
    </row>
    <row r="125" spans="1:10">
      <c r="A125" s="7" t="s">
        <v>100</v>
      </c>
      <c r="B125" s="1">
        <v>1187279</v>
      </c>
      <c r="C125" s="1">
        <v>307736</v>
      </c>
      <c r="D125" s="1">
        <v>283389</v>
      </c>
      <c r="E125" s="1">
        <v>278669</v>
      </c>
      <c r="F125" s="1">
        <v>317486</v>
      </c>
      <c r="J125" s="1" t="s">
        <v>72</v>
      </c>
    </row>
    <row r="126" spans="1:10">
      <c r="A126" s="7" t="s">
        <v>101</v>
      </c>
      <c r="B126" s="1">
        <v>422887</v>
      </c>
      <c r="C126" s="1">
        <v>77170</v>
      </c>
      <c r="D126" s="1">
        <v>117402</v>
      </c>
      <c r="E126" s="1">
        <v>108450</v>
      </c>
      <c r="F126" s="1">
        <v>119865</v>
      </c>
      <c r="J126" s="1" t="s">
        <v>72</v>
      </c>
    </row>
    <row r="127" spans="1:10">
      <c r="A127" s="7" t="s">
        <v>102</v>
      </c>
      <c r="B127" s="1">
        <v>191418</v>
      </c>
      <c r="C127" s="1">
        <v>12477</v>
      </c>
      <c r="D127" s="1">
        <v>62098</v>
      </c>
      <c r="E127" s="1">
        <v>37348</v>
      </c>
      <c r="F127" s="1">
        <v>79496</v>
      </c>
      <c r="J127" s="1" t="s">
        <v>72</v>
      </c>
    </row>
    <row r="128" spans="1:10">
      <c r="A128" s="7" t="s">
        <v>103</v>
      </c>
      <c r="B128" s="1">
        <v>5615</v>
      </c>
      <c r="C128" s="1">
        <v>1000</v>
      </c>
      <c r="D128" s="1" t="s">
        <v>72</v>
      </c>
      <c r="E128" s="1">
        <v>2181</v>
      </c>
      <c r="F128" s="1">
        <v>2434</v>
      </c>
      <c r="J128" s="1" t="s">
        <v>72</v>
      </c>
    </row>
    <row r="129" spans="1:10">
      <c r="A129" s="7" t="s">
        <v>29</v>
      </c>
      <c r="B129" s="1">
        <v>464044</v>
      </c>
      <c r="C129" s="1">
        <v>72605</v>
      </c>
      <c r="D129" s="1">
        <v>97199</v>
      </c>
      <c r="E129" s="1">
        <v>67577</v>
      </c>
      <c r="F129" s="1">
        <v>81112</v>
      </c>
      <c r="J129" s="1">
        <v>145551</v>
      </c>
    </row>
    <row r="130" spans="1:10">
      <c r="A130" s="6" t="s">
        <v>107</v>
      </c>
    </row>
    <row r="131" spans="1:10">
      <c r="A131" s="7" t="s">
        <v>100</v>
      </c>
      <c r="B131" s="1">
        <v>1618502</v>
      </c>
      <c r="C131" s="1">
        <v>387147</v>
      </c>
      <c r="D131" s="1">
        <v>404699</v>
      </c>
      <c r="E131" s="1">
        <v>380485</v>
      </c>
      <c r="F131" s="1">
        <v>446171</v>
      </c>
      <c r="J131" s="1" t="s">
        <v>72</v>
      </c>
    </row>
    <row r="132" spans="1:10">
      <c r="A132" s="7" t="s">
        <v>101</v>
      </c>
      <c r="B132" s="1">
        <v>180300</v>
      </c>
      <c r="C132" s="1">
        <v>6330</v>
      </c>
      <c r="D132" s="1">
        <v>57077</v>
      </c>
      <c r="E132" s="1">
        <v>43982</v>
      </c>
      <c r="F132" s="1">
        <v>72911</v>
      </c>
      <c r="J132" s="1" t="s">
        <v>72</v>
      </c>
    </row>
    <row r="133" spans="1:10">
      <c r="A133" s="7" t="s">
        <v>102</v>
      </c>
      <c r="B133" s="1">
        <v>8095</v>
      </c>
      <c r="C133" s="1">
        <v>880</v>
      </c>
      <c r="D133" s="1">
        <v>1114</v>
      </c>
      <c r="E133" s="1">
        <v>880</v>
      </c>
      <c r="F133" s="1">
        <v>5221</v>
      </c>
      <c r="J133" s="1" t="s">
        <v>72</v>
      </c>
    </row>
    <row r="134" spans="1:10">
      <c r="A134" s="7" t="s">
        <v>103</v>
      </c>
      <c r="B134" s="1">
        <v>1301</v>
      </c>
      <c r="C134" s="1" t="s">
        <v>72</v>
      </c>
      <c r="D134" s="1" t="s">
        <v>72</v>
      </c>
      <c r="E134" s="1">
        <v>1301</v>
      </c>
      <c r="F134" s="1" t="s">
        <v>72</v>
      </c>
      <c r="J134" s="1" t="s">
        <v>72</v>
      </c>
    </row>
    <row r="135" spans="1:10">
      <c r="A135" s="7" t="s">
        <v>29</v>
      </c>
      <c r="B135" s="1">
        <v>463046</v>
      </c>
      <c r="C135" s="1">
        <v>76630</v>
      </c>
      <c r="D135" s="1">
        <v>97199</v>
      </c>
      <c r="E135" s="1">
        <v>67577</v>
      </c>
      <c r="F135" s="1">
        <v>76089</v>
      </c>
      <c r="J135" s="1">
        <v>145551</v>
      </c>
    </row>
    <row r="136" spans="1:10">
      <c r="A136" s="6" t="s">
        <v>108</v>
      </c>
    </row>
    <row r="137" spans="1:10">
      <c r="A137" s="7" t="s">
        <v>100</v>
      </c>
      <c r="B137" s="1">
        <v>1650262</v>
      </c>
      <c r="C137" s="1">
        <v>367793</v>
      </c>
      <c r="D137" s="1">
        <v>446701</v>
      </c>
      <c r="E137" s="1">
        <v>377813</v>
      </c>
      <c r="F137" s="1">
        <v>457955</v>
      </c>
      <c r="J137" s="1" t="s">
        <v>72</v>
      </c>
    </row>
    <row r="138" spans="1:10">
      <c r="A138" s="7" t="s">
        <v>101</v>
      </c>
      <c r="B138" s="1">
        <v>124099</v>
      </c>
      <c r="C138" s="1">
        <v>13566</v>
      </c>
      <c r="D138" s="1">
        <v>16188</v>
      </c>
      <c r="E138" s="1">
        <v>37335</v>
      </c>
      <c r="F138" s="1">
        <v>57011</v>
      </c>
      <c r="J138" s="1" t="s">
        <v>72</v>
      </c>
    </row>
    <row r="139" spans="1:10">
      <c r="A139" s="7" t="s">
        <v>102</v>
      </c>
      <c r="B139" s="1">
        <v>37862</v>
      </c>
      <c r="C139" s="1">
        <v>17024</v>
      </c>
      <c r="D139" s="1" t="s">
        <v>72</v>
      </c>
      <c r="E139" s="1">
        <v>11500</v>
      </c>
      <c r="F139" s="1">
        <v>9337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459021</v>
      </c>
      <c r="C141" s="1">
        <v>72605</v>
      </c>
      <c r="D141" s="1">
        <v>97199</v>
      </c>
      <c r="E141" s="1">
        <v>67577</v>
      </c>
      <c r="F141" s="1">
        <v>76089</v>
      </c>
      <c r="J141" s="1">
        <v>145551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159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1382693</v>
      </c>
      <c r="C8" s="1">
        <v>332577</v>
      </c>
      <c r="D8" s="1">
        <v>402520</v>
      </c>
      <c r="E8" s="1">
        <v>298832</v>
      </c>
      <c r="F8" s="1">
        <v>247387</v>
      </c>
      <c r="G8" s="1">
        <f>SUM(C8:F8)</f>
        <v>1281316</v>
      </c>
      <c r="H8" s="1">
        <f>SUM(E8:F8)</f>
        <v>546219</v>
      </c>
      <c r="I8" s="8">
        <f>H8/G8</f>
        <v>0.42629530888555206</v>
      </c>
      <c r="J8" s="1">
        <v>101377</v>
      </c>
    </row>
    <row r="9" spans="1:10">
      <c r="A9" s="6" t="s">
        <v>15</v>
      </c>
    </row>
    <row r="10" spans="1:10">
      <c r="A10" s="7" t="s">
        <v>16</v>
      </c>
      <c r="B10" s="1">
        <v>87175</v>
      </c>
      <c r="C10" s="1">
        <v>10971</v>
      </c>
      <c r="D10" s="1">
        <v>47068</v>
      </c>
      <c r="E10" s="1">
        <v>8431</v>
      </c>
      <c r="F10" s="1">
        <v>20705</v>
      </c>
      <c r="J10" s="1" t="s">
        <v>72</v>
      </c>
    </row>
    <row r="11" spans="1:10">
      <c r="A11" s="7" t="s">
        <v>17</v>
      </c>
      <c r="B11" s="1">
        <v>355611</v>
      </c>
      <c r="C11" s="1">
        <v>73030</v>
      </c>
      <c r="D11" s="1">
        <v>119159</v>
      </c>
      <c r="E11" s="1">
        <v>49063</v>
      </c>
      <c r="F11" s="1">
        <v>89048</v>
      </c>
      <c r="J11" s="1">
        <v>25310</v>
      </c>
    </row>
    <row r="12" spans="1:10">
      <c r="A12" s="7" t="s">
        <v>18</v>
      </c>
      <c r="B12" s="1">
        <v>328216</v>
      </c>
      <c r="C12" s="1">
        <v>60884</v>
      </c>
      <c r="D12" s="1">
        <v>61633</v>
      </c>
      <c r="E12" s="1">
        <v>94358</v>
      </c>
      <c r="F12" s="1">
        <v>65656</v>
      </c>
      <c r="J12" s="1">
        <v>45686</v>
      </c>
    </row>
    <row r="13" spans="1:10">
      <c r="A13" s="7" t="s">
        <v>19</v>
      </c>
      <c r="B13" s="1">
        <v>241221</v>
      </c>
      <c r="C13" s="1">
        <v>67216</v>
      </c>
      <c r="D13" s="1">
        <v>71128</v>
      </c>
      <c r="E13" s="1">
        <v>52095</v>
      </c>
      <c r="F13" s="1">
        <v>38750</v>
      </c>
      <c r="J13" s="1">
        <v>12032</v>
      </c>
    </row>
    <row r="14" spans="1:10">
      <c r="A14" s="7" t="s">
        <v>20</v>
      </c>
      <c r="B14" s="1">
        <v>370470</v>
      </c>
      <c r="C14" s="1">
        <v>120477</v>
      </c>
      <c r="D14" s="1">
        <v>103531</v>
      </c>
      <c r="E14" s="1">
        <v>94884</v>
      </c>
      <c r="F14" s="1">
        <v>33228</v>
      </c>
      <c r="J14" s="1">
        <v>18349</v>
      </c>
    </row>
    <row r="15" spans="1:10">
      <c r="A15" s="6" t="s">
        <v>21</v>
      </c>
    </row>
    <row r="16" spans="1:10">
      <c r="A16" s="7" t="s">
        <v>22</v>
      </c>
      <c r="B16" s="1">
        <v>679672</v>
      </c>
      <c r="C16" s="1">
        <v>154317</v>
      </c>
      <c r="D16" s="1">
        <v>212118</v>
      </c>
      <c r="E16" s="1">
        <v>121793</v>
      </c>
      <c r="F16" s="1">
        <v>130371</v>
      </c>
      <c r="J16" s="1">
        <v>61074</v>
      </c>
    </row>
    <row r="17" spans="1:10">
      <c r="A17" s="7" t="s">
        <v>23</v>
      </c>
      <c r="B17" s="1">
        <v>703021</v>
      </c>
      <c r="C17" s="1">
        <v>178260</v>
      </c>
      <c r="D17" s="1">
        <v>190401</v>
      </c>
      <c r="E17" s="1">
        <v>177040</v>
      </c>
      <c r="F17" s="1">
        <v>117017</v>
      </c>
      <c r="J17" s="1">
        <v>40303</v>
      </c>
    </row>
    <row r="18" spans="1:10">
      <c r="A18" s="6" t="s">
        <v>24</v>
      </c>
    </row>
    <row r="19" spans="1:10">
      <c r="A19" s="7" t="s">
        <v>25</v>
      </c>
      <c r="B19" s="1">
        <v>672755</v>
      </c>
      <c r="C19" s="1">
        <v>154317</v>
      </c>
      <c r="D19" s="1">
        <v>212118</v>
      </c>
      <c r="E19" s="1">
        <v>118780</v>
      </c>
      <c r="F19" s="1">
        <v>129403</v>
      </c>
      <c r="J19" s="1">
        <v>58138</v>
      </c>
    </row>
    <row r="20" spans="1:10">
      <c r="A20" s="7" t="s">
        <v>26</v>
      </c>
      <c r="B20" s="1">
        <v>685914</v>
      </c>
      <c r="C20" s="1">
        <v>178260</v>
      </c>
      <c r="D20" s="1">
        <v>188283</v>
      </c>
      <c r="E20" s="1">
        <v>162051</v>
      </c>
      <c r="F20" s="1">
        <v>117017</v>
      </c>
      <c r="J20" s="1">
        <v>40303</v>
      </c>
    </row>
    <row r="21" spans="1:10">
      <c r="A21" s="7" t="s">
        <v>27</v>
      </c>
      <c r="B21" s="1">
        <v>1150</v>
      </c>
      <c r="C21" s="1" t="s">
        <v>72</v>
      </c>
      <c r="D21" s="1">
        <v>1150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968</v>
      </c>
      <c r="C22" s="1" t="s">
        <v>72</v>
      </c>
      <c r="D22" s="1" t="s">
        <v>72</v>
      </c>
      <c r="E22" s="1" t="s">
        <v>72</v>
      </c>
      <c r="F22" s="1">
        <v>968</v>
      </c>
      <c r="J22" s="1" t="s">
        <v>72</v>
      </c>
    </row>
    <row r="23" spans="1:10">
      <c r="A23" s="7" t="s">
        <v>29</v>
      </c>
      <c r="B23" s="1">
        <v>21906</v>
      </c>
      <c r="C23" s="1" t="s">
        <v>72</v>
      </c>
      <c r="D23" s="1">
        <v>969</v>
      </c>
      <c r="E23" s="1">
        <v>18001</v>
      </c>
      <c r="F23" s="1" t="s">
        <v>72</v>
      </c>
      <c r="J23" s="1">
        <v>2936</v>
      </c>
    </row>
    <row r="24" spans="1:10">
      <c r="A24" s="6" t="s">
        <v>30</v>
      </c>
    </row>
    <row r="25" spans="1:10">
      <c r="A25" s="7" t="s">
        <v>31</v>
      </c>
      <c r="B25" s="1">
        <v>25989</v>
      </c>
      <c r="C25" s="1">
        <v>7193</v>
      </c>
      <c r="D25" s="1">
        <v>2720</v>
      </c>
      <c r="E25" s="1">
        <v>4423</v>
      </c>
      <c r="F25" s="1">
        <v>11654</v>
      </c>
      <c r="J25" s="1" t="s">
        <v>72</v>
      </c>
    </row>
    <row r="26" spans="1:10">
      <c r="A26" s="7" t="s">
        <v>32</v>
      </c>
      <c r="B26" s="1">
        <v>1222087</v>
      </c>
      <c r="C26" s="1">
        <v>318435</v>
      </c>
      <c r="D26" s="1">
        <v>360490</v>
      </c>
      <c r="E26" s="1">
        <v>234999</v>
      </c>
      <c r="F26" s="1">
        <v>216770</v>
      </c>
      <c r="J26" s="1">
        <v>91393</v>
      </c>
    </row>
    <row r="27" spans="1:10">
      <c r="A27" s="7" t="s">
        <v>33</v>
      </c>
      <c r="B27" s="1">
        <v>71065</v>
      </c>
      <c r="C27" s="1">
        <v>3471</v>
      </c>
      <c r="D27" s="1">
        <v>15609</v>
      </c>
      <c r="E27" s="1">
        <v>34226</v>
      </c>
      <c r="F27" s="1">
        <v>17098</v>
      </c>
      <c r="J27" s="1">
        <v>662</v>
      </c>
    </row>
    <row r="28" spans="1:10">
      <c r="A28" s="7" t="s">
        <v>34</v>
      </c>
      <c r="B28" s="1">
        <v>5331</v>
      </c>
      <c r="C28" s="1" t="s">
        <v>72</v>
      </c>
      <c r="D28" s="1" t="s">
        <v>72</v>
      </c>
      <c r="E28" s="1">
        <v>4434</v>
      </c>
      <c r="F28" s="1">
        <v>897</v>
      </c>
      <c r="J28" s="1" t="s">
        <v>72</v>
      </c>
    </row>
    <row r="29" spans="1:10">
      <c r="A29" s="7" t="s">
        <v>35</v>
      </c>
      <c r="B29" s="1">
        <v>10074</v>
      </c>
      <c r="C29" s="1">
        <v>2720</v>
      </c>
      <c r="D29" s="1" t="s">
        <v>72</v>
      </c>
      <c r="E29" s="1" t="s">
        <v>72</v>
      </c>
      <c r="F29" s="1">
        <v>968</v>
      </c>
      <c r="J29" s="1">
        <v>6386</v>
      </c>
    </row>
    <row r="30" spans="1:10">
      <c r="A30" s="7" t="s">
        <v>29</v>
      </c>
      <c r="B30" s="1">
        <v>48146</v>
      </c>
      <c r="C30" s="1">
        <v>758</v>
      </c>
      <c r="D30" s="1">
        <v>23702</v>
      </c>
      <c r="E30" s="1">
        <v>20750</v>
      </c>
      <c r="F30" s="1" t="s">
        <v>72</v>
      </c>
      <c r="J30" s="1">
        <v>2936</v>
      </c>
    </row>
    <row r="31" spans="1:10">
      <c r="A31" s="6" t="s">
        <v>36</v>
      </c>
    </row>
    <row r="32" spans="1:10">
      <c r="A32" s="7" t="s">
        <v>37</v>
      </c>
      <c r="B32" s="1">
        <v>97055</v>
      </c>
      <c r="C32" s="1">
        <v>10664</v>
      </c>
      <c r="D32" s="1">
        <v>18328</v>
      </c>
      <c r="E32" s="1">
        <v>38648</v>
      </c>
      <c r="F32" s="1">
        <v>28752</v>
      </c>
      <c r="J32" s="1">
        <v>662</v>
      </c>
    </row>
    <row r="33" spans="1:10">
      <c r="A33" s="7" t="s">
        <v>38</v>
      </c>
      <c r="B33" s="1">
        <v>1221119</v>
      </c>
      <c r="C33" s="1">
        <v>318435</v>
      </c>
      <c r="D33" s="1">
        <v>359521</v>
      </c>
      <c r="E33" s="1">
        <v>234999</v>
      </c>
      <c r="F33" s="1">
        <v>216770</v>
      </c>
      <c r="J33" s="1">
        <v>91393</v>
      </c>
    </row>
    <row r="34" spans="1:10">
      <c r="A34" s="7" t="s">
        <v>39</v>
      </c>
      <c r="B34" s="1">
        <v>15405</v>
      </c>
      <c r="C34" s="1">
        <v>2720</v>
      </c>
      <c r="D34" s="1" t="s">
        <v>72</v>
      </c>
      <c r="E34" s="1">
        <v>4434</v>
      </c>
      <c r="F34" s="1">
        <v>1865</v>
      </c>
      <c r="J34" s="1">
        <v>6386</v>
      </c>
    </row>
    <row r="35" spans="1:10">
      <c r="A35" s="7" t="s">
        <v>29</v>
      </c>
      <c r="B35" s="1">
        <v>49115</v>
      </c>
      <c r="C35" s="1">
        <v>758</v>
      </c>
      <c r="D35" s="1">
        <v>24670</v>
      </c>
      <c r="E35" s="1">
        <v>20750</v>
      </c>
      <c r="F35" s="1" t="s">
        <v>72</v>
      </c>
      <c r="J35" s="1">
        <v>2936</v>
      </c>
    </row>
    <row r="36" spans="1:10">
      <c r="A36" s="6" t="s">
        <v>40</v>
      </c>
    </row>
    <row r="37" spans="1:10">
      <c r="A37" s="7" t="s">
        <v>41</v>
      </c>
      <c r="B37" s="1">
        <v>33788</v>
      </c>
      <c r="C37" s="1">
        <v>2636</v>
      </c>
      <c r="D37" s="1">
        <v>26620</v>
      </c>
      <c r="E37" s="1">
        <v>3019</v>
      </c>
      <c r="F37" s="1">
        <v>1513</v>
      </c>
      <c r="G37" s="1">
        <f>SUM(C37:F37)</f>
        <v>33788</v>
      </c>
      <c r="H37" s="1">
        <f>SUM(E37:F37)</f>
        <v>4532</v>
      </c>
      <c r="I37" s="8">
        <f>H37/G37</f>
        <v>0.13413046051852728</v>
      </c>
      <c r="J37" s="1" t="s">
        <v>72</v>
      </c>
    </row>
    <row r="38" spans="1:10">
      <c r="A38" s="7" t="s">
        <v>42</v>
      </c>
      <c r="B38" s="1">
        <v>1234687</v>
      </c>
      <c r="C38" s="1">
        <v>314461</v>
      </c>
      <c r="D38" s="1">
        <v>328609</v>
      </c>
      <c r="E38" s="1">
        <v>278901</v>
      </c>
      <c r="F38" s="1">
        <v>214790</v>
      </c>
      <c r="G38" s="1">
        <f t="shared" ref="G38:G41" si="0">SUM(C38:F38)</f>
        <v>1136761</v>
      </c>
      <c r="H38" s="1">
        <f t="shared" ref="H38:H41" si="1">SUM(E38:F38)</f>
        <v>493691</v>
      </c>
      <c r="I38" s="8">
        <f t="shared" ref="I38:I41" si="2">H38/G38</f>
        <v>0.43429621529943407</v>
      </c>
      <c r="J38" s="1">
        <v>97927</v>
      </c>
    </row>
    <row r="39" spans="1:10">
      <c r="A39" s="7" t="s">
        <v>43</v>
      </c>
      <c r="B39" s="1">
        <v>35066</v>
      </c>
      <c r="C39" s="1">
        <v>9713</v>
      </c>
      <c r="D39" s="1" t="s">
        <v>72</v>
      </c>
      <c r="E39" s="1">
        <v>8857</v>
      </c>
      <c r="F39" s="1">
        <v>16497</v>
      </c>
      <c r="G39" s="1">
        <f t="shared" si="0"/>
        <v>35067</v>
      </c>
      <c r="H39" s="1">
        <f t="shared" si="1"/>
        <v>25354</v>
      </c>
      <c r="I39" s="8">
        <f t="shared" si="2"/>
        <v>0.72301594091310917</v>
      </c>
      <c r="J39" s="1" t="s">
        <v>72</v>
      </c>
    </row>
    <row r="40" spans="1:10">
      <c r="A40" s="7" t="s">
        <v>44</v>
      </c>
      <c r="B40" s="1">
        <v>32156</v>
      </c>
      <c r="C40" s="1">
        <v>2294</v>
      </c>
      <c r="D40" s="1">
        <v>28292</v>
      </c>
      <c r="E40" s="1" t="s">
        <v>72</v>
      </c>
      <c r="F40" s="1">
        <v>1570</v>
      </c>
      <c r="G40" s="1">
        <f t="shared" si="0"/>
        <v>32156</v>
      </c>
      <c r="H40" s="1">
        <f t="shared" si="1"/>
        <v>1570</v>
      </c>
      <c r="I40" s="8">
        <f t="shared" si="2"/>
        <v>4.8824480656798112E-2</v>
      </c>
      <c r="J40" s="1" t="s">
        <v>72</v>
      </c>
    </row>
    <row r="41" spans="1:10">
      <c r="A41" s="7" t="s">
        <v>45</v>
      </c>
      <c r="B41" s="1">
        <v>46997</v>
      </c>
      <c r="C41" s="1">
        <v>3474</v>
      </c>
      <c r="D41" s="1">
        <v>18999</v>
      </c>
      <c r="E41" s="1">
        <v>8056</v>
      </c>
      <c r="F41" s="1">
        <v>13018</v>
      </c>
      <c r="G41" s="1">
        <f t="shared" si="0"/>
        <v>43547</v>
      </c>
      <c r="H41" s="1">
        <f t="shared" si="1"/>
        <v>21074</v>
      </c>
      <c r="I41" s="8">
        <f t="shared" si="2"/>
        <v>0.48393689576779114</v>
      </c>
      <c r="J41" s="1">
        <v>3450</v>
      </c>
    </row>
    <row r="42" spans="1:10">
      <c r="A42" s="6" t="s">
        <v>46</v>
      </c>
    </row>
    <row r="43" spans="1:10">
      <c r="A43" s="7" t="s">
        <v>47</v>
      </c>
      <c r="B43" s="1">
        <v>106268</v>
      </c>
      <c r="C43" s="1">
        <v>18064</v>
      </c>
      <c r="D43" s="1">
        <v>6006</v>
      </c>
      <c r="E43" s="1">
        <v>34134</v>
      </c>
      <c r="F43" s="1">
        <v>42058</v>
      </c>
      <c r="J43" s="1">
        <v>6006</v>
      </c>
    </row>
    <row r="44" spans="1:10">
      <c r="A44" s="7" t="s">
        <v>48</v>
      </c>
      <c r="B44" s="1">
        <v>626620</v>
      </c>
      <c r="C44" s="1">
        <v>101869</v>
      </c>
      <c r="D44" s="1">
        <v>220758</v>
      </c>
      <c r="E44" s="1">
        <v>132147</v>
      </c>
      <c r="F44" s="1">
        <v>100722</v>
      </c>
      <c r="J44" s="1">
        <v>71125</v>
      </c>
    </row>
    <row r="45" spans="1:10">
      <c r="A45" s="7" t="s">
        <v>49</v>
      </c>
      <c r="B45" s="1">
        <v>374111</v>
      </c>
      <c r="C45" s="1">
        <v>94814</v>
      </c>
      <c r="D45" s="1">
        <v>100145</v>
      </c>
      <c r="E45" s="1">
        <v>81724</v>
      </c>
      <c r="F45" s="1">
        <v>84147</v>
      </c>
      <c r="J45" s="1">
        <v>13282</v>
      </c>
    </row>
    <row r="46" spans="1:10">
      <c r="A46" s="7" t="s">
        <v>50</v>
      </c>
      <c r="B46" s="1">
        <v>275693</v>
      </c>
      <c r="C46" s="1">
        <v>117830</v>
      </c>
      <c r="D46" s="1">
        <v>75611</v>
      </c>
      <c r="E46" s="1">
        <v>50828</v>
      </c>
      <c r="F46" s="1">
        <v>20460</v>
      </c>
      <c r="J46" s="1">
        <v>10964</v>
      </c>
    </row>
    <row r="47" spans="1:10">
      <c r="A47" s="6" t="s">
        <v>51</v>
      </c>
    </row>
    <row r="48" spans="1:10">
      <c r="A48" s="7" t="s">
        <v>52</v>
      </c>
      <c r="B48" s="1">
        <v>788001</v>
      </c>
      <c r="C48" s="1">
        <v>216803</v>
      </c>
      <c r="D48" s="1">
        <v>225323</v>
      </c>
      <c r="E48" s="1">
        <v>184316</v>
      </c>
      <c r="F48" s="1">
        <v>111310</v>
      </c>
      <c r="J48" s="1">
        <v>50250</v>
      </c>
    </row>
    <row r="49" spans="1:10">
      <c r="A49" s="7" t="s">
        <v>53</v>
      </c>
      <c r="B49" s="1">
        <v>107452</v>
      </c>
      <c r="C49" s="1">
        <v>10594</v>
      </c>
      <c r="D49" s="1">
        <v>15409</v>
      </c>
      <c r="E49" s="1">
        <v>39021</v>
      </c>
      <c r="F49" s="1">
        <v>18784</v>
      </c>
      <c r="J49" s="1">
        <v>23642</v>
      </c>
    </row>
    <row r="50" spans="1:10">
      <c r="A50" s="7" t="s">
        <v>54</v>
      </c>
      <c r="B50" s="1">
        <v>248249</v>
      </c>
      <c r="C50" s="1">
        <v>48565</v>
      </c>
      <c r="D50" s="1">
        <v>86885</v>
      </c>
      <c r="E50" s="1">
        <v>34066</v>
      </c>
      <c r="F50" s="1">
        <v>67777</v>
      </c>
      <c r="J50" s="1">
        <v>10956</v>
      </c>
    </row>
    <row r="51" spans="1:10">
      <c r="A51" s="7" t="s">
        <v>55</v>
      </c>
      <c r="B51" s="1">
        <v>236056</v>
      </c>
      <c r="C51" s="1">
        <v>56616</v>
      </c>
      <c r="D51" s="1">
        <v>74902</v>
      </c>
      <c r="E51" s="1">
        <v>41430</v>
      </c>
      <c r="F51" s="1">
        <v>49516</v>
      </c>
      <c r="J51" s="1">
        <v>13592</v>
      </c>
    </row>
    <row r="52" spans="1:10">
      <c r="A52" s="7" t="s">
        <v>29</v>
      </c>
      <c r="B52" s="1">
        <v>2936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2936</v>
      </c>
    </row>
    <row r="53" spans="1:10">
      <c r="A53" s="6" t="s">
        <v>56</v>
      </c>
    </row>
    <row r="54" spans="1:10">
      <c r="A54" s="7" t="s">
        <v>57</v>
      </c>
      <c r="B54" s="1">
        <v>144040</v>
      </c>
      <c r="C54" s="1">
        <v>40912</v>
      </c>
      <c r="D54" s="1">
        <v>36839</v>
      </c>
      <c r="E54" s="1">
        <v>29252</v>
      </c>
      <c r="F54" s="1">
        <v>35088</v>
      </c>
      <c r="J54" s="1">
        <v>1949</v>
      </c>
    </row>
    <row r="55" spans="1:10">
      <c r="A55" s="7" t="s">
        <v>58</v>
      </c>
      <c r="B55" s="1">
        <v>494224</v>
      </c>
      <c r="C55" s="1">
        <v>144618</v>
      </c>
      <c r="D55" s="1">
        <v>157596</v>
      </c>
      <c r="E55" s="1">
        <v>90952</v>
      </c>
      <c r="F55" s="1">
        <v>61545</v>
      </c>
      <c r="J55" s="1">
        <v>39514</v>
      </c>
    </row>
    <row r="56" spans="1:10">
      <c r="A56" s="7" t="s">
        <v>59</v>
      </c>
      <c r="B56" s="1">
        <v>320593</v>
      </c>
      <c r="C56" s="1">
        <v>84063</v>
      </c>
      <c r="D56" s="1">
        <v>77880</v>
      </c>
      <c r="E56" s="1">
        <v>62930</v>
      </c>
      <c r="F56" s="1">
        <v>81692</v>
      </c>
      <c r="J56" s="1">
        <v>14028</v>
      </c>
    </row>
    <row r="57" spans="1:10">
      <c r="A57" s="7" t="s">
        <v>60</v>
      </c>
      <c r="B57" s="1">
        <v>179888</v>
      </c>
      <c r="C57" s="1">
        <v>43538</v>
      </c>
      <c r="D57" s="1">
        <v>54157</v>
      </c>
      <c r="E57" s="1">
        <v>36853</v>
      </c>
      <c r="F57" s="1">
        <v>39501</v>
      </c>
      <c r="J57" s="1">
        <v>5840</v>
      </c>
    </row>
    <row r="58" spans="1:10">
      <c r="A58" s="7" t="s">
        <v>61</v>
      </c>
      <c r="B58" s="1">
        <v>75783</v>
      </c>
      <c r="C58" s="1">
        <v>12853</v>
      </c>
      <c r="D58" s="1">
        <v>21179</v>
      </c>
      <c r="E58" s="1">
        <v>16065</v>
      </c>
      <c r="F58" s="1">
        <v>21876</v>
      </c>
      <c r="J58" s="1">
        <v>3810</v>
      </c>
    </row>
    <row r="59" spans="1:10">
      <c r="A59" s="7" t="s">
        <v>62</v>
      </c>
      <c r="B59" s="1">
        <v>52517</v>
      </c>
      <c r="C59" s="1">
        <v>6594</v>
      </c>
      <c r="D59" s="1">
        <v>23702</v>
      </c>
      <c r="E59" s="1">
        <v>16215</v>
      </c>
      <c r="F59" s="1" t="s">
        <v>72</v>
      </c>
      <c r="J59" s="1">
        <v>6006</v>
      </c>
    </row>
    <row r="60" spans="1:10">
      <c r="A60" s="7" t="s">
        <v>63</v>
      </c>
      <c r="B60" s="1">
        <v>115648</v>
      </c>
      <c r="C60" s="1" t="s">
        <v>72</v>
      </c>
      <c r="D60" s="1">
        <v>31167</v>
      </c>
      <c r="E60" s="1">
        <v>46565</v>
      </c>
      <c r="F60" s="1">
        <v>7687</v>
      </c>
      <c r="J60" s="1">
        <v>30229</v>
      </c>
    </row>
    <row r="61" spans="1:10">
      <c r="A61" s="6" t="s">
        <v>64</v>
      </c>
    </row>
    <row r="62" spans="1:10">
      <c r="A62" s="7" t="s">
        <v>65</v>
      </c>
      <c r="B62" s="1">
        <v>526041</v>
      </c>
      <c r="C62" s="1">
        <v>92040</v>
      </c>
      <c r="D62" s="1">
        <v>170317</v>
      </c>
      <c r="E62" s="1">
        <v>122526</v>
      </c>
      <c r="F62" s="1">
        <v>93461</v>
      </c>
      <c r="G62" s="1">
        <f>SUM(C62:F62)</f>
        <v>478344</v>
      </c>
      <c r="H62" s="1">
        <f>SUM(E62:F62)</f>
        <v>215987</v>
      </c>
      <c r="I62" s="8">
        <f>H62/G62</f>
        <v>0.45153069757329456</v>
      </c>
      <c r="J62" s="1">
        <v>47698</v>
      </c>
    </row>
    <row r="63" spans="1:10">
      <c r="A63" s="7" t="s">
        <v>66</v>
      </c>
      <c r="B63" s="1">
        <v>856652</v>
      </c>
      <c r="C63" s="1">
        <v>240537</v>
      </c>
      <c r="D63" s="1">
        <v>232202</v>
      </c>
      <c r="E63" s="1">
        <v>176306</v>
      </c>
      <c r="F63" s="1">
        <v>153927</v>
      </c>
      <c r="G63" s="1">
        <f>SUM(C63:F63)</f>
        <v>802972</v>
      </c>
      <c r="H63" s="1">
        <f>SUM(E63:F63)</f>
        <v>330233</v>
      </c>
      <c r="I63" s="8">
        <f>H63/G63</f>
        <v>0.4112634064450566</v>
      </c>
      <c r="J63" s="1">
        <v>53679</v>
      </c>
    </row>
    <row r="64" spans="1:10" ht="30">
      <c r="A64" s="6" t="s">
        <v>67</v>
      </c>
    </row>
    <row r="65" spans="1:10">
      <c r="A65" s="7" t="s">
        <v>37</v>
      </c>
      <c r="B65" s="1">
        <v>73633</v>
      </c>
      <c r="C65" s="1">
        <v>11942</v>
      </c>
      <c r="D65" s="1">
        <v>17748</v>
      </c>
      <c r="E65" s="1">
        <v>18965</v>
      </c>
      <c r="F65" s="1">
        <v>23462</v>
      </c>
      <c r="J65" s="1">
        <v>1516</v>
      </c>
    </row>
    <row r="66" spans="1:10">
      <c r="A66" s="7" t="s">
        <v>38</v>
      </c>
      <c r="B66" s="1">
        <v>1275320</v>
      </c>
      <c r="C66" s="1">
        <v>320636</v>
      </c>
      <c r="D66" s="1">
        <v>384771</v>
      </c>
      <c r="E66" s="1">
        <v>279867</v>
      </c>
      <c r="F66" s="1">
        <v>215056</v>
      </c>
      <c r="J66" s="1">
        <v>74990</v>
      </c>
    </row>
    <row r="67" spans="1:10">
      <c r="A67" s="7" t="s">
        <v>29</v>
      </c>
      <c r="B67" s="1">
        <v>33739</v>
      </c>
      <c r="C67" s="1" t="s">
        <v>72</v>
      </c>
      <c r="D67" s="1" t="s">
        <v>72</v>
      </c>
      <c r="E67" s="1" t="s">
        <v>72</v>
      </c>
      <c r="F67" s="1">
        <v>8869</v>
      </c>
      <c r="J67" s="1">
        <v>24871</v>
      </c>
    </row>
    <row r="68" spans="1:10">
      <c r="A68" s="6" t="s">
        <v>68</v>
      </c>
    </row>
    <row r="69" spans="1:10">
      <c r="A69" s="7" t="s">
        <v>37</v>
      </c>
      <c r="B69" s="1">
        <v>760551</v>
      </c>
      <c r="C69" s="1">
        <v>177213</v>
      </c>
      <c r="D69" s="1">
        <v>241850</v>
      </c>
      <c r="E69" s="1">
        <v>184342</v>
      </c>
      <c r="F69" s="1">
        <v>131760</v>
      </c>
      <c r="J69" s="1">
        <v>25386</v>
      </c>
    </row>
    <row r="70" spans="1:10">
      <c r="A70" s="7" t="s">
        <v>38</v>
      </c>
      <c r="B70" s="1">
        <v>596227</v>
      </c>
      <c r="C70" s="1">
        <v>155364</v>
      </c>
      <c r="D70" s="1">
        <v>160670</v>
      </c>
      <c r="E70" s="1">
        <v>113825</v>
      </c>
      <c r="F70" s="1">
        <v>115628</v>
      </c>
      <c r="J70" s="1">
        <v>50741</v>
      </c>
    </row>
    <row r="71" spans="1:10">
      <c r="A71" s="7" t="s">
        <v>29</v>
      </c>
      <c r="B71" s="1">
        <v>25914</v>
      </c>
      <c r="C71" s="1" t="s">
        <v>72</v>
      </c>
      <c r="D71" s="1" t="s">
        <v>72</v>
      </c>
      <c r="E71" s="1">
        <v>665</v>
      </c>
      <c r="F71" s="1" t="s">
        <v>72</v>
      </c>
      <c r="J71" s="1">
        <v>25250</v>
      </c>
    </row>
    <row r="72" spans="1:10">
      <c r="A72" s="6" t="s">
        <v>69</v>
      </c>
    </row>
    <row r="73" spans="1:10">
      <c r="A73" s="7" t="s">
        <v>70</v>
      </c>
      <c r="B73" s="1">
        <v>263440</v>
      </c>
      <c r="C73" s="1">
        <v>13371</v>
      </c>
      <c r="D73" s="1">
        <v>83486</v>
      </c>
      <c r="E73" s="1">
        <v>58327</v>
      </c>
      <c r="F73" s="1">
        <v>108255</v>
      </c>
      <c r="G73" s="1">
        <f>SUM(C73:F73)</f>
        <v>263439</v>
      </c>
      <c r="H73" s="1">
        <f>SUM(E73:F73)</f>
        <v>166582</v>
      </c>
      <c r="I73" s="8">
        <f>H73/G73</f>
        <v>0.63233613853681503</v>
      </c>
      <c r="J73" s="1" t="s">
        <v>72</v>
      </c>
    </row>
    <row r="74" spans="1:10">
      <c r="A74" s="7" t="s">
        <v>71</v>
      </c>
      <c r="B74" s="1">
        <v>128784</v>
      </c>
      <c r="C74" s="1">
        <v>12585</v>
      </c>
      <c r="D74" s="1">
        <v>58977</v>
      </c>
      <c r="E74" s="1">
        <v>20278</v>
      </c>
      <c r="F74" s="1">
        <v>36943</v>
      </c>
      <c r="G74" s="1">
        <f>SUM(C74:F74)</f>
        <v>128783</v>
      </c>
      <c r="H74" s="1">
        <f>SUM(E74:F74)</f>
        <v>57221</v>
      </c>
      <c r="I74" s="8">
        <f>H74/G74</f>
        <v>0.44432106722160536</v>
      </c>
      <c r="J74" s="1" t="s">
        <v>72</v>
      </c>
    </row>
    <row r="75" spans="1:10">
      <c r="A75" s="7" t="s">
        <v>73</v>
      </c>
      <c r="B75" s="1">
        <v>119641</v>
      </c>
      <c r="C75" s="1">
        <v>22276</v>
      </c>
      <c r="D75" s="1">
        <v>31785</v>
      </c>
      <c r="E75" s="1">
        <v>40720</v>
      </c>
      <c r="F75" s="1">
        <v>24859</v>
      </c>
      <c r="J75" s="1" t="s">
        <v>72</v>
      </c>
    </row>
    <row r="76" spans="1:10">
      <c r="A76" s="7" t="s">
        <v>74</v>
      </c>
      <c r="B76" s="1">
        <v>225748</v>
      </c>
      <c r="C76" s="1">
        <v>79848</v>
      </c>
      <c r="D76" s="1">
        <v>55328</v>
      </c>
      <c r="E76" s="1">
        <v>54743</v>
      </c>
      <c r="F76" s="1">
        <v>35828</v>
      </c>
      <c r="J76" s="1" t="s">
        <v>72</v>
      </c>
    </row>
    <row r="77" spans="1:10">
      <c r="A77" s="7" t="s">
        <v>75</v>
      </c>
      <c r="C77" s="1">
        <f>SUM(C73:C76)</f>
        <v>128080</v>
      </c>
      <c r="D77" s="1">
        <f>SUM(D73:D76)</f>
        <v>229576</v>
      </c>
      <c r="E77" s="1">
        <f>SUM(E73:E76)</f>
        <v>174068</v>
      </c>
      <c r="F77" s="1">
        <f>SUM(F73:F76)</f>
        <v>205885</v>
      </c>
      <c r="G77" s="1">
        <f>SUM(C77:F77)</f>
        <v>737609</v>
      </c>
      <c r="H77" s="1">
        <f>SUM(E77:F77)</f>
        <v>379953</v>
      </c>
      <c r="I77" s="8">
        <f>H77/G77</f>
        <v>0.51511437631590717</v>
      </c>
    </row>
    <row r="78" spans="1:10">
      <c r="A78" s="7"/>
    </row>
    <row r="79" spans="1:10">
      <c r="A79" s="7" t="s">
        <v>76</v>
      </c>
      <c r="B79" s="1">
        <v>154151</v>
      </c>
      <c r="C79" s="1">
        <v>60175</v>
      </c>
      <c r="D79" s="1">
        <v>69663</v>
      </c>
      <c r="E79" s="1">
        <v>21369</v>
      </c>
      <c r="F79" s="1">
        <v>2943</v>
      </c>
      <c r="J79" s="1" t="s">
        <v>72</v>
      </c>
    </row>
    <row r="80" spans="1:10">
      <c r="A80" s="7" t="s">
        <v>77</v>
      </c>
      <c r="B80" s="1">
        <v>136662</v>
      </c>
      <c r="C80" s="1">
        <v>52573</v>
      </c>
      <c r="D80" s="1">
        <v>44171</v>
      </c>
      <c r="E80" s="1">
        <v>38405</v>
      </c>
      <c r="F80" s="1">
        <v>1513</v>
      </c>
      <c r="J80" s="1" t="s">
        <v>72</v>
      </c>
    </row>
    <row r="81" spans="1:10">
      <c r="A81" s="7" t="s">
        <v>78</v>
      </c>
      <c r="B81" s="1">
        <v>49092</v>
      </c>
      <c r="C81" s="1">
        <v>32557</v>
      </c>
      <c r="D81" s="1">
        <v>7585</v>
      </c>
      <c r="E81" s="1">
        <v>7014</v>
      </c>
      <c r="F81" s="1">
        <v>1936</v>
      </c>
      <c r="J81" s="1" t="s">
        <v>72</v>
      </c>
    </row>
    <row r="82" spans="1:10">
      <c r="A82" s="7" t="s">
        <v>79</v>
      </c>
      <c r="B82" s="1">
        <v>23732</v>
      </c>
      <c r="C82" s="1">
        <v>16115</v>
      </c>
      <c r="D82" s="1">
        <v>3029</v>
      </c>
      <c r="E82" s="1">
        <v>4588</v>
      </c>
      <c r="F82" s="1" t="s">
        <v>72</v>
      </c>
      <c r="J82" s="1" t="s">
        <v>72</v>
      </c>
    </row>
    <row r="83" spans="1:10">
      <c r="A83" s="7"/>
      <c r="C83" s="1">
        <f>SUM(C79:C82)</f>
        <v>161420</v>
      </c>
      <c r="D83" s="1">
        <f>SUM(D79:D82)</f>
        <v>124448</v>
      </c>
      <c r="E83" s="1">
        <f>SUM(E79:E82)</f>
        <v>71376</v>
      </c>
      <c r="F83" s="1">
        <f>SUM(F79:F82)</f>
        <v>6392</v>
      </c>
      <c r="G83" s="1">
        <f>SUM(C83:F83)</f>
        <v>363636</v>
      </c>
    </row>
    <row r="84" spans="1:10">
      <c r="A84" s="7" t="s">
        <v>80</v>
      </c>
      <c r="G84" s="1">
        <f>G83+G77</f>
        <v>1101245</v>
      </c>
    </row>
    <row r="85" spans="1:10">
      <c r="A85" s="7" t="s">
        <v>29</v>
      </c>
      <c r="B85" s="1">
        <v>281443</v>
      </c>
      <c r="C85" s="1">
        <v>43076</v>
      </c>
      <c r="D85" s="1">
        <v>48496</v>
      </c>
      <c r="E85" s="1">
        <v>53387</v>
      </c>
      <c r="F85" s="1">
        <v>35109</v>
      </c>
      <c r="J85" s="1">
        <v>101377</v>
      </c>
    </row>
    <row r="86" spans="1:10">
      <c r="A86" s="6" t="s">
        <v>81</v>
      </c>
    </row>
    <row r="87" spans="1:10" ht="30">
      <c r="A87" s="7" t="s">
        <v>82</v>
      </c>
      <c r="B87" s="1">
        <v>903637</v>
      </c>
      <c r="C87" s="1">
        <v>267123</v>
      </c>
      <c r="D87" s="1">
        <v>299134</v>
      </c>
      <c r="E87" s="1">
        <v>180337</v>
      </c>
      <c r="F87" s="1">
        <v>157043</v>
      </c>
      <c r="J87" s="1" t="s">
        <v>72</v>
      </c>
    </row>
    <row r="88" spans="1:10">
      <c r="A88" s="7" t="s">
        <v>83</v>
      </c>
      <c r="B88" s="1">
        <v>449739</v>
      </c>
      <c r="C88" s="1">
        <v>96218</v>
      </c>
      <c r="D88" s="1">
        <v>160876</v>
      </c>
      <c r="E88" s="1">
        <v>107019</v>
      </c>
      <c r="F88" s="1">
        <v>85626</v>
      </c>
      <c r="J88" s="1" t="s">
        <v>72</v>
      </c>
    </row>
    <row r="89" spans="1:10" ht="45">
      <c r="A89" s="7" t="s">
        <v>84</v>
      </c>
      <c r="B89" s="1">
        <v>322522</v>
      </c>
      <c r="C89" s="1">
        <v>50597</v>
      </c>
      <c r="D89" s="1">
        <v>97577</v>
      </c>
      <c r="E89" s="1">
        <v>70187</v>
      </c>
      <c r="F89" s="1">
        <v>104160</v>
      </c>
      <c r="J89" s="1" t="s">
        <v>72</v>
      </c>
    </row>
    <row r="90" spans="1:10">
      <c r="A90" s="7" t="s">
        <v>85</v>
      </c>
      <c r="B90" s="1">
        <v>130751</v>
      </c>
      <c r="C90" s="1">
        <v>3813</v>
      </c>
      <c r="D90" s="1">
        <v>20221</v>
      </c>
      <c r="E90" s="1">
        <v>19612</v>
      </c>
      <c r="F90" s="1">
        <v>87106</v>
      </c>
      <c r="J90" s="1" t="s">
        <v>72</v>
      </c>
    </row>
    <row r="91" spans="1:10" ht="30">
      <c r="A91" s="7" t="s">
        <v>86</v>
      </c>
      <c r="B91" s="1">
        <v>34920</v>
      </c>
      <c r="C91" s="1">
        <v>1671</v>
      </c>
      <c r="D91" s="1">
        <v>23702</v>
      </c>
      <c r="E91" s="1">
        <v>679</v>
      </c>
      <c r="F91" s="1">
        <v>8869</v>
      </c>
      <c r="J91" s="1" t="s">
        <v>72</v>
      </c>
    </row>
    <row r="92" spans="1:10" ht="30">
      <c r="A92" s="7" t="s">
        <v>87</v>
      </c>
      <c r="B92" s="1">
        <v>15589</v>
      </c>
      <c r="C92" s="1" t="s">
        <v>72</v>
      </c>
      <c r="D92" s="1">
        <v>6292</v>
      </c>
      <c r="E92" s="1">
        <v>9297</v>
      </c>
      <c r="F92" s="1" t="s">
        <v>72</v>
      </c>
      <c r="J92" s="1" t="s">
        <v>72</v>
      </c>
    </row>
    <row r="93" spans="1:10" ht="30">
      <c r="A93" s="7" t="s">
        <v>88</v>
      </c>
      <c r="B93" s="1">
        <v>205406</v>
      </c>
      <c r="C93" s="1">
        <v>4374</v>
      </c>
      <c r="D93" s="1">
        <v>32242</v>
      </c>
      <c r="E93" s="1">
        <v>51974</v>
      </c>
      <c r="F93" s="1">
        <v>116816</v>
      </c>
      <c r="G93" s="1">
        <f>SUM(C93:F93)</f>
        <v>205406</v>
      </c>
      <c r="H93" s="1">
        <f>E93+F93</f>
        <v>168790</v>
      </c>
      <c r="I93" s="8">
        <f>H93/G93</f>
        <v>0.82173841075723197</v>
      </c>
      <c r="J93" s="1" t="s">
        <v>72</v>
      </c>
    </row>
    <row r="94" spans="1:10" ht="30">
      <c r="A94" s="7" t="s">
        <v>89</v>
      </c>
      <c r="B94" s="1">
        <v>31020</v>
      </c>
      <c r="C94" s="1" t="s">
        <v>72</v>
      </c>
      <c r="D94" s="1">
        <v>4223</v>
      </c>
      <c r="E94" s="1">
        <v>5403</v>
      </c>
      <c r="F94" s="1">
        <v>21394</v>
      </c>
      <c r="J94" s="1" t="s">
        <v>72</v>
      </c>
    </row>
    <row r="95" spans="1:10">
      <c r="A95" s="7" t="s">
        <v>90</v>
      </c>
      <c r="B95" s="1">
        <v>125404</v>
      </c>
      <c r="C95" s="1">
        <v>13039</v>
      </c>
      <c r="D95" s="1">
        <v>21493</v>
      </c>
      <c r="E95" s="1">
        <v>34822</v>
      </c>
      <c r="F95" s="1">
        <v>56050</v>
      </c>
      <c r="J95" s="1" t="s">
        <v>72</v>
      </c>
    </row>
    <row r="96" spans="1:10">
      <c r="A96" s="7" t="s">
        <v>91</v>
      </c>
      <c r="B96" s="1">
        <v>66789</v>
      </c>
      <c r="C96" s="1">
        <v>1937</v>
      </c>
      <c r="D96" s="1">
        <v>15791</v>
      </c>
      <c r="E96" s="1">
        <v>15842</v>
      </c>
      <c r="F96" s="1">
        <v>33218</v>
      </c>
      <c r="J96" s="1" t="s">
        <v>72</v>
      </c>
    </row>
    <row r="97" spans="1:10">
      <c r="A97" s="7" t="s">
        <v>92</v>
      </c>
      <c r="B97" s="1">
        <v>66879</v>
      </c>
      <c r="C97" s="1">
        <v>26236</v>
      </c>
      <c r="D97" s="1">
        <v>8753</v>
      </c>
      <c r="E97" s="1">
        <v>21047</v>
      </c>
      <c r="F97" s="1">
        <v>10843</v>
      </c>
      <c r="J97" s="1" t="s">
        <v>72</v>
      </c>
    </row>
    <row r="98" spans="1:10">
      <c r="A98" s="7" t="s">
        <v>29</v>
      </c>
      <c r="B98" s="1">
        <v>150390</v>
      </c>
      <c r="C98" s="1">
        <v>5203</v>
      </c>
      <c r="D98" s="1">
        <v>13142</v>
      </c>
      <c r="E98" s="1">
        <v>30669</v>
      </c>
      <c r="F98" s="1" t="s">
        <v>72</v>
      </c>
      <c r="J98" s="1">
        <v>101377</v>
      </c>
    </row>
    <row r="99" spans="1:10">
      <c r="A99" s="6" t="s">
        <v>93</v>
      </c>
    </row>
    <row r="100" spans="1:10">
      <c r="A100" s="7" t="s">
        <v>94</v>
      </c>
      <c r="B100" s="1">
        <v>4402</v>
      </c>
      <c r="C100" s="1" t="s">
        <v>72</v>
      </c>
      <c r="D100" s="1">
        <v>4402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4402</v>
      </c>
      <c r="C101" s="1" t="s">
        <v>72</v>
      </c>
      <c r="D101" s="1">
        <v>4402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1373393</v>
      </c>
      <c r="C104" s="1">
        <v>332577</v>
      </c>
      <c r="D104" s="1">
        <v>398118</v>
      </c>
      <c r="E104" s="1">
        <v>296869</v>
      </c>
      <c r="F104" s="1">
        <v>247387</v>
      </c>
      <c r="J104" s="1">
        <v>98441</v>
      </c>
    </row>
    <row r="105" spans="1:10">
      <c r="A105" s="7" t="s">
        <v>29</v>
      </c>
      <c r="B105" s="1">
        <v>4899</v>
      </c>
      <c r="C105" s="1" t="s">
        <v>72</v>
      </c>
      <c r="D105" s="1" t="s">
        <v>72</v>
      </c>
      <c r="E105" s="1">
        <v>1963</v>
      </c>
      <c r="F105" s="1" t="s">
        <v>72</v>
      </c>
      <c r="J105" s="1">
        <v>2936</v>
      </c>
    </row>
    <row r="106" spans="1:10">
      <c r="A106" s="6" t="s">
        <v>99</v>
      </c>
    </row>
    <row r="107" spans="1:10">
      <c r="A107" s="7" t="s">
        <v>100</v>
      </c>
      <c r="B107" s="1">
        <v>649406</v>
      </c>
      <c r="C107" s="1">
        <v>223529</v>
      </c>
      <c r="D107" s="1">
        <v>187219</v>
      </c>
      <c r="E107" s="1">
        <v>132832</v>
      </c>
      <c r="F107" s="1">
        <v>105826</v>
      </c>
      <c r="J107" s="1" t="s">
        <v>72</v>
      </c>
    </row>
    <row r="108" spans="1:10">
      <c r="A108" s="7" t="s">
        <v>101</v>
      </c>
      <c r="B108" s="1">
        <v>434698</v>
      </c>
      <c r="C108" s="1">
        <v>85667</v>
      </c>
      <c r="D108" s="1">
        <v>137432</v>
      </c>
      <c r="E108" s="1">
        <v>103712</v>
      </c>
      <c r="F108" s="1">
        <v>107886</v>
      </c>
      <c r="J108" s="1" t="s">
        <v>72</v>
      </c>
    </row>
    <row r="109" spans="1:10">
      <c r="A109" s="7" t="s">
        <v>102</v>
      </c>
      <c r="B109" s="1">
        <v>79953</v>
      </c>
      <c r="C109" s="1" t="s">
        <v>72</v>
      </c>
      <c r="D109" s="1">
        <v>47197</v>
      </c>
      <c r="E109" s="1">
        <v>13332</v>
      </c>
      <c r="F109" s="1">
        <v>19425</v>
      </c>
      <c r="J109" s="1" t="s">
        <v>72</v>
      </c>
    </row>
    <row r="110" spans="1:10">
      <c r="A110" s="7" t="s">
        <v>103</v>
      </c>
      <c r="B110" s="1">
        <v>4423</v>
      </c>
      <c r="C110" s="1" t="s">
        <v>72</v>
      </c>
      <c r="D110" s="1" t="s">
        <v>72</v>
      </c>
      <c r="E110" s="1">
        <v>4423</v>
      </c>
      <c r="F110" s="1" t="s">
        <v>72</v>
      </c>
      <c r="J110" s="1" t="s">
        <v>72</v>
      </c>
    </row>
    <row r="111" spans="1:10">
      <c r="A111" s="7" t="s">
        <v>29</v>
      </c>
      <c r="B111" s="1">
        <v>214213</v>
      </c>
      <c r="C111" s="1">
        <v>23381</v>
      </c>
      <c r="D111" s="1">
        <v>30671</v>
      </c>
      <c r="E111" s="1">
        <v>44533</v>
      </c>
      <c r="F111" s="1">
        <v>14251</v>
      </c>
      <c r="J111" s="1">
        <v>101377</v>
      </c>
    </row>
    <row r="112" spans="1:10">
      <c r="A112" s="6" t="s">
        <v>104</v>
      </c>
    </row>
    <row r="113" spans="1:10">
      <c r="A113" s="7" t="s">
        <v>100</v>
      </c>
      <c r="B113" s="1">
        <v>860677</v>
      </c>
      <c r="C113" s="1">
        <v>255752</v>
      </c>
      <c r="D113" s="1">
        <v>282328</v>
      </c>
      <c r="E113" s="1">
        <v>146367</v>
      </c>
      <c r="F113" s="1">
        <v>176230</v>
      </c>
      <c r="J113" s="1" t="s">
        <v>72</v>
      </c>
    </row>
    <row r="114" spans="1:10">
      <c r="A114" s="7" t="s">
        <v>101</v>
      </c>
      <c r="B114" s="1">
        <v>261404</v>
      </c>
      <c r="C114" s="1">
        <v>53444</v>
      </c>
      <c r="D114" s="1">
        <v>56995</v>
      </c>
      <c r="E114" s="1">
        <v>94058</v>
      </c>
      <c r="F114" s="1">
        <v>56906</v>
      </c>
      <c r="J114" s="1" t="s">
        <v>72</v>
      </c>
    </row>
    <row r="115" spans="1:10">
      <c r="A115" s="7" t="s">
        <v>102</v>
      </c>
      <c r="B115" s="1">
        <v>43192</v>
      </c>
      <c r="C115" s="1" t="s">
        <v>72</v>
      </c>
      <c r="D115" s="1">
        <v>32526</v>
      </c>
      <c r="E115" s="1">
        <v>10666</v>
      </c>
      <c r="F115" s="1" t="s">
        <v>72</v>
      </c>
      <c r="J115" s="1" t="s">
        <v>72</v>
      </c>
    </row>
    <row r="116" spans="1:10">
      <c r="A116" s="7" t="s">
        <v>103</v>
      </c>
      <c r="B116" s="1">
        <v>3207</v>
      </c>
      <c r="C116" s="1" t="s">
        <v>72</v>
      </c>
      <c r="D116" s="1" t="s">
        <v>72</v>
      </c>
      <c r="E116" s="1">
        <v>3207</v>
      </c>
      <c r="F116" s="1" t="s">
        <v>72</v>
      </c>
      <c r="J116" s="1" t="s">
        <v>72</v>
      </c>
    </row>
    <row r="117" spans="1:10">
      <c r="A117" s="7" t="s">
        <v>29</v>
      </c>
      <c r="B117" s="1">
        <v>214213</v>
      </c>
      <c r="C117" s="1">
        <v>23381</v>
      </c>
      <c r="D117" s="1">
        <v>30671</v>
      </c>
      <c r="E117" s="1">
        <v>44533</v>
      </c>
      <c r="F117" s="1">
        <v>14251</v>
      </c>
      <c r="J117" s="1">
        <v>101377</v>
      </c>
    </row>
    <row r="118" spans="1:10">
      <c r="A118" s="6" t="s">
        <v>105</v>
      </c>
    </row>
    <row r="119" spans="1:10">
      <c r="A119" s="7" t="s">
        <v>100</v>
      </c>
      <c r="B119" s="1">
        <v>557203</v>
      </c>
      <c r="C119" s="1">
        <v>175714</v>
      </c>
      <c r="D119" s="1">
        <v>172954</v>
      </c>
      <c r="E119" s="1">
        <v>137124</v>
      </c>
      <c r="F119" s="1">
        <v>71410</v>
      </c>
      <c r="J119" s="1" t="s">
        <v>72</v>
      </c>
    </row>
    <row r="120" spans="1:10">
      <c r="A120" s="7" t="s">
        <v>101</v>
      </c>
      <c r="B120" s="1">
        <v>446790</v>
      </c>
      <c r="C120" s="1">
        <v>132826</v>
      </c>
      <c r="D120" s="1">
        <v>126662</v>
      </c>
      <c r="E120" s="1">
        <v>100666</v>
      </c>
      <c r="F120" s="1">
        <v>86635</v>
      </c>
      <c r="J120" s="1" t="s">
        <v>72</v>
      </c>
    </row>
    <row r="121" spans="1:10">
      <c r="A121" s="7" t="s">
        <v>102</v>
      </c>
      <c r="B121" s="1">
        <v>147046</v>
      </c>
      <c r="C121" s="1">
        <v>656</v>
      </c>
      <c r="D121" s="1">
        <v>59214</v>
      </c>
      <c r="E121" s="1">
        <v>12085</v>
      </c>
      <c r="F121" s="1">
        <v>75091</v>
      </c>
      <c r="J121" s="1" t="s">
        <v>72</v>
      </c>
    </row>
    <row r="122" spans="1:10">
      <c r="A122" s="7" t="s">
        <v>103</v>
      </c>
      <c r="B122" s="1">
        <v>17441</v>
      </c>
      <c r="C122" s="1" t="s">
        <v>72</v>
      </c>
      <c r="D122" s="1">
        <v>13018</v>
      </c>
      <c r="E122" s="1">
        <v>4423</v>
      </c>
      <c r="F122" s="1" t="s">
        <v>72</v>
      </c>
      <c r="J122" s="1" t="s">
        <v>72</v>
      </c>
    </row>
    <row r="123" spans="1:10">
      <c r="A123" s="7" t="s">
        <v>29</v>
      </c>
      <c r="B123" s="1">
        <v>214213</v>
      </c>
      <c r="C123" s="1">
        <v>23381</v>
      </c>
      <c r="D123" s="1">
        <v>30671</v>
      </c>
      <c r="E123" s="1">
        <v>44533</v>
      </c>
      <c r="F123" s="1">
        <v>14251</v>
      </c>
      <c r="J123" s="1">
        <v>101377</v>
      </c>
    </row>
    <row r="124" spans="1:10">
      <c r="A124" s="6" t="s">
        <v>106</v>
      </c>
    </row>
    <row r="125" spans="1:10">
      <c r="A125" s="7" t="s">
        <v>100</v>
      </c>
      <c r="B125" s="1">
        <v>708576</v>
      </c>
      <c r="C125" s="1">
        <v>232207</v>
      </c>
      <c r="D125" s="1">
        <v>230889</v>
      </c>
      <c r="E125" s="1">
        <v>151860</v>
      </c>
      <c r="F125" s="1">
        <v>93620</v>
      </c>
      <c r="J125" s="1" t="s">
        <v>72</v>
      </c>
    </row>
    <row r="126" spans="1:10">
      <c r="A126" s="7" t="s">
        <v>101</v>
      </c>
      <c r="B126" s="1">
        <v>362700</v>
      </c>
      <c r="C126" s="1">
        <v>70983</v>
      </c>
      <c r="D126" s="1">
        <v>113642</v>
      </c>
      <c r="E126" s="1">
        <v>93198</v>
      </c>
      <c r="F126" s="1">
        <v>84877</v>
      </c>
      <c r="J126" s="1" t="s">
        <v>72</v>
      </c>
    </row>
    <row r="127" spans="1:10">
      <c r="A127" s="7" t="s">
        <v>102</v>
      </c>
      <c r="B127" s="1">
        <v>76311</v>
      </c>
      <c r="C127" s="1" t="s">
        <v>72</v>
      </c>
      <c r="D127" s="1">
        <v>27317</v>
      </c>
      <c r="E127" s="1">
        <v>9240</v>
      </c>
      <c r="F127" s="1">
        <v>39754</v>
      </c>
      <c r="J127" s="1" t="s">
        <v>72</v>
      </c>
    </row>
    <row r="128" spans="1:10">
      <c r="A128" s="7" t="s">
        <v>103</v>
      </c>
      <c r="B128" s="1">
        <v>14886</v>
      </c>
      <c r="C128" s="1" t="s">
        <v>72</v>
      </c>
      <c r="D128" s="1" t="s">
        <v>72</v>
      </c>
      <c r="E128" s="1" t="s">
        <v>72</v>
      </c>
      <c r="F128" s="1">
        <v>14886</v>
      </c>
      <c r="J128" s="1" t="s">
        <v>72</v>
      </c>
    </row>
    <row r="129" spans="1:10">
      <c r="A129" s="7" t="s">
        <v>29</v>
      </c>
      <c r="B129" s="1">
        <v>220220</v>
      </c>
      <c r="C129" s="1">
        <v>29387</v>
      </c>
      <c r="D129" s="1">
        <v>30671</v>
      </c>
      <c r="E129" s="1">
        <v>44533</v>
      </c>
      <c r="F129" s="1">
        <v>14251</v>
      </c>
      <c r="J129" s="1">
        <v>101377</v>
      </c>
    </row>
    <row r="130" spans="1:10">
      <c r="A130" s="6" t="s">
        <v>107</v>
      </c>
    </row>
    <row r="131" spans="1:10">
      <c r="A131" s="7" t="s">
        <v>100</v>
      </c>
      <c r="B131" s="1">
        <v>988821</v>
      </c>
      <c r="C131" s="1">
        <v>288236</v>
      </c>
      <c r="D131" s="1">
        <v>348463</v>
      </c>
      <c r="E131" s="1">
        <v>198074</v>
      </c>
      <c r="F131" s="1">
        <v>154048</v>
      </c>
      <c r="J131" s="1" t="s">
        <v>72</v>
      </c>
    </row>
    <row r="132" spans="1:10">
      <c r="A132" s="7" t="s">
        <v>101</v>
      </c>
      <c r="B132" s="1">
        <v>172650</v>
      </c>
      <c r="C132" s="1">
        <v>20960</v>
      </c>
      <c r="D132" s="1">
        <v>23385</v>
      </c>
      <c r="E132" s="1">
        <v>49217</v>
      </c>
      <c r="F132" s="1">
        <v>79088</v>
      </c>
      <c r="J132" s="1" t="s">
        <v>72</v>
      </c>
    </row>
    <row r="133" spans="1:10">
      <c r="A133" s="7" t="s">
        <v>102</v>
      </c>
      <c r="B133" s="1">
        <v>7008</v>
      </c>
      <c r="C133" s="1" t="s">
        <v>72</v>
      </c>
      <c r="D133" s="1" t="s">
        <v>72</v>
      </c>
      <c r="E133" s="1">
        <v>7008</v>
      </c>
      <c r="F133" s="1" t="s">
        <v>72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214213</v>
      </c>
      <c r="C135" s="1">
        <v>23381</v>
      </c>
      <c r="D135" s="1">
        <v>30671</v>
      </c>
      <c r="E135" s="1">
        <v>44533</v>
      </c>
      <c r="F135" s="1">
        <v>14251</v>
      </c>
      <c r="J135" s="1">
        <v>101377</v>
      </c>
    </row>
    <row r="136" spans="1:10">
      <c r="A136" s="6" t="s">
        <v>108</v>
      </c>
    </row>
    <row r="137" spans="1:10">
      <c r="A137" s="7" t="s">
        <v>100</v>
      </c>
      <c r="B137" s="1">
        <v>1085046</v>
      </c>
      <c r="C137" s="1">
        <v>299854</v>
      </c>
      <c r="D137" s="1">
        <v>344608</v>
      </c>
      <c r="E137" s="1">
        <v>240851</v>
      </c>
      <c r="F137" s="1">
        <v>199734</v>
      </c>
      <c r="J137" s="1" t="s">
        <v>72</v>
      </c>
    </row>
    <row r="138" spans="1:10">
      <c r="A138" s="7" t="s">
        <v>101</v>
      </c>
      <c r="B138" s="1">
        <v>67208</v>
      </c>
      <c r="C138" s="1">
        <v>9342</v>
      </c>
      <c r="D138" s="1">
        <v>14222</v>
      </c>
      <c r="E138" s="1">
        <v>10241</v>
      </c>
      <c r="F138" s="1">
        <v>33403</v>
      </c>
      <c r="J138" s="1" t="s">
        <v>72</v>
      </c>
    </row>
    <row r="139" spans="1:10">
      <c r="A139" s="7" t="s">
        <v>102</v>
      </c>
      <c r="B139" s="1">
        <v>16225</v>
      </c>
      <c r="C139" s="1" t="s">
        <v>72</v>
      </c>
      <c r="D139" s="1">
        <v>13018</v>
      </c>
      <c r="E139" s="1">
        <v>3207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214213</v>
      </c>
      <c r="C141" s="1">
        <v>23381</v>
      </c>
      <c r="D141" s="1">
        <v>30671</v>
      </c>
      <c r="E141" s="1">
        <v>44533</v>
      </c>
      <c r="F141" s="1">
        <v>14251</v>
      </c>
      <c r="J141" s="1">
        <v>101377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4514873</v>
      </c>
      <c r="C8" s="1">
        <v>1555570</v>
      </c>
      <c r="D8" s="1">
        <v>1305277</v>
      </c>
      <c r="E8" s="1">
        <v>788716</v>
      </c>
      <c r="F8" s="1">
        <v>574078</v>
      </c>
      <c r="G8" s="1">
        <f>SUM(C8:F8)</f>
        <v>4223641</v>
      </c>
      <c r="H8" s="1">
        <f>SUM(E8:F8)</f>
        <v>1362794</v>
      </c>
      <c r="I8" s="8">
        <f>H8/G8</f>
        <v>0.32265857822670063</v>
      </c>
      <c r="J8" s="1">
        <v>291232</v>
      </c>
    </row>
    <row r="9" spans="1:10">
      <c r="A9" s="6" t="s">
        <v>15</v>
      </c>
    </row>
    <row r="10" spans="1:10">
      <c r="A10" s="7" t="s">
        <v>16</v>
      </c>
      <c r="B10" s="1">
        <v>298214</v>
      </c>
      <c r="C10" s="1">
        <v>82529</v>
      </c>
      <c r="D10" s="1">
        <v>70323</v>
      </c>
      <c r="E10" s="1">
        <v>52051</v>
      </c>
      <c r="F10" s="1">
        <v>66727</v>
      </c>
      <c r="J10" s="1">
        <v>26584</v>
      </c>
    </row>
    <row r="11" spans="1:10">
      <c r="A11" s="7" t="s">
        <v>17</v>
      </c>
      <c r="B11" s="1">
        <v>1144317</v>
      </c>
      <c r="C11" s="1">
        <v>401753</v>
      </c>
      <c r="D11" s="1">
        <v>361145</v>
      </c>
      <c r="E11" s="1">
        <v>163637</v>
      </c>
      <c r="F11" s="1">
        <v>149997</v>
      </c>
      <c r="J11" s="1">
        <v>67785</v>
      </c>
    </row>
    <row r="12" spans="1:10">
      <c r="A12" s="7" t="s">
        <v>18</v>
      </c>
      <c r="B12" s="1">
        <v>1137447</v>
      </c>
      <c r="C12" s="1">
        <v>371747</v>
      </c>
      <c r="D12" s="1">
        <v>367385</v>
      </c>
      <c r="E12" s="1">
        <v>193723</v>
      </c>
      <c r="F12" s="1">
        <v>90415</v>
      </c>
      <c r="J12" s="1">
        <v>114176</v>
      </c>
    </row>
    <row r="13" spans="1:10">
      <c r="A13" s="7" t="s">
        <v>19</v>
      </c>
      <c r="B13" s="1">
        <v>820187</v>
      </c>
      <c r="C13" s="1">
        <v>263897</v>
      </c>
      <c r="D13" s="1">
        <v>242823</v>
      </c>
      <c r="E13" s="1">
        <v>121072</v>
      </c>
      <c r="F13" s="1">
        <v>138101</v>
      </c>
      <c r="J13" s="1">
        <v>54294</v>
      </c>
    </row>
    <row r="14" spans="1:10">
      <c r="A14" s="7" t="s">
        <v>20</v>
      </c>
      <c r="B14" s="1">
        <v>1114708</v>
      </c>
      <c r="C14" s="1">
        <v>435644</v>
      </c>
      <c r="D14" s="1">
        <v>263600</v>
      </c>
      <c r="E14" s="1">
        <v>258233</v>
      </c>
      <c r="F14" s="1">
        <v>128838</v>
      </c>
      <c r="J14" s="1">
        <v>28393</v>
      </c>
    </row>
    <row r="15" spans="1:10">
      <c r="A15" s="6" t="s">
        <v>21</v>
      </c>
    </row>
    <row r="16" spans="1:10">
      <c r="A16" s="7" t="s">
        <v>22</v>
      </c>
      <c r="B16" s="1">
        <v>2238410</v>
      </c>
      <c r="C16" s="1">
        <v>848455</v>
      </c>
      <c r="D16" s="1">
        <v>672076</v>
      </c>
      <c r="E16" s="1">
        <v>315724</v>
      </c>
      <c r="F16" s="1">
        <v>243252</v>
      </c>
      <c r="J16" s="1">
        <v>158903</v>
      </c>
    </row>
    <row r="17" spans="1:10">
      <c r="A17" s="7" t="s">
        <v>23</v>
      </c>
      <c r="B17" s="1">
        <v>2276463</v>
      </c>
      <c r="C17" s="1">
        <v>707116</v>
      </c>
      <c r="D17" s="1">
        <v>633201</v>
      </c>
      <c r="E17" s="1">
        <v>472992</v>
      </c>
      <c r="F17" s="1">
        <v>330826</v>
      </c>
      <c r="J17" s="1">
        <v>132329</v>
      </c>
    </row>
    <row r="18" spans="1:10">
      <c r="A18" s="6" t="s">
        <v>24</v>
      </c>
    </row>
    <row r="19" spans="1:10">
      <c r="A19" s="7" t="s">
        <v>25</v>
      </c>
      <c r="B19" s="1">
        <v>2120393</v>
      </c>
      <c r="C19" s="1">
        <v>833664</v>
      </c>
      <c r="D19" s="1">
        <v>661517</v>
      </c>
      <c r="E19" s="1">
        <v>315724</v>
      </c>
      <c r="F19" s="1">
        <v>162431</v>
      </c>
      <c r="J19" s="1">
        <v>147057</v>
      </c>
    </row>
    <row r="20" spans="1:10">
      <c r="A20" s="7" t="s">
        <v>26</v>
      </c>
      <c r="B20" s="1">
        <v>2232715</v>
      </c>
      <c r="C20" s="1">
        <v>691931</v>
      </c>
      <c r="D20" s="1">
        <v>630933</v>
      </c>
      <c r="E20" s="1">
        <v>466552</v>
      </c>
      <c r="F20" s="1">
        <v>312355</v>
      </c>
      <c r="J20" s="1">
        <v>130945</v>
      </c>
    </row>
    <row r="21" spans="1:10">
      <c r="A21" s="7" t="s">
        <v>27</v>
      </c>
      <c r="B21" s="1">
        <v>105200</v>
      </c>
      <c r="C21" s="1">
        <v>12996</v>
      </c>
      <c r="D21" s="1">
        <v>2268</v>
      </c>
      <c r="E21" s="1" t="s">
        <v>72</v>
      </c>
      <c r="F21" s="1">
        <v>89936</v>
      </c>
      <c r="J21" s="1" t="s">
        <v>72</v>
      </c>
    </row>
    <row r="22" spans="1:10">
      <c r="A22" s="7" t="s">
        <v>28</v>
      </c>
      <c r="B22" s="1">
        <v>30759</v>
      </c>
      <c r="C22" s="1">
        <v>14188</v>
      </c>
      <c r="D22" s="1">
        <v>7215</v>
      </c>
      <c r="E22" s="1" t="s">
        <v>72</v>
      </c>
      <c r="F22" s="1">
        <v>9356</v>
      </c>
      <c r="J22" s="1" t="s">
        <v>72</v>
      </c>
    </row>
    <row r="23" spans="1:10">
      <c r="A23" s="7" t="s">
        <v>29</v>
      </c>
      <c r="B23" s="1">
        <v>25805</v>
      </c>
      <c r="C23" s="1">
        <v>2792</v>
      </c>
      <c r="D23" s="1">
        <v>3344</v>
      </c>
      <c r="E23" s="1">
        <v>6441</v>
      </c>
      <c r="F23" s="1" t="s">
        <v>72</v>
      </c>
      <c r="J23" s="1">
        <v>13229</v>
      </c>
    </row>
    <row r="24" spans="1:10">
      <c r="A24" s="6" t="s">
        <v>30</v>
      </c>
    </row>
    <row r="25" spans="1:10">
      <c r="A25" s="7" t="s">
        <v>31</v>
      </c>
      <c r="B25" s="1">
        <v>144057</v>
      </c>
      <c r="C25" s="1">
        <v>83018</v>
      </c>
      <c r="D25" s="1">
        <v>20423</v>
      </c>
      <c r="E25" s="1">
        <v>18904</v>
      </c>
      <c r="F25" s="1">
        <v>21712</v>
      </c>
      <c r="J25" s="1" t="s">
        <v>72</v>
      </c>
    </row>
    <row r="26" spans="1:10">
      <c r="A26" s="7" t="s">
        <v>32</v>
      </c>
      <c r="B26" s="1">
        <v>3794552</v>
      </c>
      <c r="C26" s="1">
        <v>1340621</v>
      </c>
      <c r="D26" s="1">
        <v>1067302</v>
      </c>
      <c r="E26" s="1">
        <v>692187</v>
      </c>
      <c r="F26" s="1">
        <v>422978</v>
      </c>
      <c r="J26" s="1">
        <v>271463</v>
      </c>
    </row>
    <row r="27" spans="1:10">
      <c r="A27" s="7" t="s">
        <v>33</v>
      </c>
      <c r="B27" s="1">
        <v>258661</v>
      </c>
      <c r="C27" s="1">
        <v>44508</v>
      </c>
      <c r="D27" s="1">
        <v>134898</v>
      </c>
      <c r="E27" s="1">
        <v>56068</v>
      </c>
      <c r="F27" s="1">
        <v>18702</v>
      </c>
      <c r="J27" s="1">
        <v>4485</v>
      </c>
    </row>
    <row r="28" spans="1:10">
      <c r="A28" s="7" t="s">
        <v>34</v>
      </c>
      <c r="B28" s="1">
        <v>170676</v>
      </c>
      <c r="C28" s="1">
        <v>63835</v>
      </c>
      <c r="D28" s="1">
        <v>41692</v>
      </c>
      <c r="E28" s="1" t="s">
        <v>72</v>
      </c>
      <c r="F28" s="1">
        <v>65148</v>
      </c>
      <c r="J28" s="1" t="s">
        <v>72</v>
      </c>
    </row>
    <row r="29" spans="1:10">
      <c r="A29" s="7" t="s">
        <v>35</v>
      </c>
      <c r="B29" s="1">
        <v>65470</v>
      </c>
      <c r="C29" s="1">
        <v>5224</v>
      </c>
      <c r="D29" s="1">
        <v>20556</v>
      </c>
      <c r="E29" s="1">
        <v>1367</v>
      </c>
      <c r="F29" s="1">
        <v>38322</v>
      </c>
      <c r="J29" s="1" t="s">
        <v>72</v>
      </c>
    </row>
    <row r="30" spans="1:10">
      <c r="A30" s="7" t="s">
        <v>29</v>
      </c>
      <c r="B30" s="1">
        <v>81457</v>
      </c>
      <c r="C30" s="1">
        <v>18363</v>
      </c>
      <c r="D30" s="1">
        <v>20406</v>
      </c>
      <c r="E30" s="1">
        <v>20190</v>
      </c>
      <c r="F30" s="1">
        <v>7215</v>
      </c>
      <c r="J30" s="1">
        <v>15283</v>
      </c>
    </row>
    <row r="31" spans="1:10">
      <c r="A31" s="6" t="s">
        <v>36</v>
      </c>
    </row>
    <row r="32" spans="1:10">
      <c r="A32" s="7" t="s">
        <v>37</v>
      </c>
      <c r="B32" s="1">
        <v>502157</v>
      </c>
      <c r="C32" s="1">
        <v>134760</v>
      </c>
      <c r="D32" s="1">
        <v>157589</v>
      </c>
      <c r="E32" s="1">
        <v>74972</v>
      </c>
      <c r="F32" s="1">
        <v>130351</v>
      </c>
      <c r="J32" s="1">
        <v>4485</v>
      </c>
    </row>
    <row r="33" spans="1:10">
      <c r="A33" s="7" t="s">
        <v>38</v>
      </c>
      <c r="B33" s="1">
        <v>3701215</v>
      </c>
      <c r="C33" s="1">
        <v>1337829</v>
      </c>
      <c r="D33" s="1">
        <v>1063958</v>
      </c>
      <c r="E33" s="1">
        <v>685747</v>
      </c>
      <c r="F33" s="1">
        <v>342219</v>
      </c>
      <c r="J33" s="1">
        <v>271463</v>
      </c>
    </row>
    <row r="34" spans="1:10">
      <c r="A34" s="7" t="s">
        <v>39</v>
      </c>
      <c r="B34" s="1">
        <v>217467</v>
      </c>
      <c r="C34" s="1">
        <v>61826</v>
      </c>
      <c r="D34" s="1">
        <v>59980</v>
      </c>
      <c r="E34" s="1">
        <v>1367</v>
      </c>
      <c r="F34" s="1">
        <v>94294</v>
      </c>
      <c r="J34" s="1" t="s">
        <v>72</v>
      </c>
    </row>
    <row r="35" spans="1:10">
      <c r="A35" s="7" t="s">
        <v>29</v>
      </c>
      <c r="B35" s="1">
        <v>94034</v>
      </c>
      <c r="C35" s="1">
        <v>21155</v>
      </c>
      <c r="D35" s="1">
        <v>23751</v>
      </c>
      <c r="E35" s="1">
        <v>26631</v>
      </c>
      <c r="F35" s="1">
        <v>7215</v>
      </c>
      <c r="J35" s="1">
        <v>15283</v>
      </c>
    </row>
    <row r="36" spans="1:10">
      <c r="A36" s="6" t="s">
        <v>40</v>
      </c>
    </row>
    <row r="37" spans="1:10">
      <c r="A37" s="7" t="s">
        <v>41</v>
      </c>
      <c r="B37" s="1">
        <v>186745</v>
      </c>
      <c r="C37" s="1">
        <v>53020</v>
      </c>
      <c r="D37" s="1">
        <v>58024</v>
      </c>
      <c r="E37" s="1">
        <v>36593</v>
      </c>
      <c r="F37" s="1">
        <v>28758</v>
      </c>
      <c r="G37" s="1">
        <f>SUM(C37:F37)</f>
        <v>176395</v>
      </c>
      <c r="H37" s="1">
        <f>SUM(E37:F37)</f>
        <v>65351</v>
      </c>
      <c r="I37" s="8">
        <f>H37/G37</f>
        <v>0.37048102270472522</v>
      </c>
      <c r="J37" s="1">
        <v>10350</v>
      </c>
    </row>
    <row r="38" spans="1:10">
      <c r="A38" s="7" t="s">
        <v>42</v>
      </c>
      <c r="B38" s="1">
        <v>3830296</v>
      </c>
      <c r="C38" s="1">
        <v>1311976</v>
      </c>
      <c r="D38" s="1">
        <v>1156216</v>
      </c>
      <c r="E38" s="1">
        <v>728475</v>
      </c>
      <c r="F38" s="1">
        <v>415347</v>
      </c>
      <c r="G38" s="1">
        <f t="shared" ref="G38:G41" si="0">SUM(C38:F38)</f>
        <v>3612014</v>
      </c>
      <c r="H38" s="1">
        <f t="shared" ref="H38:H41" si="1">SUM(E38:F38)</f>
        <v>1143822</v>
      </c>
      <c r="I38" s="8">
        <f t="shared" ref="I38:I41" si="2">H38/G38</f>
        <v>0.31667153006605181</v>
      </c>
      <c r="J38" s="1">
        <v>218282</v>
      </c>
    </row>
    <row r="39" spans="1:10">
      <c r="A39" s="7" t="s">
        <v>43</v>
      </c>
      <c r="B39" s="1">
        <v>199250</v>
      </c>
      <c r="C39" s="1">
        <v>41200</v>
      </c>
      <c r="D39" s="1">
        <v>9667</v>
      </c>
      <c r="E39" s="1">
        <v>10272</v>
      </c>
      <c r="F39" s="1">
        <v>116437</v>
      </c>
      <c r="G39" s="1">
        <f t="shared" si="0"/>
        <v>177576</v>
      </c>
      <c r="H39" s="1">
        <f t="shared" si="1"/>
        <v>126709</v>
      </c>
      <c r="I39" s="8">
        <f t="shared" si="2"/>
        <v>0.71354800198224988</v>
      </c>
      <c r="J39" s="1">
        <v>21674</v>
      </c>
    </row>
    <row r="40" spans="1:10">
      <c r="A40" s="7" t="s">
        <v>44</v>
      </c>
      <c r="B40" s="1">
        <v>157316</v>
      </c>
      <c r="C40" s="1">
        <v>121515</v>
      </c>
      <c r="D40" s="1">
        <v>21664</v>
      </c>
      <c r="E40" s="1">
        <v>9144</v>
      </c>
      <c r="F40" s="1" t="s">
        <v>72</v>
      </c>
      <c r="G40" s="1">
        <f t="shared" si="0"/>
        <v>152323</v>
      </c>
      <c r="H40" s="1">
        <f t="shared" si="1"/>
        <v>9144</v>
      </c>
      <c r="I40" s="8">
        <f t="shared" si="2"/>
        <v>6.0030330284986506E-2</v>
      </c>
      <c r="J40" s="1">
        <v>4993</v>
      </c>
    </row>
    <row r="41" spans="1:10">
      <c r="A41" s="7" t="s">
        <v>45</v>
      </c>
      <c r="B41" s="1">
        <v>141266</v>
      </c>
      <c r="C41" s="1">
        <v>27859</v>
      </c>
      <c r="D41" s="1">
        <v>59707</v>
      </c>
      <c r="E41" s="1">
        <v>4233</v>
      </c>
      <c r="F41" s="1">
        <v>13535</v>
      </c>
      <c r="G41" s="1">
        <f t="shared" si="0"/>
        <v>105334</v>
      </c>
      <c r="H41" s="1">
        <f t="shared" si="1"/>
        <v>17768</v>
      </c>
      <c r="I41" s="8">
        <f t="shared" si="2"/>
        <v>0.16868247669318548</v>
      </c>
      <c r="J41" s="1">
        <v>35932</v>
      </c>
    </row>
    <row r="42" spans="1:10">
      <c r="A42" s="6" t="s">
        <v>46</v>
      </c>
    </row>
    <row r="43" spans="1:10">
      <c r="A43" s="7" t="s">
        <v>47</v>
      </c>
      <c r="B43" s="1">
        <v>212986</v>
      </c>
      <c r="C43" s="1">
        <v>12963</v>
      </c>
      <c r="D43" s="1">
        <v>56002</v>
      </c>
      <c r="E43" s="1">
        <v>27885</v>
      </c>
      <c r="F43" s="1">
        <v>116136</v>
      </c>
      <c r="J43" s="1" t="s">
        <v>72</v>
      </c>
    </row>
    <row r="44" spans="1:10">
      <c r="A44" s="7" t="s">
        <v>48</v>
      </c>
      <c r="B44" s="1">
        <v>1522294</v>
      </c>
      <c r="C44" s="1">
        <v>441766</v>
      </c>
      <c r="D44" s="1">
        <v>441851</v>
      </c>
      <c r="E44" s="1">
        <v>331648</v>
      </c>
      <c r="F44" s="1">
        <v>206992</v>
      </c>
      <c r="J44" s="1">
        <v>100037</v>
      </c>
    </row>
    <row r="45" spans="1:10">
      <c r="A45" s="7" t="s">
        <v>49</v>
      </c>
      <c r="B45" s="1">
        <v>1460231</v>
      </c>
      <c r="C45" s="1">
        <v>395422</v>
      </c>
      <c r="D45" s="1">
        <v>457731</v>
      </c>
      <c r="E45" s="1">
        <v>289067</v>
      </c>
      <c r="F45" s="1">
        <v>171990</v>
      </c>
      <c r="J45" s="1">
        <v>146023</v>
      </c>
    </row>
    <row r="46" spans="1:10">
      <c r="A46" s="7" t="s">
        <v>50</v>
      </c>
      <c r="B46" s="1">
        <v>1319362</v>
      </c>
      <c r="C46" s="1">
        <v>705419</v>
      </c>
      <c r="D46" s="1">
        <v>349694</v>
      </c>
      <c r="E46" s="1">
        <v>140116</v>
      </c>
      <c r="F46" s="1">
        <v>78960</v>
      </c>
      <c r="J46" s="1">
        <v>45172</v>
      </c>
    </row>
    <row r="47" spans="1:10">
      <c r="A47" s="6" t="s">
        <v>51</v>
      </c>
    </row>
    <row r="48" spans="1:10">
      <c r="A48" s="7" t="s">
        <v>52</v>
      </c>
      <c r="B48" s="1">
        <v>2592966</v>
      </c>
      <c r="C48" s="1">
        <v>1048361</v>
      </c>
      <c r="D48" s="1">
        <v>715036</v>
      </c>
      <c r="E48" s="1">
        <v>432021</v>
      </c>
      <c r="F48" s="1">
        <v>188496</v>
      </c>
      <c r="J48" s="1">
        <v>209052</v>
      </c>
    </row>
    <row r="49" spans="1:10">
      <c r="A49" s="7" t="s">
        <v>53</v>
      </c>
      <c r="B49" s="1">
        <v>173081</v>
      </c>
      <c r="C49" s="1">
        <v>48362</v>
      </c>
      <c r="D49" s="1">
        <v>26555</v>
      </c>
      <c r="E49" s="1">
        <v>38420</v>
      </c>
      <c r="F49" s="1">
        <v>50747</v>
      </c>
      <c r="J49" s="1">
        <v>8997</v>
      </c>
    </row>
    <row r="50" spans="1:10">
      <c r="A50" s="7" t="s">
        <v>54</v>
      </c>
      <c r="B50" s="1">
        <v>516772</v>
      </c>
      <c r="C50" s="1">
        <v>91621</v>
      </c>
      <c r="D50" s="1">
        <v>190034</v>
      </c>
      <c r="E50" s="1">
        <v>152629</v>
      </c>
      <c r="F50" s="1">
        <v>72500</v>
      </c>
      <c r="J50" s="1">
        <v>9987</v>
      </c>
    </row>
    <row r="51" spans="1:10">
      <c r="A51" s="7" t="s">
        <v>55</v>
      </c>
      <c r="B51" s="1">
        <v>1200832</v>
      </c>
      <c r="C51" s="1">
        <v>367226</v>
      </c>
      <c r="D51" s="1">
        <v>355658</v>
      </c>
      <c r="E51" s="1">
        <v>165646</v>
      </c>
      <c r="F51" s="1">
        <v>262335</v>
      </c>
      <c r="J51" s="1">
        <v>49966</v>
      </c>
    </row>
    <row r="52" spans="1:10">
      <c r="A52" s="7" t="s">
        <v>29</v>
      </c>
      <c r="B52" s="1">
        <v>31222</v>
      </c>
      <c r="C52" s="1" t="s">
        <v>72</v>
      </c>
      <c r="D52" s="1">
        <v>17993</v>
      </c>
      <c r="E52" s="1" t="s">
        <v>72</v>
      </c>
      <c r="F52" s="1" t="s">
        <v>72</v>
      </c>
      <c r="J52" s="1">
        <v>13229</v>
      </c>
    </row>
    <row r="53" spans="1:10">
      <c r="A53" s="6" t="s">
        <v>56</v>
      </c>
    </row>
    <row r="54" spans="1:10">
      <c r="A54" s="7" t="s">
        <v>57</v>
      </c>
      <c r="B54" s="1">
        <v>335682</v>
      </c>
      <c r="C54" s="1">
        <v>118079</v>
      </c>
      <c r="D54" s="1">
        <v>95855</v>
      </c>
      <c r="E54" s="1">
        <v>70107</v>
      </c>
      <c r="F54" s="1">
        <v>45684</v>
      </c>
      <c r="J54" s="1">
        <v>5957</v>
      </c>
    </row>
    <row r="55" spans="1:10">
      <c r="A55" s="7" t="s">
        <v>58</v>
      </c>
      <c r="B55" s="1">
        <v>1744302</v>
      </c>
      <c r="C55" s="1">
        <v>735495</v>
      </c>
      <c r="D55" s="1">
        <v>493166</v>
      </c>
      <c r="E55" s="1">
        <v>277846</v>
      </c>
      <c r="F55" s="1">
        <v>175397</v>
      </c>
      <c r="J55" s="1">
        <v>62398</v>
      </c>
    </row>
    <row r="56" spans="1:10">
      <c r="A56" s="7" t="s">
        <v>59</v>
      </c>
      <c r="B56" s="1">
        <v>924370</v>
      </c>
      <c r="C56" s="1">
        <v>253102</v>
      </c>
      <c r="D56" s="1">
        <v>336665</v>
      </c>
      <c r="E56" s="1">
        <v>149592</v>
      </c>
      <c r="F56" s="1">
        <v>96388</v>
      </c>
      <c r="J56" s="1">
        <v>88624</v>
      </c>
    </row>
    <row r="57" spans="1:10">
      <c r="A57" s="7" t="s">
        <v>60</v>
      </c>
      <c r="B57" s="1">
        <v>849537</v>
      </c>
      <c r="C57" s="1">
        <v>302947</v>
      </c>
      <c r="D57" s="1">
        <v>276858</v>
      </c>
      <c r="E57" s="1">
        <v>144613</v>
      </c>
      <c r="F57" s="1">
        <v>86425</v>
      </c>
      <c r="J57" s="1">
        <v>38694</v>
      </c>
    </row>
    <row r="58" spans="1:10">
      <c r="A58" s="7" t="s">
        <v>61</v>
      </c>
      <c r="B58" s="1">
        <v>328034</v>
      </c>
      <c r="C58" s="1">
        <v>106339</v>
      </c>
      <c r="D58" s="1">
        <v>82377</v>
      </c>
      <c r="E58" s="1">
        <v>60205</v>
      </c>
      <c r="F58" s="1">
        <v>50080</v>
      </c>
      <c r="J58" s="1">
        <v>29033</v>
      </c>
    </row>
    <row r="59" spans="1:10">
      <c r="A59" s="7" t="s">
        <v>62</v>
      </c>
      <c r="B59" s="1">
        <v>160718</v>
      </c>
      <c r="C59" s="1">
        <v>30302</v>
      </c>
      <c r="D59" s="1">
        <v>13059</v>
      </c>
      <c r="E59" s="1">
        <v>69040</v>
      </c>
      <c r="F59" s="1">
        <v>14039</v>
      </c>
      <c r="J59" s="1">
        <v>34278</v>
      </c>
    </row>
    <row r="60" spans="1:10">
      <c r="A60" s="7" t="s">
        <v>63</v>
      </c>
      <c r="B60" s="1">
        <v>172229</v>
      </c>
      <c r="C60" s="1">
        <v>9306</v>
      </c>
      <c r="D60" s="1">
        <v>7297</v>
      </c>
      <c r="E60" s="1">
        <v>17313</v>
      </c>
      <c r="F60" s="1">
        <v>106065</v>
      </c>
      <c r="J60" s="1">
        <v>32249</v>
      </c>
    </row>
    <row r="61" spans="1:10">
      <c r="A61" s="6" t="s">
        <v>64</v>
      </c>
    </row>
    <row r="62" spans="1:10">
      <c r="A62" s="7" t="s">
        <v>65</v>
      </c>
      <c r="B62" s="1">
        <v>1489514</v>
      </c>
      <c r="C62" s="1">
        <v>474993</v>
      </c>
      <c r="D62" s="1">
        <v>339898</v>
      </c>
      <c r="E62" s="1">
        <v>260421</v>
      </c>
      <c r="F62" s="1">
        <v>272584</v>
      </c>
      <c r="G62" s="1">
        <f>SUM(C62:F62)</f>
        <v>1347896</v>
      </c>
      <c r="H62" s="1">
        <f>SUM(E62:F62)</f>
        <v>533005</v>
      </c>
      <c r="I62" s="8">
        <f>H62/G62</f>
        <v>0.39543481099432004</v>
      </c>
      <c r="J62" s="1">
        <v>141618</v>
      </c>
    </row>
    <row r="63" spans="1:10">
      <c r="A63" s="7" t="s">
        <v>66</v>
      </c>
      <c r="B63" s="1">
        <v>3025359</v>
      </c>
      <c r="C63" s="1">
        <v>1080577</v>
      </c>
      <c r="D63" s="1">
        <v>965379</v>
      </c>
      <c r="E63" s="1">
        <v>528296</v>
      </c>
      <c r="F63" s="1">
        <v>301494</v>
      </c>
      <c r="G63" s="1">
        <f>SUM(C63:F63)</f>
        <v>2875746</v>
      </c>
      <c r="H63" s="1">
        <f>SUM(E63:F63)</f>
        <v>829790</v>
      </c>
      <c r="I63" s="8">
        <f>H63/G63</f>
        <v>0.28854773683072149</v>
      </c>
      <c r="J63" s="1">
        <v>149614</v>
      </c>
    </row>
    <row r="64" spans="1:10" ht="30">
      <c r="A64" s="6" t="s">
        <v>67</v>
      </c>
    </row>
    <row r="65" spans="1:10">
      <c r="A65" s="7" t="s">
        <v>37</v>
      </c>
      <c r="B65" s="1">
        <v>280963</v>
      </c>
      <c r="C65" s="1">
        <v>33417</v>
      </c>
      <c r="D65" s="1">
        <v>56273</v>
      </c>
      <c r="E65" s="1">
        <v>86443</v>
      </c>
      <c r="F65" s="1">
        <v>100722</v>
      </c>
      <c r="J65" s="1">
        <v>4108</v>
      </c>
    </row>
    <row r="66" spans="1:10">
      <c r="A66" s="7" t="s">
        <v>38</v>
      </c>
      <c r="B66" s="1">
        <v>4196863</v>
      </c>
      <c r="C66" s="1">
        <v>1522153</v>
      </c>
      <c r="D66" s="1">
        <v>1249004</v>
      </c>
      <c r="E66" s="1">
        <v>702274</v>
      </c>
      <c r="F66" s="1">
        <v>473356</v>
      </c>
      <c r="J66" s="1">
        <v>250077</v>
      </c>
    </row>
    <row r="67" spans="1:10">
      <c r="A67" s="7" t="s">
        <v>29</v>
      </c>
      <c r="B67" s="1">
        <v>37047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37047</v>
      </c>
    </row>
    <row r="68" spans="1:10">
      <c r="A68" s="6" t="s">
        <v>68</v>
      </c>
    </row>
    <row r="69" spans="1:10">
      <c r="A69" s="7" t="s">
        <v>37</v>
      </c>
      <c r="B69" s="1">
        <v>2761499</v>
      </c>
      <c r="C69" s="1">
        <v>980038</v>
      </c>
      <c r="D69" s="1">
        <v>954404</v>
      </c>
      <c r="E69" s="1">
        <v>451100</v>
      </c>
      <c r="F69" s="1">
        <v>233366</v>
      </c>
      <c r="J69" s="1">
        <v>142591</v>
      </c>
    </row>
    <row r="70" spans="1:10">
      <c r="A70" s="7" t="s">
        <v>38</v>
      </c>
      <c r="B70" s="1">
        <v>1693208</v>
      </c>
      <c r="C70" s="1">
        <v>575533</v>
      </c>
      <c r="D70" s="1">
        <v>347971</v>
      </c>
      <c r="E70" s="1">
        <v>337617</v>
      </c>
      <c r="F70" s="1">
        <v>321888</v>
      </c>
      <c r="J70" s="1">
        <v>110199</v>
      </c>
    </row>
    <row r="71" spans="1:10">
      <c r="A71" s="7" t="s">
        <v>29</v>
      </c>
      <c r="B71" s="1">
        <v>60167</v>
      </c>
      <c r="C71" s="1" t="s">
        <v>72</v>
      </c>
      <c r="D71" s="1">
        <v>2902</v>
      </c>
      <c r="E71" s="1" t="s">
        <v>72</v>
      </c>
      <c r="F71" s="1">
        <v>18824</v>
      </c>
      <c r="J71" s="1">
        <v>38441</v>
      </c>
    </row>
    <row r="72" spans="1:10">
      <c r="A72" s="6" t="s">
        <v>69</v>
      </c>
    </row>
    <row r="73" spans="1:10">
      <c r="A73" s="7" t="s">
        <v>70</v>
      </c>
      <c r="B73" s="1">
        <v>431188</v>
      </c>
      <c r="C73" s="1">
        <v>63816</v>
      </c>
      <c r="D73" s="1">
        <v>79002</v>
      </c>
      <c r="E73" s="1">
        <v>71658</v>
      </c>
      <c r="F73" s="1">
        <v>216712</v>
      </c>
      <c r="G73" s="1">
        <f>SUM(C73:F73)</f>
        <v>431188</v>
      </c>
      <c r="H73" s="1">
        <f>SUM(E73:F73)</f>
        <v>288370</v>
      </c>
      <c r="I73" s="8">
        <f>H73/G73</f>
        <v>0.66878020724138887</v>
      </c>
      <c r="J73" s="1" t="s">
        <v>72</v>
      </c>
    </row>
    <row r="74" spans="1:10">
      <c r="A74" s="7" t="s">
        <v>71</v>
      </c>
      <c r="B74" s="1">
        <v>403585</v>
      </c>
      <c r="C74" s="1">
        <v>87252</v>
      </c>
      <c r="D74" s="1">
        <v>115188</v>
      </c>
      <c r="E74" s="1">
        <v>115663</v>
      </c>
      <c r="F74" s="1">
        <v>85483</v>
      </c>
      <c r="G74" s="1">
        <f>SUM(C74:F74)</f>
        <v>403586</v>
      </c>
      <c r="H74" s="1">
        <f>SUM(E74:F74)</f>
        <v>201146</v>
      </c>
      <c r="I74" s="8">
        <f>H74/G74</f>
        <v>0.49839687204214217</v>
      </c>
      <c r="J74" s="1" t="s">
        <v>72</v>
      </c>
    </row>
    <row r="75" spans="1:10">
      <c r="A75" s="7" t="s">
        <v>73</v>
      </c>
      <c r="B75" s="1">
        <v>536050</v>
      </c>
      <c r="C75" s="1">
        <v>180265</v>
      </c>
      <c r="D75" s="1">
        <v>158517</v>
      </c>
      <c r="E75" s="1">
        <v>135540</v>
      </c>
      <c r="F75" s="1">
        <v>61729</v>
      </c>
      <c r="J75" s="1" t="s">
        <v>72</v>
      </c>
    </row>
    <row r="76" spans="1:10">
      <c r="A76" s="7" t="s">
        <v>74</v>
      </c>
      <c r="B76" s="1">
        <v>669501</v>
      </c>
      <c r="C76" s="1">
        <v>210416</v>
      </c>
      <c r="D76" s="1">
        <v>279719</v>
      </c>
      <c r="E76" s="1">
        <v>137621</v>
      </c>
      <c r="F76" s="1">
        <v>41745</v>
      </c>
      <c r="J76" s="1" t="s">
        <v>72</v>
      </c>
    </row>
    <row r="77" spans="1:10">
      <c r="A77" s="7" t="s">
        <v>75</v>
      </c>
      <c r="C77" s="1">
        <f>SUM(C73:C76)</f>
        <v>541749</v>
      </c>
      <c r="D77" s="1">
        <f>SUM(D73:D76)</f>
        <v>632426</v>
      </c>
      <c r="E77" s="1">
        <f>SUM(E73:E76)</f>
        <v>460482</v>
      </c>
      <c r="F77" s="1">
        <f>SUM(F73:F76)</f>
        <v>405669</v>
      </c>
      <c r="G77" s="1">
        <f>SUM(C77:F77)</f>
        <v>2040326</v>
      </c>
      <c r="H77" s="1">
        <f>SUM(E77:F77)</f>
        <v>866151</v>
      </c>
      <c r="I77" s="8">
        <f>H77/G77</f>
        <v>0.4245159842103664</v>
      </c>
    </row>
    <row r="78" spans="1:10">
      <c r="A78" s="7"/>
    </row>
    <row r="79" spans="1:10">
      <c r="A79" s="7" t="s">
        <v>76</v>
      </c>
      <c r="B79" s="1">
        <v>534792</v>
      </c>
      <c r="C79" s="1">
        <v>124493</v>
      </c>
      <c r="D79" s="1">
        <v>309331</v>
      </c>
      <c r="E79" s="1">
        <v>55933</v>
      </c>
      <c r="F79" s="1">
        <v>45036</v>
      </c>
      <c r="J79" s="1" t="s">
        <v>72</v>
      </c>
    </row>
    <row r="80" spans="1:10">
      <c r="A80" s="7" t="s">
        <v>77</v>
      </c>
      <c r="B80" s="1">
        <v>612395</v>
      </c>
      <c r="C80" s="1">
        <v>373554</v>
      </c>
      <c r="D80" s="1">
        <v>128193</v>
      </c>
      <c r="E80" s="1">
        <v>86655</v>
      </c>
      <c r="F80" s="1">
        <v>23993</v>
      </c>
      <c r="J80" s="1" t="s">
        <v>72</v>
      </c>
    </row>
    <row r="81" spans="1:10">
      <c r="A81" s="7" t="s">
        <v>78</v>
      </c>
      <c r="B81" s="1">
        <v>226407</v>
      </c>
      <c r="C81" s="1">
        <v>141637</v>
      </c>
      <c r="D81" s="1">
        <v>71903</v>
      </c>
      <c r="E81" s="1">
        <v>7873</v>
      </c>
      <c r="F81" s="1">
        <v>4993</v>
      </c>
      <c r="J81" s="1" t="s">
        <v>72</v>
      </c>
    </row>
    <row r="82" spans="1:10">
      <c r="A82" s="7" t="s">
        <v>79</v>
      </c>
      <c r="B82" s="1">
        <v>225972</v>
      </c>
      <c r="C82" s="1">
        <v>167595</v>
      </c>
      <c r="D82" s="1">
        <v>31913</v>
      </c>
      <c r="E82" s="1">
        <v>15088</v>
      </c>
      <c r="F82" s="1">
        <v>11376</v>
      </c>
      <c r="J82" s="1" t="s">
        <v>72</v>
      </c>
    </row>
    <row r="83" spans="1:10">
      <c r="A83" s="7"/>
      <c r="C83" s="1">
        <f>SUM(C79:C82)</f>
        <v>807279</v>
      </c>
      <c r="D83" s="1">
        <f>SUM(D79:D82)</f>
        <v>541340</v>
      </c>
      <c r="E83" s="1">
        <f>SUM(E79:E82)</f>
        <v>165549</v>
      </c>
      <c r="F83" s="1">
        <f>SUM(F79:F82)</f>
        <v>85398</v>
      </c>
      <c r="G83" s="1">
        <f>SUM(C83:F83)</f>
        <v>1599566</v>
      </c>
    </row>
    <row r="84" spans="1:10">
      <c r="A84" s="7" t="s">
        <v>80</v>
      </c>
      <c r="G84" s="1">
        <f>G83+G77</f>
        <v>3639892</v>
      </c>
    </row>
    <row r="85" spans="1:10">
      <c r="A85" s="7" t="s">
        <v>29</v>
      </c>
      <c r="B85" s="1">
        <v>874982</v>
      </c>
      <c r="C85" s="1">
        <v>206543</v>
      </c>
      <c r="D85" s="1">
        <v>131511</v>
      </c>
      <c r="E85" s="1">
        <v>162685</v>
      </c>
      <c r="F85" s="1">
        <v>83010</v>
      </c>
      <c r="J85" s="1">
        <v>291232</v>
      </c>
    </row>
    <row r="86" spans="1:10">
      <c r="A86" s="6" t="s">
        <v>81</v>
      </c>
    </row>
    <row r="87" spans="1:10" ht="30">
      <c r="A87" s="7" t="s">
        <v>82</v>
      </c>
      <c r="B87" s="1">
        <v>3348073</v>
      </c>
      <c r="C87" s="1">
        <v>1434636</v>
      </c>
      <c r="D87" s="1">
        <v>1076649</v>
      </c>
      <c r="E87" s="1">
        <v>554381</v>
      </c>
      <c r="F87" s="1">
        <v>282406</v>
      </c>
      <c r="J87" s="1" t="s">
        <v>72</v>
      </c>
    </row>
    <row r="88" spans="1:10">
      <c r="A88" s="7" t="s">
        <v>83</v>
      </c>
      <c r="B88" s="1">
        <v>1481441</v>
      </c>
      <c r="C88" s="1">
        <v>290206</v>
      </c>
      <c r="D88" s="1">
        <v>519609</v>
      </c>
      <c r="E88" s="1">
        <v>309471</v>
      </c>
      <c r="F88" s="1">
        <v>362155</v>
      </c>
      <c r="J88" s="1" t="s">
        <v>72</v>
      </c>
    </row>
    <row r="89" spans="1:10" ht="45">
      <c r="A89" s="7" t="s">
        <v>84</v>
      </c>
      <c r="B89" s="1">
        <v>1171896</v>
      </c>
      <c r="C89" s="1">
        <v>195862</v>
      </c>
      <c r="D89" s="1">
        <v>387064</v>
      </c>
      <c r="E89" s="1">
        <v>370435</v>
      </c>
      <c r="F89" s="1">
        <v>218536</v>
      </c>
      <c r="J89" s="1" t="s">
        <v>72</v>
      </c>
    </row>
    <row r="90" spans="1:10">
      <c r="A90" s="7" t="s">
        <v>85</v>
      </c>
      <c r="B90" s="1">
        <v>271878</v>
      </c>
      <c r="C90" s="1">
        <v>7881</v>
      </c>
      <c r="D90" s="1">
        <v>29206</v>
      </c>
      <c r="E90" s="1">
        <v>73052</v>
      </c>
      <c r="F90" s="1">
        <v>161740</v>
      </c>
      <c r="J90" s="1" t="s">
        <v>72</v>
      </c>
    </row>
    <row r="91" spans="1:10" ht="30">
      <c r="A91" s="7" t="s">
        <v>86</v>
      </c>
      <c r="B91" s="1">
        <v>22027</v>
      </c>
      <c r="C91" s="1" t="s">
        <v>72</v>
      </c>
      <c r="D91" s="1">
        <v>2746</v>
      </c>
      <c r="E91" s="1">
        <v>2735</v>
      </c>
      <c r="F91" s="1">
        <v>16547</v>
      </c>
      <c r="J91" s="1" t="s">
        <v>72</v>
      </c>
    </row>
    <row r="92" spans="1:10" ht="30">
      <c r="A92" s="7" t="s">
        <v>87</v>
      </c>
      <c r="B92" s="1">
        <v>180308</v>
      </c>
      <c r="C92" s="1">
        <v>11600</v>
      </c>
      <c r="D92" s="1">
        <v>64151</v>
      </c>
      <c r="E92" s="1">
        <v>53317</v>
      </c>
      <c r="F92" s="1">
        <v>51241</v>
      </c>
      <c r="J92" s="1" t="s">
        <v>72</v>
      </c>
    </row>
    <row r="93" spans="1:10" ht="30">
      <c r="A93" s="7" t="s">
        <v>88</v>
      </c>
      <c r="B93" s="1">
        <v>309573</v>
      </c>
      <c r="C93" s="1">
        <v>31994</v>
      </c>
      <c r="D93" s="1">
        <v>52448</v>
      </c>
      <c r="E93" s="1">
        <v>39643</v>
      </c>
      <c r="F93" s="1">
        <v>185487</v>
      </c>
      <c r="G93" s="1">
        <f>SUM(C93:F93)</f>
        <v>309572</v>
      </c>
      <c r="H93" s="1">
        <f>E93+F93</f>
        <v>225130</v>
      </c>
      <c r="I93" s="8">
        <f>H93/G93</f>
        <v>0.72722985282906727</v>
      </c>
      <c r="J93" s="1" t="s">
        <v>72</v>
      </c>
    </row>
    <row r="94" spans="1:10" ht="30">
      <c r="A94" s="7" t="s">
        <v>89</v>
      </c>
      <c r="B94" s="1">
        <v>18894</v>
      </c>
      <c r="C94" s="1">
        <v>1991</v>
      </c>
      <c r="D94" s="1">
        <v>4099</v>
      </c>
      <c r="E94" s="1">
        <v>12804</v>
      </c>
      <c r="F94" s="1" t="s">
        <v>72</v>
      </c>
      <c r="J94" s="1" t="s">
        <v>72</v>
      </c>
    </row>
    <row r="95" spans="1:10">
      <c r="A95" s="7" t="s">
        <v>90</v>
      </c>
      <c r="B95" s="1">
        <v>162738</v>
      </c>
      <c r="C95" s="1">
        <v>7655</v>
      </c>
      <c r="D95" s="1">
        <v>15452</v>
      </c>
      <c r="E95" s="1">
        <v>21195</v>
      </c>
      <c r="F95" s="1">
        <v>118436</v>
      </c>
      <c r="J95" s="1" t="s">
        <v>72</v>
      </c>
    </row>
    <row r="96" spans="1:10">
      <c r="A96" s="7" t="s">
        <v>91</v>
      </c>
      <c r="B96" s="1">
        <v>131058</v>
      </c>
      <c r="C96" s="1">
        <v>5136</v>
      </c>
      <c r="D96" s="1">
        <v>31396</v>
      </c>
      <c r="E96" s="1">
        <v>10457</v>
      </c>
      <c r="F96" s="1">
        <v>84069</v>
      </c>
      <c r="J96" s="1" t="s">
        <v>72</v>
      </c>
    </row>
    <row r="97" spans="1:10">
      <c r="A97" s="7" t="s">
        <v>92</v>
      </c>
      <c r="B97" s="1">
        <v>192034</v>
      </c>
      <c r="C97" s="1">
        <v>50121</v>
      </c>
      <c r="D97" s="1">
        <v>66260</v>
      </c>
      <c r="E97" s="1">
        <v>58661</v>
      </c>
      <c r="F97" s="1">
        <v>16992</v>
      </c>
      <c r="J97" s="1" t="s">
        <v>72</v>
      </c>
    </row>
    <row r="98" spans="1:10">
      <c r="A98" s="7" t="s">
        <v>29</v>
      </c>
      <c r="B98" s="1">
        <v>367101</v>
      </c>
      <c r="C98" s="1">
        <v>20860</v>
      </c>
      <c r="D98" s="1">
        <v>20426</v>
      </c>
      <c r="E98" s="1">
        <v>34583</v>
      </c>
      <c r="F98" s="1" t="s">
        <v>72</v>
      </c>
      <c r="J98" s="1">
        <v>291232</v>
      </c>
    </row>
    <row r="99" spans="1:10">
      <c r="A99" s="6" t="s">
        <v>93</v>
      </c>
    </row>
    <row r="100" spans="1:10">
      <c r="A100" s="7" t="s">
        <v>94</v>
      </c>
      <c r="B100" s="1">
        <v>12550</v>
      </c>
      <c r="C100" s="1" t="s">
        <v>72</v>
      </c>
      <c r="D100" s="1" t="s">
        <v>72</v>
      </c>
      <c r="E100" s="1" t="s">
        <v>72</v>
      </c>
      <c r="F100" s="1" t="s">
        <v>72</v>
      </c>
      <c r="J100" s="1">
        <v>12550</v>
      </c>
    </row>
    <row r="101" spans="1:10">
      <c r="A101" s="7" t="s">
        <v>95</v>
      </c>
      <c r="B101" s="1">
        <v>13171</v>
      </c>
      <c r="C101" s="1" t="s">
        <v>72</v>
      </c>
      <c r="D101" s="1">
        <v>13171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6470</v>
      </c>
      <c r="C103" s="1" t="s">
        <v>72</v>
      </c>
      <c r="D103" s="1" t="s">
        <v>72</v>
      </c>
      <c r="E103" s="1">
        <v>6470</v>
      </c>
      <c r="F103" s="1" t="s">
        <v>72</v>
      </c>
      <c r="J103" s="1" t="s">
        <v>72</v>
      </c>
    </row>
    <row r="104" spans="1:10">
      <c r="A104" s="7" t="s">
        <v>98</v>
      </c>
      <c r="B104" s="1">
        <v>4464608</v>
      </c>
      <c r="C104" s="1">
        <v>1552779</v>
      </c>
      <c r="D104" s="1">
        <v>1292106</v>
      </c>
      <c r="E104" s="1">
        <v>782246</v>
      </c>
      <c r="F104" s="1">
        <v>574078</v>
      </c>
      <c r="J104" s="1">
        <v>263399</v>
      </c>
    </row>
    <row r="105" spans="1:10">
      <c r="A105" s="7" t="s">
        <v>29</v>
      </c>
      <c r="B105" s="1">
        <v>18074</v>
      </c>
      <c r="C105" s="1">
        <v>2792</v>
      </c>
      <c r="D105" s="1" t="s">
        <v>72</v>
      </c>
      <c r="E105" s="1" t="s">
        <v>72</v>
      </c>
      <c r="F105" s="1" t="s">
        <v>72</v>
      </c>
      <c r="J105" s="1">
        <v>15283</v>
      </c>
    </row>
    <row r="106" spans="1:10">
      <c r="A106" s="6" t="s">
        <v>99</v>
      </c>
    </row>
    <row r="107" spans="1:10">
      <c r="A107" s="7" t="s">
        <v>100</v>
      </c>
      <c r="B107" s="1">
        <v>2377499</v>
      </c>
      <c r="C107" s="1">
        <v>1175386</v>
      </c>
      <c r="D107" s="1">
        <v>681000</v>
      </c>
      <c r="E107" s="1">
        <v>375008</v>
      </c>
      <c r="F107" s="1">
        <v>146104</v>
      </c>
      <c r="J107" s="1" t="s">
        <v>72</v>
      </c>
    </row>
    <row r="108" spans="1:10">
      <c r="A108" s="7" t="s">
        <v>101</v>
      </c>
      <c r="B108" s="1">
        <v>1244750</v>
      </c>
      <c r="C108" s="1">
        <v>210607</v>
      </c>
      <c r="D108" s="1">
        <v>475662</v>
      </c>
      <c r="E108" s="1">
        <v>258537</v>
      </c>
      <c r="F108" s="1">
        <v>299944</v>
      </c>
      <c r="J108" s="1" t="s">
        <v>72</v>
      </c>
    </row>
    <row r="109" spans="1:10">
      <c r="A109" s="7" t="s">
        <v>102</v>
      </c>
      <c r="B109" s="1">
        <v>120701</v>
      </c>
      <c r="C109" s="1">
        <v>14418</v>
      </c>
      <c r="D109" s="1">
        <v>32789</v>
      </c>
      <c r="E109" s="1">
        <v>19412</v>
      </c>
      <c r="F109" s="1">
        <v>54082</v>
      </c>
      <c r="J109" s="1" t="s">
        <v>72</v>
      </c>
    </row>
    <row r="110" spans="1:10">
      <c r="A110" s="7" t="s">
        <v>103</v>
      </c>
      <c r="B110" s="1">
        <v>49147</v>
      </c>
      <c r="C110" s="1">
        <v>12963</v>
      </c>
      <c r="D110" s="1">
        <v>21644</v>
      </c>
      <c r="E110" s="1">
        <v>14540</v>
      </c>
      <c r="F110" s="1" t="s">
        <v>72</v>
      </c>
      <c r="J110" s="1" t="s">
        <v>72</v>
      </c>
    </row>
    <row r="111" spans="1:10">
      <c r="A111" s="7" t="s">
        <v>29</v>
      </c>
      <c r="B111" s="1">
        <v>722776</v>
      </c>
      <c r="C111" s="1">
        <v>142196</v>
      </c>
      <c r="D111" s="1">
        <v>94182</v>
      </c>
      <c r="E111" s="1">
        <v>121219</v>
      </c>
      <c r="F111" s="1">
        <v>73947</v>
      </c>
      <c r="J111" s="1">
        <v>291232</v>
      </c>
    </row>
    <row r="112" spans="1:10">
      <c r="A112" s="6" t="s">
        <v>104</v>
      </c>
    </row>
    <row r="113" spans="1:10">
      <c r="A113" s="7" t="s">
        <v>100</v>
      </c>
      <c r="B113" s="1">
        <v>2910724</v>
      </c>
      <c r="C113" s="1">
        <v>1125926</v>
      </c>
      <c r="D113" s="1">
        <v>915417</v>
      </c>
      <c r="E113" s="1">
        <v>497883</v>
      </c>
      <c r="F113" s="1">
        <v>371498</v>
      </c>
      <c r="J113" s="1" t="s">
        <v>72</v>
      </c>
    </row>
    <row r="114" spans="1:10">
      <c r="A114" s="7" t="s">
        <v>101</v>
      </c>
      <c r="B114" s="1">
        <v>739830</v>
      </c>
      <c r="C114" s="1">
        <v>268115</v>
      </c>
      <c r="D114" s="1">
        <v>228982</v>
      </c>
      <c r="E114" s="1">
        <v>153647</v>
      </c>
      <c r="F114" s="1">
        <v>89086</v>
      </c>
      <c r="J114" s="1" t="s">
        <v>72</v>
      </c>
    </row>
    <row r="115" spans="1:10">
      <c r="A115" s="7" t="s">
        <v>102</v>
      </c>
      <c r="B115" s="1">
        <v>101934</v>
      </c>
      <c r="C115" s="1">
        <v>6370</v>
      </c>
      <c r="D115" s="1">
        <v>47849</v>
      </c>
      <c r="E115" s="1">
        <v>15967</v>
      </c>
      <c r="F115" s="1">
        <v>31748</v>
      </c>
      <c r="J115" s="1" t="s">
        <v>72</v>
      </c>
    </row>
    <row r="116" spans="1:10">
      <c r="A116" s="7" t="s">
        <v>103</v>
      </c>
      <c r="B116" s="1">
        <v>42406</v>
      </c>
      <c r="C116" s="1">
        <v>12963</v>
      </c>
      <c r="D116" s="1">
        <v>21644</v>
      </c>
      <c r="E116" s="1" t="s">
        <v>72</v>
      </c>
      <c r="F116" s="1">
        <v>7799</v>
      </c>
      <c r="J116" s="1" t="s">
        <v>72</v>
      </c>
    </row>
    <row r="117" spans="1:10">
      <c r="A117" s="7" t="s">
        <v>29</v>
      </c>
      <c r="B117" s="1">
        <v>719979</v>
      </c>
      <c r="C117" s="1">
        <v>142196</v>
      </c>
      <c r="D117" s="1">
        <v>91385</v>
      </c>
      <c r="E117" s="1">
        <v>121219</v>
      </c>
      <c r="F117" s="1">
        <v>73947</v>
      </c>
      <c r="J117" s="1">
        <v>291232</v>
      </c>
    </row>
    <row r="118" spans="1:10">
      <c r="A118" s="6" t="s">
        <v>105</v>
      </c>
    </row>
    <row r="119" spans="1:10">
      <c r="A119" s="7" t="s">
        <v>100</v>
      </c>
      <c r="B119" s="1">
        <v>2195688</v>
      </c>
      <c r="C119" s="1">
        <v>1058959</v>
      </c>
      <c r="D119" s="1">
        <v>646681</v>
      </c>
      <c r="E119" s="1">
        <v>398792</v>
      </c>
      <c r="F119" s="1">
        <v>91255</v>
      </c>
      <c r="J119" s="1" t="s">
        <v>72</v>
      </c>
    </row>
    <row r="120" spans="1:10">
      <c r="A120" s="7" t="s">
        <v>101</v>
      </c>
      <c r="B120" s="1">
        <v>1318706</v>
      </c>
      <c r="C120" s="1">
        <v>315808</v>
      </c>
      <c r="D120" s="1">
        <v>477477</v>
      </c>
      <c r="E120" s="1">
        <v>186191</v>
      </c>
      <c r="F120" s="1">
        <v>339229</v>
      </c>
      <c r="J120" s="1" t="s">
        <v>72</v>
      </c>
    </row>
    <row r="121" spans="1:10">
      <c r="A121" s="7" t="s">
        <v>102</v>
      </c>
      <c r="B121" s="1">
        <v>265231</v>
      </c>
      <c r="C121" s="1">
        <v>23337</v>
      </c>
      <c r="D121" s="1">
        <v>89733</v>
      </c>
      <c r="E121" s="1">
        <v>82514</v>
      </c>
      <c r="F121" s="1">
        <v>69646</v>
      </c>
      <c r="J121" s="1" t="s">
        <v>72</v>
      </c>
    </row>
    <row r="122" spans="1:10">
      <c r="A122" s="7" t="s">
        <v>103</v>
      </c>
      <c r="B122" s="1">
        <v>12963</v>
      </c>
      <c r="C122" s="1">
        <v>12963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722285</v>
      </c>
      <c r="C123" s="1">
        <v>144503</v>
      </c>
      <c r="D123" s="1">
        <v>91385</v>
      </c>
      <c r="E123" s="1">
        <v>121219</v>
      </c>
      <c r="F123" s="1">
        <v>73947</v>
      </c>
      <c r="J123" s="1">
        <v>291232</v>
      </c>
    </row>
    <row r="124" spans="1:10">
      <c r="A124" s="6" t="s">
        <v>106</v>
      </c>
    </row>
    <row r="125" spans="1:10">
      <c r="A125" s="7" t="s">
        <v>100</v>
      </c>
      <c r="B125" s="1">
        <v>2839501</v>
      </c>
      <c r="C125" s="1">
        <v>1174849</v>
      </c>
      <c r="D125" s="1">
        <v>927480</v>
      </c>
      <c r="E125" s="1">
        <v>511996</v>
      </c>
      <c r="F125" s="1">
        <v>225176</v>
      </c>
      <c r="J125" s="1" t="s">
        <v>72</v>
      </c>
    </row>
    <row r="126" spans="1:10">
      <c r="A126" s="7" t="s">
        <v>101</v>
      </c>
      <c r="B126" s="1">
        <v>802448</v>
      </c>
      <c r="C126" s="1">
        <v>220092</v>
      </c>
      <c r="D126" s="1">
        <v>236699</v>
      </c>
      <c r="E126" s="1">
        <v>121723</v>
      </c>
      <c r="F126" s="1">
        <v>223934</v>
      </c>
      <c r="J126" s="1" t="s">
        <v>72</v>
      </c>
    </row>
    <row r="127" spans="1:10">
      <c r="A127" s="7" t="s">
        <v>102</v>
      </c>
      <c r="B127" s="1">
        <v>135880</v>
      </c>
      <c r="C127" s="1">
        <v>4102</v>
      </c>
      <c r="D127" s="1">
        <v>49713</v>
      </c>
      <c r="E127" s="1">
        <v>33778</v>
      </c>
      <c r="F127" s="1">
        <v>48286</v>
      </c>
      <c r="J127" s="1" t="s">
        <v>72</v>
      </c>
    </row>
    <row r="128" spans="1:10">
      <c r="A128" s="7" t="s">
        <v>103</v>
      </c>
      <c r="B128" s="1">
        <v>17065</v>
      </c>
      <c r="C128" s="1">
        <v>14331</v>
      </c>
      <c r="D128" s="1" t="s">
        <v>72</v>
      </c>
      <c r="E128" s="1" t="s">
        <v>72</v>
      </c>
      <c r="F128" s="1">
        <v>2735</v>
      </c>
      <c r="J128" s="1" t="s">
        <v>72</v>
      </c>
    </row>
    <row r="129" spans="1:10">
      <c r="A129" s="7" t="s">
        <v>29</v>
      </c>
      <c r="B129" s="1">
        <v>719979</v>
      </c>
      <c r="C129" s="1">
        <v>142196</v>
      </c>
      <c r="D129" s="1">
        <v>91385</v>
      </c>
      <c r="E129" s="1">
        <v>121219</v>
      </c>
      <c r="F129" s="1">
        <v>73947</v>
      </c>
      <c r="J129" s="1">
        <v>291232</v>
      </c>
    </row>
    <row r="130" spans="1:10">
      <c r="A130" s="6" t="s">
        <v>107</v>
      </c>
    </row>
    <row r="131" spans="1:10">
      <c r="A131" s="7" t="s">
        <v>100</v>
      </c>
      <c r="B131" s="1">
        <v>3452487</v>
      </c>
      <c r="C131" s="1">
        <v>1374663</v>
      </c>
      <c r="D131" s="1">
        <v>1100968</v>
      </c>
      <c r="E131" s="1">
        <v>595355</v>
      </c>
      <c r="F131" s="1">
        <v>381501</v>
      </c>
      <c r="J131" s="1" t="s">
        <v>72</v>
      </c>
    </row>
    <row r="132" spans="1:10">
      <c r="A132" s="7" t="s">
        <v>101</v>
      </c>
      <c r="B132" s="1">
        <v>302800</v>
      </c>
      <c r="C132" s="1">
        <v>19156</v>
      </c>
      <c r="D132" s="1">
        <v>94596</v>
      </c>
      <c r="E132" s="1">
        <v>72142</v>
      </c>
      <c r="F132" s="1">
        <v>116906</v>
      </c>
      <c r="J132" s="1" t="s">
        <v>72</v>
      </c>
    </row>
    <row r="133" spans="1:10">
      <c r="A133" s="7" t="s">
        <v>102</v>
      </c>
      <c r="B133" s="1">
        <v>22786</v>
      </c>
      <c r="C133" s="1">
        <v>2735</v>
      </c>
      <c r="D133" s="1">
        <v>18327</v>
      </c>
      <c r="E133" s="1" t="s">
        <v>72</v>
      </c>
      <c r="F133" s="1">
        <v>1724</v>
      </c>
      <c r="J133" s="1" t="s">
        <v>72</v>
      </c>
    </row>
    <row r="134" spans="1:10">
      <c r="A134" s="7" t="s">
        <v>103</v>
      </c>
      <c r="B134" s="1">
        <v>16820</v>
      </c>
      <c r="C134" s="1">
        <v>16820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719979</v>
      </c>
      <c r="C135" s="1">
        <v>142196</v>
      </c>
      <c r="D135" s="1">
        <v>91385</v>
      </c>
      <c r="E135" s="1">
        <v>121219</v>
      </c>
      <c r="F135" s="1">
        <v>73947</v>
      </c>
      <c r="J135" s="1">
        <v>291232</v>
      </c>
    </row>
    <row r="136" spans="1:10">
      <c r="A136" s="6" t="s">
        <v>108</v>
      </c>
    </row>
    <row r="137" spans="1:10">
      <c r="A137" s="7" t="s">
        <v>100</v>
      </c>
      <c r="B137" s="1">
        <v>3382463</v>
      </c>
      <c r="C137" s="1">
        <v>1360223</v>
      </c>
      <c r="D137" s="1">
        <v>1110663</v>
      </c>
      <c r="E137" s="1">
        <v>615232</v>
      </c>
      <c r="F137" s="1">
        <v>296345</v>
      </c>
      <c r="J137" s="1" t="s">
        <v>72</v>
      </c>
    </row>
    <row r="138" spans="1:10">
      <c r="A138" s="7" t="s">
        <v>101</v>
      </c>
      <c r="B138" s="1">
        <v>365530</v>
      </c>
      <c r="C138" s="1">
        <v>38024</v>
      </c>
      <c r="D138" s="1">
        <v>97828</v>
      </c>
      <c r="E138" s="1">
        <v>44996</v>
      </c>
      <c r="F138" s="1">
        <v>184682</v>
      </c>
      <c r="J138" s="1" t="s">
        <v>72</v>
      </c>
    </row>
    <row r="139" spans="1:10">
      <c r="A139" s="7" t="s">
        <v>102</v>
      </c>
      <c r="B139" s="1">
        <v>22505</v>
      </c>
      <c r="C139" s="1">
        <v>2165</v>
      </c>
      <c r="D139" s="1">
        <v>5401</v>
      </c>
      <c r="E139" s="1">
        <v>3635</v>
      </c>
      <c r="F139" s="1">
        <v>11304</v>
      </c>
      <c r="J139" s="1" t="s">
        <v>72</v>
      </c>
    </row>
    <row r="140" spans="1:10">
      <c r="A140" s="7" t="s">
        <v>103</v>
      </c>
      <c r="B140" s="1">
        <v>24397</v>
      </c>
      <c r="C140" s="1">
        <v>12963</v>
      </c>
      <c r="D140" s="1" t="s">
        <v>72</v>
      </c>
      <c r="E140" s="1">
        <v>3635</v>
      </c>
      <c r="F140" s="1">
        <v>7799</v>
      </c>
      <c r="J140" s="1" t="s">
        <v>72</v>
      </c>
    </row>
    <row r="141" spans="1:10">
      <c r="A141" s="7" t="s">
        <v>29</v>
      </c>
      <c r="B141" s="1">
        <v>719979</v>
      </c>
      <c r="C141" s="1">
        <v>142196</v>
      </c>
      <c r="D141" s="1">
        <v>91385</v>
      </c>
      <c r="E141" s="1">
        <v>121219</v>
      </c>
      <c r="F141" s="1">
        <v>73947</v>
      </c>
      <c r="J141" s="1">
        <v>291232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437949</v>
      </c>
      <c r="C8" s="1">
        <v>144091</v>
      </c>
      <c r="D8" s="1">
        <v>118630</v>
      </c>
      <c r="E8" s="1">
        <v>87980</v>
      </c>
      <c r="F8" s="1">
        <v>56942</v>
      </c>
      <c r="G8" s="1">
        <f>SUM(C8:F8)</f>
        <v>407643</v>
      </c>
      <c r="H8" s="1">
        <f>SUM(E8:F8)</f>
        <v>144922</v>
      </c>
      <c r="I8" s="8">
        <f>H8/G8</f>
        <v>0.3555120534389159</v>
      </c>
      <c r="J8" s="1">
        <v>30307</v>
      </c>
    </row>
    <row r="9" spans="1:10">
      <c r="A9" s="6" t="s">
        <v>15</v>
      </c>
    </row>
    <row r="10" spans="1:10">
      <c r="A10" s="7" t="s">
        <v>16</v>
      </c>
      <c r="B10" s="1">
        <v>36675</v>
      </c>
      <c r="C10" s="1">
        <v>7081</v>
      </c>
      <c r="D10" s="1">
        <v>18198</v>
      </c>
      <c r="E10" s="1">
        <v>8987</v>
      </c>
      <c r="F10" s="1">
        <v>760</v>
      </c>
      <c r="J10" s="1">
        <v>1648</v>
      </c>
    </row>
    <row r="11" spans="1:10">
      <c r="A11" s="7" t="s">
        <v>17</v>
      </c>
      <c r="B11" s="1">
        <v>101564</v>
      </c>
      <c r="C11" s="1">
        <v>23609</v>
      </c>
      <c r="D11" s="1">
        <v>23730</v>
      </c>
      <c r="E11" s="1">
        <v>24709</v>
      </c>
      <c r="F11" s="1">
        <v>16669</v>
      </c>
      <c r="J11" s="1">
        <v>12847</v>
      </c>
    </row>
    <row r="12" spans="1:10">
      <c r="A12" s="7" t="s">
        <v>18</v>
      </c>
      <c r="B12" s="1">
        <v>119788</v>
      </c>
      <c r="C12" s="1">
        <v>40753</v>
      </c>
      <c r="D12" s="1">
        <v>46615</v>
      </c>
      <c r="E12" s="1">
        <v>11524</v>
      </c>
      <c r="F12" s="1">
        <v>15653</v>
      </c>
      <c r="J12" s="1">
        <v>5243</v>
      </c>
    </row>
    <row r="13" spans="1:10">
      <c r="A13" s="7" t="s">
        <v>19</v>
      </c>
      <c r="B13" s="1">
        <v>75118</v>
      </c>
      <c r="C13" s="1">
        <v>16069</v>
      </c>
      <c r="D13" s="1">
        <v>18751</v>
      </c>
      <c r="E13" s="1">
        <v>22155</v>
      </c>
      <c r="F13" s="1">
        <v>10616</v>
      </c>
      <c r="J13" s="1">
        <v>7527</v>
      </c>
    </row>
    <row r="14" spans="1:10">
      <c r="A14" s="7" t="s">
        <v>20</v>
      </c>
      <c r="B14" s="1">
        <v>104804</v>
      </c>
      <c r="C14" s="1">
        <v>56578</v>
      </c>
      <c r="D14" s="1">
        <v>11335</v>
      </c>
      <c r="E14" s="1">
        <v>20605</v>
      </c>
      <c r="F14" s="1">
        <v>13244</v>
      </c>
      <c r="J14" s="1">
        <v>3042</v>
      </c>
    </row>
    <row r="15" spans="1:10">
      <c r="A15" s="6" t="s">
        <v>21</v>
      </c>
    </row>
    <row r="16" spans="1:10">
      <c r="A16" s="7" t="s">
        <v>22</v>
      </c>
      <c r="B16" s="1">
        <v>222348</v>
      </c>
      <c r="C16" s="1">
        <v>87109</v>
      </c>
      <c r="D16" s="1">
        <v>55051</v>
      </c>
      <c r="E16" s="1">
        <v>41092</v>
      </c>
      <c r="F16" s="1">
        <v>30077</v>
      </c>
      <c r="J16" s="1">
        <v>9019</v>
      </c>
    </row>
    <row r="17" spans="1:10">
      <c r="A17" s="7" t="s">
        <v>23</v>
      </c>
      <c r="B17" s="1">
        <v>215601</v>
      </c>
      <c r="C17" s="1">
        <v>56982</v>
      </c>
      <c r="D17" s="1">
        <v>63578</v>
      </c>
      <c r="E17" s="1">
        <v>46887</v>
      </c>
      <c r="F17" s="1">
        <v>26865</v>
      </c>
      <c r="J17" s="1">
        <v>21288</v>
      </c>
    </row>
    <row r="18" spans="1:10">
      <c r="A18" s="6" t="s">
        <v>24</v>
      </c>
    </row>
    <row r="19" spans="1:10">
      <c r="A19" s="7" t="s">
        <v>25</v>
      </c>
      <c r="B19" s="1">
        <v>216645</v>
      </c>
      <c r="C19" s="1">
        <v>85589</v>
      </c>
      <c r="D19" s="1">
        <v>55051</v>
      </c>
      <c r="E19" s="1">
        <v>39193</v>
      </c>
      <c r="F19" s="1">
        <v>29336</v>
      </c>
      <c r="J19" s="1">
        <v>7476</v>
      </c>
    </row>
    <row r="20" spans="1:10">
      <c r="A20" s="7" t="s">
        <v>26</v>
      </c>
      <c r="B20" s="1">
        <v>209642</v>
      </c>
      <c r="C20" s="1">
        <v>56224</v>
      </c>
      <c r="D20" s="1">
        <v>60274</v>
      </c>
      <c r="E20" s="1">
        <v>46887</v>
      </c>
      <c r="F20" s="1">
        <v>26865</v>
      </c>
      <c r="J20" s="1">
        <v>19391</v>
      </c>
    </row>
    <row r="21" spans="1:10">
      <c r="A21" s="7" t="s">
        <v>27</v>
      </c>
      <c r="B21" s="1">
        <v>2279</v>
      </c>
      <c r="C21" s="1">
        <v>1520</v>
      </c>
      <c r="D21" s="1" t="s">
        <v>72</v>
      </c>
      <c r="E21" s="1">
        <v>760</v>
      </c>
      <c r="F21" s="1" t="s">
        <v>72</v>
      </c>
      <c r="J21" s="1" t="s">
        <v>72</v>
      </c>
    </row>
    <row r="22" spans="1:10">
      <c r="A22" s="7" t="s">
        <v>28</v>
      </c>
      <c r="B22" s="1">
        <v>5503</v>
      </c>
      <c r="C22" s="1">
        <v>758</v>
      </c>
      <c r="D22" s="1">
        <v>967</v>
      </c>
      <c r="E22" s="1">
        <v>1140</v>
      </c>
      <c r="F22" s="1">
        <v>741</v>
      </c>
      <c r="J22" s="1">
        <v>1897</v>
      </c>
    </row>
    <row r="23" spans="1:10">
      <c r="A23" s="7" t="s">
        <v>29</v>
      </c>
      <c r="B23" s="1">
        <v>3880</v>
      </c>
      <c r="C23" s="1" t="s">
        <v>72</v>
      </c>
      <c r="D23" s="1">
        <v>2337</v>
      </c>
      <c r="E23" s="1" t="s">
        <v>72</v>
      </c>
      <c r="F23" s="1" t="s">
        <v>72</v>
      </c>
      <c r="J23" s="1">
        <v>1543</v>
      </c>
    </row>
    <row r="24" spans="1:10">
      <c r="A24" s="6" t="s">
        <v>30</v>
      </c>
    </row>
    <row r="25" spans="1:10">
      <c r="A25" s="7" t="s">
        <v>31</v>
      </c>
      <c r="B25" s="1">
        <v>8711</v>
      </c>
      <c r="C25" s="1">
        <v>5084</v>
      </c>
      <c r="D25" s="1">
        <v>1610</v>
      </c>
      <c r="E25" s="1">
        <v>2017</v>
      </c>
      <c r="F25" s="1" t="s">
        <v>72</v>
      </c>
      <c r="J25" s="1" t="s">
        <v>72</v>
      </c>
    </row>
    <row r="26" spans="1:10">
      <c r="A26" s="7" t="s">
        <v>32</v>
      </c>
      <c r="B26" s="1">
        <v>389142</v>
      </c>
      <c r="C26" s="1">
        <v>130128</v>
      </c>
      <c r="D26" s="1">
        <v>103825</v>
      </c>
      <c r="E26" s="1">
        <v>78390</v>
      </c>
      <c r="F26" s="1">
        <v>53396</v>
      </c>
      <c r="J26" s="1">
        <v>23403</v>
      </c>
    </row>
    <row r="27" spans="1:10">
      <c r="A27" s="7" t="s">
        <v>33</v>
      </c>
      <c r="B27" s="1">
        <v>21797</v>
      </c>
      <c r="C27" s="1">
        <v>6534</v>
      </c>
      <c r="D27" s="1">
        <v>5338</v>
      </c>
      <c r="E27" s="1">
        <v>5171</v>
      </c>
      <c r="F27" s="1">
        <v>601</v>
      </c>
      <c r="J27" s="1">
        <v>4152</v>
      </c>
    </row>
    <row r="28" spans="1:10">
      <c r="A28" s="7" t="s">
        <v>34</v>
      </c>
      <c r="B28" s="1">
        <v>8746</v>
      </c>
      <c r="C28" s="1">
        <v>377</v>
      </c>
      <c r="D28" s="1">
        <v>4305</v>
      </c>
      <c r="E28" s="1">
        <v>2231</v>
      </c>
      <c r="F28" s="1">
        <v>741</v>
      </c>
      <c r="J28" s="1">
        <v>1091</v>
      </c>
    </row>
    <row r="29" spans="1:10">
      <c r="A29" s="7" t="s">
        <v>35</v>
      </c>
      <c r="B29" s="1">
        <v>4076</v>
      </c>
      <c r="C29" s="1">
        <v>340</v>
      </c>
      <c r="D29" s="1">
        <v>3551</v>
      </c>
      <c r="E29" s="1" t="s">
        <v>72</v>
      </c>
      <c r="F29" s="1">
        <v>186</v>
      </c>
      <c r="J29" s="1" t="s">
        <v>72</v>
      </c>
    </row>
    <row r="30" spans="1:10">
      <c r="A30" s="7" t="s">
        <v>29</v>
      </c>
      <c r="B30" s="1">
        <v>5477</v>
      </c>
      <c r="C30" s="1">
        <v>1628</v>
      </c>
      <c r="D30" s="1" t="s">
        <v>72</v>
      </c>
      <c r="E30" s="1">
        <v>170</v>
      </c>
      <c r="F30" s="1">
        <v>2017</v>
      </c>
      <c r="J30" s="1">
        <v>1661</v>
      </c>
    </row>
    <row r="31" spans="1:10">
      <c r="A31" s="6" t="s">
        <v>36</v>
      </c>
    </row>
    <row r="32" spans="1:10">
      <c r="A32" s="7" t="s">
        <v>37</v>
      </c>
      <c r="B32" s="1">
        <v>31268</v>
      </c>
      <c r="C32" s="1">
        <v>11618</v>
      </c>
      <c r="D32" s="1">
        <v>6948</v>
      </c>
      <c r="E32" s="1">
        <v>7948</v>
      </c>
      <c r="F32" s="1">
        <v>601</v>
      </c>
      <c r="J32" s="1">
        <v>4152</v>
      </c>
    </row>
    <row r="33" spans="1:10">
      <c r="A33" s="7" t="s">
        <v>38</v>
      </c>
      <c r="B33" s="1">
        <v>384651</v>
      </c>
      <c r="C33" s="1">
        <v>129370</v>
      </c>
      <c r="D33" s="1">
        <v>101270</v>
      </c>
      <c r="E33" s="1">
        <v>78390</v>
      </c>
      <c r="F33" s="1">
        <v>53396</v>
      </c>
      <c r="J33" s="1">
        <v>22225</v>
      </c>
    </row>
    <row r="34" spans="1:10">
      <c r="A34" s="7" t="s">
        <v>39</v>
      </c>
      <c r="B34" s="1">
        <v>13844</v>
      </c>
      <c r="C34" s="1">
        <v>1474</v>
      </c>
      <c r="D34" s="1">
        <v>8074</v>
      </c>
      <c r="E34" s="1">
        <v>1471</v>
      </c>
      <c r="F34" s="1">
        <v>927</v>
      </c>
      <c r="J34" s="1">
        <v>1897</v>
      </c>
    </row>
    <row r="35" spans="1:10">
      <c r="A35" s="7" t="s">
        <v>29</v>
      </c>
      <c r="B35" s="1">
        <v>8186</v>
      </c>
      <c r="C35" s="1">
        <v>1628</v>
      </c>
      <c r="D35" s="1">
        <v>2337</v>
      </c>
      <c r="E35" s="1">
        <v>170</v>
      </c>
      <c r="F35" s="1">
        <v>2017</v>
      </c>
      <c r="J35" s="1">
        <v>2034</v>
      </c>
    </row>
    <row r="36" spans="1:10">
      <c r="A36" s="6" t="s">
        <v>40</v>
      </c>
    </row>
    <row r="37" spans="1:10">
      <c r="A37" s="7" t="s">
        <v>41</v>
      </c>
      <c r="B37" s="1">
        <v>37723</v>
      </c>
      <c r="C37" s="1">
        <v>5084</v>
      </c>
      <c r="D37" s="1">
        <v>10190</v>
      </c>
      <c r="E37" s="1">
        <v>10318</v>
      </c>
      <c r="F37" s="1">
        <v>6196</v>
      </c>
      <c r="G37" s="1">
        <f>SUM(C37:F37)</f>
        <v>31788</v>
      </c>
      <c r="H37" s="1">
        <f>SUM(E37:F37)</f>
        <v>16514</v>
      </c>
      <c r="I37" s="8">
        <f>H37/G37</f>
        <v>0.51950421542720526</v>
      </c>
      <c r="J37" s="1">
        <v>5936</v>
      </c>
    </row>
    <row r="38" spans="1:10">
      <c r="A38" s="7" t="s">
        <v>42</v>
      </c>
      <c r="B38" s="1">
        <v>383355</v>
      </c>
      <c r="C38" s="1">
        <v>134739</v>
      </c>
      <c r="D38" s="1">
        <v>106942</v>
      </c>
      <c r="E38" s="1">
        <v>72151</v>
      </c>
      <c r="F38" s="1">
        <v>47880</v>
      </c>
      <c r="G38" s="1">
        <f t="shared" ref="G38:G41" si="0">SUM(C38:F38)</f>
        <v>361712</v>
      </c>
      <c r="H38" s="1">
        <f t="shared" ref="H38:H41" si="1">SUM(E38:F38)</f>
        <v>120031</v>
      </c>
      <c r="I38" s="8">
        <f t="shared" ref="I38:I41" si="2">H38/G38</f>
        <v>0.33184135444773744</v>
      </c>
      <c r="J38" s="1">
        <v>21643</v>
      </c>
    </row>
    <row r="39" spans="1:10">
      <c r="A39" s="7" t="s">
        <v>43</v>
      </c>
      <c r="B39" s="1">
        <v>372</v>
      </c>
      <c r="C39" s="1">
        <v>372</v>
      </c>
      <c r="D39" s="1" t="s">
        <v>72</v>
      </c>
      <c r="E39" s="1" t="s">
        <v>72</v>
      </c>
      <c r="F39" s="1" t="s">
        <v>72</v>
      </c>
      <c r="G39" s="1">
        <f t="shared" si="0"/>
        <v>372</v>
      </c>
      <c r="H39" s="1">
        <f t="shared" si="1"/>
        <v>0</v>
      </c>
      <c r="I39" s="8">
        <f t="shared" si="2"/>
        <v>0</v>
      </c>
      <c r="J39" s="1" t="s">
        <v>72</v>
      </c>
    </row>
    <row r="40" spans="1:10">
      <c r="A40" s="7" t="s">
        <v>44</v>
      </c>
      <c r="B40" s="1">
        <v>1412</v>
      </c>
      <c r="C40" s="1">
        <v>372</v>
      </c>
      <c r="D40" s="1" t="s">
        <v>72</v>
      </c>
      <c r="E40" s="1">
        <v>1039</v>
      </c>
      <c r="F40" s="1" t="s">
        <v>72</v>
      </c>
      <c r="G40" s="1">
        <f t="shared" si="0"/>
        <v>1411</v>
      </c>
      <c r="H40" s="1">
        <f t="shared" si="1"/>
        <v>1039</v>
      </c>
      <c r="I40" s="8">
        <f t="shared" si="2"/>
        <v>0.73635719347980155</v>
      </c>
      <c r="J40" s="1" t="s">
        <v>72</v>
      </c>
    </row>
    <row r="41" spans="1:10">
      <c r="A41" s="7" t="s">
        <v>45</v>
      </c>
      <c r="B41" s="1">
        <v>15086</v>
      </c>
      <c r="C41" s="1">
        <v>3523</v>
      </c>
      <c r="D41" s="1">
        <v>1497</v>
      </c>
      <c r="E41" s="1">
        <v>4471</v>
      </c>
      <c r="F41" s="1">
        <v>2867</v>
      </c>
      <c r="G41" s="1">
        <f t="shared" si="0"/>
        <v>12358</v>
      </c>
      <c r="H41" s="1">
        <f t="shared" si="1"/>
        <v>7338</v>
      </c>
      <c r="I41" s="8">
        <f t="shared" si="2"/>
        <v>0.59378540216863573</v>
      </c>
      <c r="J41" s="1">
        <v>2728</v>
      </c>
    </row>
    <row r="42" spans="1:10">
      <c r="A42" s="6" t="s">
        <v>46</v>
      </c>
    </row>
    <row r="43" spans="1:10">
      <c r="A43" s="7" t="s">
        <v>47</v>
      </c>
      <c r="B43" s="1">
        <v>4904</v>
      </c>
      <c r="C43" s="1" t="s">
        <v>72</v>
      </c>
      <c r="D43" s="1">
        <v>896</v>
      </c>
      <c r="E43" s="1">
        <v>2017</v>
      </c>
      <c r="F43" s="1" t="s">
        <v>72</v>
      </c>
      <c r="J43" s="1">
        <v>1991</v>
      </c>
    </row>
    <row r="44" spans="1:10">
      <c r="A44" s="7" t="s">
        <v>48</v>
      </c>
      <c r="B44" s="1">
        <v>155367</v>
      </c>
      <c r="C44" s="1">
        <v>51679</v>
      </c>
      <c r="D44" s="1">
        <v>31328</v>
      </c>
      <c r="E44" s="1">
        <v>31721</v>
      </c>
      <c r="F44" s="1">
        <v>30008</v>
      </c>
      <c r="J44" s="1">
        <v>10630</v>
      </c>
    </row>
    <row r="45" spans="1:10">
      <c r="A45" s="7" t="s">
        <v>49</v>
      </c>
      <c r="B45" s="1">
        <v>158849</v>
      </c>
      <c r="C45" s="1">
        <v>44997</v>
      </c>
      <c r="D45" s="1">
        <v>44001</v>
      </c>
      <c r="E45" s="1">
        <v>43650</v>
      </c>
      <c r="F45" s="1">
        <v>13995</v>
      </c>
      <c r="J45" s="1">
        <v>12207</v>
      </c>
    </row>
    <row r="46" spans="1:10">
      <c r="A46" s="7" t="s">
        <v>50</v>
      </c>
      <c r="B46" s="1">
        <v>118828</v>
      </c>
      <c r="C46" s="1">
        <v>47415</v>
      </c>
      <c r="D46" s="1">
        <v>42404</v>
      </c>
      <c r="E46" s="1">
        <v>10591</v>
      </c>
      <c r="F46" s="1">
        <v>12939</v>
      </c>
      <c r="J46" s="1">
        <v>5480</v>
      </c>
    </row>
    <row r="47" spans="1:10">
      <c r="A47" s="6" t="s">
        <v>51</v>
      </c>
    </row>
    <row r="48" spans="1:10">
      <c r="A48" s="7" t="s">
        <v>52</v>
      </c>
      <c r="B48" s="1">
        <v>289055</v>
      </c>
      <c r="C48" s="1">
        <v>107994</v>
      </c>
      <c r="D48" s="1">
        <v>73677</v>
      </c>
      <c r="E48" s="1">
        <v>57049</v>
      </c>
      <c r="F48" s="1">
        <v>34021</v>
      </c>
      <c r="J48" s="1">
        <v>16314</v>
      </c>
    </row>
    <row r="49" spans="1:10">
      <c r="A49" s="7" t="s">
        <v>53</v>
      </c>
      <c r="B49" s="1">
        <v>16907</v>
      </c>
      <c r="C49" s="1">
        <v>4157</v>
      </c>
      <c r="D49" s="1">
        <v>2937</v>
      </c>
      <c r="E49" s="1">
        <v>5415</v>
      </c>
      <c r="F49" s="1">
        <v>3872</v>
      </c>
      <c r="J49" s="1">
        <v>526</v>
      </c>
    </row>
    <row r="50" spans="1:10">
      <c r="A50" s="7" t="s">
        <v>54</v>
      </c>
      <c r="B50" s="1">
        <v>49199</v>
      </c>
      <c r="C50" s="1">
        <v>10932</v>
      </c>
      <c r="D50" s="1">
        <v>10669</v>
      </c>
      <c r="E50" s="1">
        <v>11248</v>
      </c>
      <c r="F50" s="1">
        <v>10933</v>
      </c>
      <c r="J50" s="1">
        <v>5418</v>
      </c>
    </row>
    <row r="51" spans="1:10">
      <c r="A51" s="7" t="s">
        <v>55</v>
      </c>
      <c r="B51" s="1">
        <v>82416</v>
      </c>
      <c r="C51" s="1">
        <v>21007</v>
      </c>
      <c r="D51" s="1">
        <v>31347</v>
      </c>
      <c r="E51" s="1">
        <v>14268</v>
      </c>
      <c r="F51" s="1">
        <v>8116</v>
      </c>
      <c r="J51" s="1">
        <v>7677</v>
      </c>
    </row>
    <row r="52" spans="1:10">
      <c r="A52" s="7" t="s">
        <v>29</v>
      </c>
      <c r="B52" s="1">
        <v>372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372</v>
      </c>
    </row>
    <row r="53" spans="1:10">
      <c r="A53" s="6" t="s">
        <v>56</v>
      </c>
    </row>
    <row r="54" spans="1:10">
      <c r="A54" s="7" t="s">
        <v>57</v>
      </c>
      <c r="B54" s="1">
        <v>35415</v>
      </c>
      <c r="C54" s="1">
        <v>10173</v>
      </c>
      <c r="D54" s="1">
        <v>7979</v>
      </c>
      <c r="E54" s="1">
        <v>10291</v>
      </c>
      <c r="F54" s="1">
        <v>5182</v>
      </c>
      <c r="J54" s="1">
        <v>1789</v>
      </c>
    </row>
    <row r="55" spans="1:10">
      <c r="A55" s="7" t="s">
        <v>58</v>
      </c>
      <c r="B55" s="1">
        <v>191452</v>
      </c>
      <c r="C55" s="1">
        <v>76292</v>
      </c>
      <c r="D55" s="1">
        <v>46980</v>
      </c>
      <c r="E55" s="1">
        <v>38208</v>
      </c>
      <c r="F55" s="1">
        <v>17416</v>
      </c>
      <c r="J55" s="1">
        <v>12556</v>
      </c>
    </row>
    <row r="56" spans="1:10">
      <c r="A56" s="7" t="s">
        <v>59</v>
      </c>
      <c r="B56" s="1">
        <v>71230</v>
      </c>
      <c r="C56" s="1">
        <v>26465</v>
      </c>
      <c r="D56" s="1">
        <v>19678</v>
      </c>
      <c r="E56" s="1">
        <v>11263</v>
      </c>
      <c r="F56" s="1">
        <v>12341</v>
      </c>
      <c r="J56" s="1">
        <v>1483</v>
      </c>
    </row>
    <row r="57" spans="1:10">
      <c r="A57" s="7" t="s">
        <v>60</v>
      </c>
      <c r="B57" s="1">
        <v>72475</v>
      </c>
      <c r="C57" s="1">
        <v>13285</v>
      </c>
      <c r="D57" s="1">
        <v>25572</v>
      </c>
      <c r="E57" s="1">
        <v>13402</v>
      </c>
      <c r="F57" s="1">
        <v>13695</v>
      </c>
      <c r="J57" s="1">
        <v>6521</v>
      </c>
    </row>
    <row r="58" spans="1:10">
      <c r="A58" s="7" t="s">
        <v>61</v>
      </c>
      <c r="B58" s="1">
        <v>38686</v>
      </c>
      <c r="C58" s="1">
        <v>11127</v>
      </c>
      <c r="D58" s="1">
        <v>12567</v>
      </c>
      <c r="E58" s="1">
        <v>8473</v>
      </c>
      <c r="F58" s="1">
        <v>6010</v>
      </c>
      <c r="J58" s="1">
        <v>509</v>
      </c>
    </row>
    <row r="59" spans="1:10">
      <c r="A59" s="7" t="s">
        <v>62</v>
      </c>
      <c r="B59" s="1">
        <v>14751</v>
      </c>
      <c r="C59" s="1">
        <v>4543</v>
      </c>
      <c r="D59" s="1">
        <v>4339</v>
      </c>
      <c r="E59" s="1">
        <v>1916</v>
      </c>
      <c r="F59" s="1">
        <v>437</v>
      </c>
      <c r="J59" s="1">
        <v>3517</v>
      </c>
    </row>
    <row r="60" spans="1:10">
      <c r="A60" s="7" t="s">
        <v>63</v>
      </c>
      <c r="B60" s="1">
        <v>13941</v>
      </c>
      <c r="C60" s="1">
        <v>2207</v>
      </c>
      <c r="D60" s="1">
        <v>1516</v>
      </c>
      <c r="E60" s="1">
        <v>4427</v>
      </c>
      <c r="F60" s="1">
        <v>1861</v>
      </c>
      <c r="J60" s="1">
        <v>3931</v>
      </c>
    </row>
    <row r="61" spans="1:10">
      <c r="A61" s="6" t="s">
        <v>64</v>
      </c>
    </row>
    <row r="62" spans="1:10">
      <c r="A62" s="7" t="s">
        <v>65</v>
      </c>
      <c r="B62" s="1">
        <v>151146</v>
      </c>
      <c r="C62" s="1">
        <v>36445</v>
      </c>
      <c r="D62" s="1">
        <v>37063</v>
      </c>
      <c r="E62" s="1">
        <v>36048</v>
      </c>
      <c r="F62" s="1">
        <v>27394</v>
      </c>
      <c r="G62" s="1">
        <f>SUM(C62:F62)</f>
        <v>136950</v>
      </c>
      <c r="H62" s="1">
        <f>SUM(E62:F62)</f>
        <v>63442</v>
      </c>
      <c r="I62" s="8">
        <f>H62/G62</f>
        <v>0.46324936108068637</v>
      </c>
      <c r="J62" s="1">
        <v>14196</v>
      </c>
    </row>
    <row r="63" spans="1:10">
      <c r="A63" s="7" t="s">
        <v>66</v>
      </c>
      <c r="B63" s="1">
        <v>286803</v>
      </c>
      <c r="C63" s="1">
        <v>107646</v>
      </c>
      <c r="D63" s="1">
        <v>81567</v>
      </c>
      <c r="E63" s="1">
        <v>51932</v>
      </c>
      <c r="F63" s="1">
        <v>29547</v>
      </c>
      <c r="G63" s="1">
        <f>SUM(C63:F63)</f>
        <v>270692</v>
      </c>
      <c r="H63" s="1">
        <f>SUM(E63:F63)</f>
        <v>81479</v>
      </c>
      <c r="I63" s="8">
        <f>H63/G63</f>
        <v>0.30100261551874458</v>
      </c>
      <c r="J63" s="1">
        <v>16111</v>
      </c>
    </row>
    <row r="64" spans="1:10" ht="30">
      <c r="A64" s="6" t="s">
        <v>67</v>
      </c>
    </row>
    <row r="65" spans="1:10">
      <c r="A65" s="7" t="s">
        <v>37</v>
      </c>
      <c r="B65" s="1">
        <v>47490</v>
      </c>
      <c r="C65" s="1">
        <v>7104</v>
      </c>
      <c r="D65" s="1">
        <v>15164</v>
      </c>
      <c r="E65" s="1">
        <v>11777</v>
      </c>
      <c r="F65" s="1">
        <v>12850</v>
      </c>
      <c r="J65" s="1">
        <v>595</v>
      </c>
    </row>
    <row r="66" spans="1:10">
      <c r="A66" s="7" t="s">
        <v>38</v>
      </c>
      <c r="B66" s="1">
        <v>380341</v>
      </c>
      <c r="C66" s="1">
        <v>136987</v>
      </c>
      <c r="D66" s="1">
        <v>103466</v>
      </c>
      <c r="E66" s="1">
        <v>76203</v>
      </c>
      <c r="F66" s="1">
        <v>44092</v>
      </c>
      <c r="J66" s="1">
        <v>19593</v>
      </c>
    </row>
    <row r="67" spans="1:10">
      <c r="A67" s="7" t="s">
        <v>29</v>
      </c>
      <c r="B67" s="1">
        <v>10119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10119</v>
      </c>
    </row>
    <row r="68" spans="1:10">
      <c r="A68" s="6" t="s">
        <v>68</v>
      </c>
    </row>
    <row r="69" spans="1:10">
      <c r="A69" s="7" t="s">
        <v>37</v>
      </c>
      <c r="B69" s="1">
        <v>264930</v>
      </c>
      <c r="C69" s="1">
        <v>82178</v>
      </c>
      <c r="D69" s="1">
        <v>89818</v>
      </c>
      <c r="E69" s="1">
        <v>48839</v>
      </c>
      <c r="F69" s="1">
        <v>33817</v>
      </c>
      <c r="J69" s="1">
        <v>10279</v>
      </c>
    </row>
    <row r="70" spans="1:10">
      <c r="A70" s="7" t="s">
        <v>38</v>
      </c>
      <c r="B70" s="1">
        <v>162492</v>
      </c>
      <c r="C70" s="1">
        <v>61764</v>
      </c>
      <c r="D70" s="1">
        <v>28812</v>
      </c>
      <c r="E70" s="1">
        <v>38881</v>
      </c>
      <c r="F70" s="1">
        <v>23125</v>
      </c>
      <c r="J70" s="1">
        <v>9910</v>
      </c>
    </row>
    <row r="71" spans="1:10">
      <c r="A71" s="7" t="s">
        <v>29</v>
      </c>
      <c r="B71" s="1">
        <v>10527</v>
      </c>
      <c r="C71" s="1">
        <v>149</v>
      </c>
      <c r="D71" s="1" t="s">
        <v>72</v>
      </c>
      <c r="E71" s="1">
        <v>260</v>
      </c>
      <c r="F71" s="1" t="s">
        <v>72</v>
      </c>
      <c r="J71" s="1">
        <v>10119</v>
      </c>
    </row>
    <row r="72" spans="1:10">
      <c r="A72" s="6" t="s">
        <v>69</v>
      </c>
    </row>
    <row r="73" spans="1:10">
      <c r="A73" s="7" t="s">
        <v>70</v>
      </c>
      <c r="B73" s="1">
        <v>35614</v>
      </c>
      <c r="C73" s="1">
        <v>5069</v>
      </c>
      <c r="D73" s="1">
        <v>13064</v>
      </c>
      <c r="E73" s="1">
        <v>7657</v>
      </c>
      <c r="F73" s="1">
        <v>9825</v>
      </c>
      <c r="G73" s="1">
        <f>SUM(C73:F73)</f>
        <v>35615</v>
      </c>
      <c r="H73" s="1">
        <f>SUM(E73:F73)</f>
        <v>17482</v>
      </c>
      <c r="I73" s="8">
        <f>H73/G73</f>
        <v>0.49086059244700264</v>
      </c>
      <c r="J73" s="1" t="s">
        <v>72</v>
      </c>
    </row>
    <row r="74" spans="1:10">
      <c r="A74" s="7" t="s">
        <v>71</v>
      </c>
      <c r="B74" s="1">
        <v>38319</v>
      </c>
      <c r="C74" s="1">
        <v>8011</v>
      </c>
      <c r="D74" s="1">
        <v>4106</v>
      </c>
      <c r="E74" s="1">
        <v>19260</v>
      </c>
      <c r="F74" s="1">
        <v>6941</v>
      </c>
      <c r="G74" s="1">
        <f>SUM(C74:F74)</f>
        <v>38318</v>
      </c>
      <c r="H74" s="1">
        <f>SUM(E74:F74)</f>
        <v>26201</v>
      </c>
      <c r="I74" s="8">
        <f>H74/G74</f>
        <v>0.6837778589696748</v>
      </c>
      <c r="J74" s="1" t="s">
        <v>72</v>
      </c>
    </row>
    <row r="75" spans="1:10">
      <c r="A75" s="7" t="s">
        <v>73</v>
      </c>
      <c r="B75" s="1">
        <v>46181</v>
      </c>
      <c r="C75" s="1">
        <v>8294</v>
      </c>
      <c r="D75" s="1">
        <v>15287</v>
      </c>
      <c r="E75" s="1">
        <v>15258</v>
      </c>
      <c r="F75" s="1">
        <v>7341</v>
      </c>
      <c r="J75" s="1" t="s">
        <v>72</v>
      </c>
    </row>
    <row r="76" spans="1:10">
      <c r="A76" s="7" t="s">
        <v>74</v>
      </c>
      <c r="B76" s="1">
        <v>83601</v>
      </c>
      <c r="C76" s="1">
        <v>27615</v>
      </c>
      <c r="D76" s="1">
        <v>28562</v>
      </c>
      <c r="E76" s="1">
        <v>12271</v>
      </c>
      <c r="F76" s="1">
        <v>15153</v>
      </c>
      <c r="J76" s="1" t="s">
        <v>72</v>
      </c>
    </row>
    <row r="77" spans="1:10">
      <c r="A77" s="7" t="s">
        <v>75</v>
      </c>
      <c r="C77" s="1">
        <f>SUM(C73:C76)</f>
        <v>48989</v>
      </c>
      <c r="D77" s="1">
        <f>SUM(D73:D76)</f>
        <v>61019</v>
      </c>
      <c r="E77" s="1">
        <f>SUM(E73:E76)</f>
        <v>54446</v>
      </c>
      <c r="F77" s="1">
        <f>SUM(F73:F76)</f>
        <v>39260</v>
      </c>
      <c r="G77" s="1">
        <f>SUM(C77:F77)</f>
        <v>203714</v>
      </c>
      <c r="H77" s="1">
        <f>SUM(E77:F77)</f>
        <v>93706</v>
      </c>
      <c r="I77" s="8">
        <f>H77/G77</f>
        <v>0.45998802242359388</v>
      </c>
    </row>
    <row r="78" spans="1:10">
      <c r="A78" s="7"/>
    </row>
    <row r="79" spans="1:10">
      <c r="A79" s="7" t="s">
        <v>76</v>
      </c>
      <c r="B79" s="1">
        <v>56228</v>
      </c>
      <c r="C79" s="1">
        <v>30455</v>
      </c>
      <c r="D79" s="1">
        <v>17530</v>
      </c>
      <c r="E79" s="1">
        <v>6695</v>
      </c>
      <c r="F79" s="1">
        <v>1548</v>
      </c>
      <c r="J79" s="1" t="s">
        <v>72</v>
      </c>
    </row>
    <row r="80" spans="1:10">
      <c r="A80" s="7" t="s">
        <v>77</v>
      </c>
      <c r="B80" s="1">
        <v>59737</v>
      </c>
      <c r="C80" s="1">
        <v>33970</v>
      </c>
      <c r="D80" s="1">
        <v>14522</v>
      </c>
      <c r="E80" s="1">
        <v>9624</v>
      </c>
      <c r="F80" s="1">
        <v>1621</v>
      </c>
      <c r="J80" s="1" t="s">
        <v>72</v>
      </c>
    </row>
    <row r="81" spans="1:10">
      <c r="A81" s="7" t="s">
        <v>78</v>
      </c>
      <c r="B81" s="1">
        <v>13901</v>
      </c>
      <c r="C81" s="1">
        <v>6797</v>
      </c>
      <c r="D81" s="1">
        <v>4647</v>
      </c>
      <c r="E81" s="1">
        <v>1915</v>
      </c>
      <c r="F81" s="1">
        <v>541</v>
      </c>
      <c r="J81" s="1" t="s">
        <v>72</v>
      </c>
    </row>
    <row r="82" spans="1:10">
      <c r="A82" s="7" t="s">
        <v>79</v>
      </c>
      <c r="B82" s="1">
        <v>13298</v>
      </c>
      <c r="C82" s="1">
        <v>6844</v>
      </c>
      <c r="D82" s="1">
        <v>5203</v>
      </c>
      <c r="E82" s="1">
        <v>491</v>
      </c>
      <c r="F82" s="1">
        <v>760</v>
      </c>
      <c r="J82" s="1" t="s">
        <v>72</v>
      </c>
    </row>
    <row r="83" spans="1:10">
      <c r="A83" s="7"/>
      <c r="C83" s="1">
        <f>SUM(C79:C82)</f>
        <v>78066</v>
      </c>
      <c r="D83" s="1">
        <f>SUM(D79:D82)</f>
        <v>41902</v>
      </c>
      <c r="E83" s="1">
        <f>SUM(E79:E82)</f>
        <v>18725</v>
      </c>
      <c r="F83" s="1">
        <f>SUM(F79:F82)</f>
        <v>4470</v>
      </c>
      <c r="G83" s="1">
        <f>SUM(C83:F83)</f>
        <v>143163</v>
      </c>
    </row>
    <row r="84" spans="1:10">
      <c r="A84" s="7" t="s">
        <v>80</v>
      </c>
      <c r="G84" s="1">
        <f>G83+G77</f>
        <v>346877</v>
      </c>
    </row>
    <row r="85" spans="1:10">
      <c r="A85" s="7" t="s">
        <v>29</v>
      </c>
      <c r="B85" s="1">
        <v>91071</v>
      </c>
      <c r="C85" s="1">
        <v>17036</v>
      </c>
      <c r="D85" s="1">
        <v>15707</v>
      </c>
      <c r="E85" s="1">
        <v>14808</v>
      </c>
      <c r="F85" s="1">
        <v>13212</v>
      </c>
      <c r="J85" s="1">
        <v>30307</v>
      </c>
    </row>
    <row r="86" spans="1:10">
      <c r="A86" s="6" t="s">
        <v>81</v>
      </c>
    </row>
    <row r="87" spans="1:10" ht="30">
      <c r="A87" s="7" t="s">
        <v>82</v>
      </c>
      <c r="B87" s="1">
        <v>314661</v>
      </c>
      <c r="C87" s="1">
        <v>119684</v>
      </c>
      <c r="D87" s="1">
        <v>92243</v>
      </c>
      <c r="E87" s="1">
        <v>62319</v>
      </c>
      <c r="F87" s="1">
        <v>40414</v>
      </c>
      <c r="J87" s="1" t="s">
        <v>72</v>
      </c>
    </row>
    <row r="88" spans="1:10">
      <c r="A88" s="7" t="s">
        <v>83</v>
      </c>
      <c r="B88" s="1">
        <v>128044</v>
      </c>
      <c r="C88" s="1">
        <v>27718</v>
      </c>
      <c r="D88" s="1">
        <v>46799</v>
      </c>
      <c r="E88" s="1">
        <v>30854</v>
      </c>
      <c r="F88" s="1">
        <v>22674</v>
      </c>
      <c r="J88" s="1" t="s">
        <v>72</v>
      </c>
    </row>
    <row r="89" spans="1:10" ht="45">
      <c r="A89" s="7" t="s">
        <v>84</v>
      </c>
      <c r="B89" s="1">
        <v>148975</v>
      </c>
      <c r="C89" s="1">
        <v>36830</v>
      </c>
      <c r="D89" s="1">
        <v>34962</v>
      </c>
      <c r="E89" s="1">
        <v>53744</v>
      </c>
      <c r="F89" s="1">
        <v>23440</v>
      </c>
      <c r="J89" s="1" t="s">
        <v>72</v>
      </c>
    </row>
    <row r="90" spans="1:10">
      <c r="A90" s="7" t="s">
        <v>85</v>
      </c>
      <c r="B90" s="1">
        <v>28869</v>
      </c>
      <c r="C90" s="1" t="s">
        <v>72</v>
      </c>
      <c r="D90" s="1">
        <v>7476</v>
      </c>
      <c r="E90" s="1">
        <v>11433</v>
      </c>
      <c r="F90" s="1">
        <v>9961</v>
      </c>
      <c r="J90" s="1" t="s">
        <v>72</v>
      </c>
    </row>
    <row r="91" spans="1:10" ht="30">
      <c r="A91" s="7" t="s">
        <v>86</v>
      </c>
      <c r="B91" s="1">
        <v>10106</v>
      </c>
      <c r="C91" s="1" t="s">
        <v>72</v>
      </c>
      <c r="D91" s="1">
        <v>7754</v>
      </c>
      <c r="E91" s="1">
        <v>198</v>
      </c>
      <c r="F91" s="1">
        <v>2153</v>
      </c>
      <c r="J91" s="1" t="s">
        <v>72</v>
      </c>
    </row>
    <row r="92" spans="1:10" ht="30">
      <c r="A92" s="7" t="s">
        <v>87</v>
      </c>
      <c r="B92" s="1">
        <v>19282</v>
      </c>
      <c r="C92" s="1">
        <v>1810</v>
      </c>
      <c r="D92" s="1">
        <v>4159</v>
      </c>
      <c r="E92" s="1">
        <v>9604</v>
      </c>
      <c r="F92" s="1">
        <v>3709</v>
      </c>
      <c r="J92" s="1" t="s">
        <v>72</v>
      </c>
    </row>
    <row r="93" spans="1:10" ht="30">
      <c r="A93" s="7" t="s">
        <v>88</v>
      </c>
      <c r="B93" s="1">
        <v>13051</v>
      </c>
      <c r="C93" s="1">
        <v>520</v>
      </c>
      <c r="D93" s="1">
        <v>6129</v>
      </c>
      <c r="E93" s="1">
        <v>2232</v>
      </c>
      <c r="F93" s="1">
        <v>4170</v>
      </c>
      <c r="G93" s="1">
        <f>SUM(C93:F93)</f>
        <v>13051</v>
      </c>
      <c r="H93" s="1">
        <f>E93+F93</f>
        <v>6402</v>
      </c>
      <c r="I93" s="8">
        <f>H93/G93</f>
        <v>0.49053712359206192</v>
      </c>
      <c r="J93" s="1" t="s">
        <v>72</v>
      </c>
    </row>
    <row r="94" spans="1:10" ht="30">
      <c r="A94" s="7" t="s">
        <v>89</v>
      </c>
      <c r="B94" s="1">
        <v>3877</v>
      </c>
      <c r="C94" s="1" t="s">
        <v>72</v>
      </c>
      <c r="D94" s="1">
        <v>641</v>
      </c>
      <c r="E94" s="1">
        <v>2626</v>
      </c>
      <c r="F94" s="1">
        <v>609</v>
      </c>
      <c r="J94" s="1" t="s">
        <v>72</v>
      </c>
    </row>
    <row r="95" spans="1:10">
      <c r="A95" s="7" t="s">
        <v>90</v>
      </c>
      <c r="B95" s="1">
        <v>7816</v>
      </c>
      <c r="C95" s="1">
        <v>5784</v>
      </c>
      <c r="D95" s="1" t="s">
        <v>72</v>
      </c>
      <c r="E95" s="1">
        <v>434</v>
      </c>
      <c r="F95" s="1">
        <v>1597</v>
      </c>
      <c r="J95" s="1" t="s">
        <v>72</v>
      </c>
    </row>
    <row r="96" spans="1:10">
      <c r="A96" s="7" t="s">
        <v>91</v>
      </c>
      <c r="B96" s="1">
        <v>5763</v>
      </c>
      <c r="C96" s="1" t="s">
        <v>72</v>
      </c>
      <c r="D96" s="1">
        <v>1753</v>
      </c>
      <c r="E96" s="1">
        <v>2400</v>
      </c>
      <c r="F96" s="1">
        <v>1610</v>
      </c>
      <c r="J96" s="1" t="s">
        <v>72</v>
      </c>
    </row>
    <row r="97" spans="1:10">
      <c r="A97" s="7" t="s">
        <v>92</v>
      </c>
      <c r="B97" s="1">
        <v>20790</v>
      </c>
      <c r="C97" s="1">
        <v>4755</v>
      </c>
      <c r="D97" s="1">
        <v>3426</v>
      </c>
      <c r="E97" s="1">
        <v>3847</v>
      </c>
      <c r="F97" s="1">
        <v>8762</v>
      </c>
      <c r="J97" s="1" t="s">
        <v>72</v>
      </c>
    </row>
    <row r="98" spans="1:10">
      <c r="A98" s="7" t="s">
        <v>29</v>
      </c>
      <c r="B98" s="1">
        <v>39914</v>
      </c>
      <c r="C98" s="1">
        <v>3428</v>
      </c>
      <c r="D98" s="1">
        <v>1528</v>
      </c>
      <c r="E98" s="1">
        <v>2993</v>
      </c>
      <c r="F98" s="1">
        <v>1658</v>
      </c>
      <c r="J98" s="1">
        <v>30307</v>
      </c>
    </row>
    <row r="99" spans="1:10">
      <c r="A99" s="6" t="s">
        <v>93</v>
      </c>
    </row>
    <row r="100" spans="1:10">
      <c r="A100" s="7" t="s">
        <v>94</v>
      </c>
      <c r="B100" s="1">
        <v>2535</v>
      </c>
      <c r="C100" s="1" t="s">
        <v>72</v>
      </c>
      <c r="D100" s="1" t="s">
        <v>72</v>
      </c>
      <c r="E100" s="1">
        <v>1775</v>
      </c>
      <c r="F100" s="1">
        <v>760</v>
      </c>
      <c r="J100" s="1" t="s">
        <v>72</v>
      </c>
    </row>
    <row r="101" spans="1:10">
      <c r="A101" s="7" t="s">
        <v>95</v>
      </c>
      <c r="B101" s="1">
        <v>2993</v>
      </c>
      <c r="C101" s="1" t="s">
        <v>72</v>
      </c>
      <c r="D101" s="1">
        <v>2408</v>
      </c>
      <c r="E101" s="1" t="s">
        <v>72</v>
      </c>
      <c r="F101" s="1">
        <v>585</v>
      </c>
      <c r="J101" s="1" t="s">
        <v>72</v>
      </c>
    </row>
    <row r="102" spans="1:10">
      <c r="A102" s="7" t="s">
        <v>96</v>
      </c>
      <c r="B102" s="1">
        <v>1228</v>
      </c>
      <c r="C102" s="1" t="s">
        <v>72</v>
      </c>
      <c r="D102" s="1" t="s">
        <v>72</v>
      </c>
      <c r="E102" s="1">
        <v>340</v>
      </c>
      <c r="F102" s="1">
        <v>888</v>
      </c>
      <c r="J102" s="1" t="s">
        <v>72</v>
      </c>
    </row>
    <row r="103" spans="1:10">
      <c r="A103" s="7" t="s">
        <v>97</v>
      </c>
      <c r="B103" s="1">
        <v>1497</v>
      </c>
      <c r="C103" s="1" t="s">
        <v>72</v>
      </c>
      <c r="D103" s="1">
        <v>888</v>
      </c>
      <c r="E103" s="1" t="s">
        <v>72</v>
      </c>
      <c r="F103" s="1">
        <v>609</v>
      </c>
      <c r="J103" s="1" t="s">
        <v>72</v>
      </c>
    </row>
    <row r="104" spans="1:10">
      <c r="A104" s="7" t="s">
        <v>98</v>
      </c>
      <c r="B104" s="1">
        <v>428923</v>
      </c>
      <c r="C104" s="1">
        <v>144091</v>
      </c>
      <c r="D104" s="1">
        <v>116222</v>
      </c>
      <c r="E104" s="1">
        <v>85865</v>
      </c>
      <c r="F104" s="1">
        <v>54100</v>
      </c>
      <c r="J104" s="1">
        <v>28646</v>
      </c>
    </row>
    <row r="105" spans="1:10">
      <c r="A105" s="7" t="s">
        <v>29</v>
      </c>
      <c r="B105" s="1">
        <v>1661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1661</v>
      </c>
    </row>
    <row r="106" spans="1:10">
      <c r="A106" s="6" t="s">
        <v>99</v>
      </c>
    </row>
    <row r="107" spans="1:10">
      <c r="A107" s="7" t="s">
        <v>100</v>
      </c>
      <c r="B107" s="1">
        <v>258613</v>
      </c>
      <c r="C107" s="1">
        <v>104602</v>
      </c>
      <c r="D107" s="1">
        <v>83632</v>
      </c>
      <c r="E107" s="1">
        <v>41770</v>
      </c>
      <c r="F107" s="1">
        <v>28609</v>
      </c>
      <c r="J107" s="1" t="s">
        <v>72</v>
      </c>
    </row>
    <row r="108" spans="1:10">
      <c r="A108" s="7" t="s">
        <v>101</v>
      </c>
      <c r="B108" s="1">
        <v>105034</v>
      </c>
      <c r="C108" s="1">
        <v>32892</v>
      </c>
      <c r="D108" s="1">
        <v>27106</v>
      </c>
      <c r="E108" s="1">
        <v>30078</v>
      </c>
      <c r="F108" s="1">
        <v>14958</v>
      </c>
      <c r="J108" s="1" t="s">
        <v>72</v>
      </c>
    </row>
    <row r="109" spans="1:10">
      <c r="A109" s="7" t="s">
        <v>102</v>
      </c>
      <c r="B109" s="1">
        <v>6002</v>
      </c>
      <c r="C109" s="1" t="s">
        <v>72</v>
      </c>
      <c r="D109" s="1">
        <v>932</v>
      </c>
      <c r="E109" s="1">
        <v>3990</v>
      </c>
      <c r="F109" s="1">
        <v>1079</v>
      </c>
      <c r="J109" s="1" t="s">
        <v>72</v>
      </c>
    </row>
    <row r="110" spans="1:10">
      <c r="A110" s="7" t="s">
        <v>103</v>
      </c>
      <c r="B110" s="1">
        <v>2769</v>
      </c>
      <c r="C110" s="1">
        <v>760</v>
      </c>
      <c r="D110" s="1" t="s">
        <v>72</v>
      </c>
      <c r="E110" s="1">
        <v>149</v>
      </c>
      <c r="F110" s="1">
        <v>1861</v>
      </c>
      <c r="J110" s="1" t="s">
        <v>72</v>
      </c>
    </row>
    <row r="111" spans="1:10">
      <c r="A111" s="7" t="s">
        <v>29</v>
      </c>
      <c r="B111" s="1">
        <v>65531</v>
      </c>
      <c r="C111" s="1">
        <v>5837</v>
      </c>
      <c r="D111" s="1">
        <v>6959</v>
      </c>
      <c r="E111" s="1">
        <v>11993</v>
      </c>
      <c r="F111" s="1">
        <v>10435</v>
      </c>
      <c r="J111" s="1">
        <v>30307</v>
      </c>
    </row>
    <row r="112" spans="1:10">
      <c r="A112" s="6" t="s">
        <v>104</v>
      </c>
    </row>
    <row r="113" spans="1:10">
      <c r="A113" s="7" t="s">
        <v>100</v>
      </c>
      <c r="B113" s="1">
        <v>288334</v>
      </c>
      <c r="C113" s="1">
        <v>110107</v>
      </c>
      <c r="D113" s="1">
        <v>90564</v>
      </c>
      <c r="E113" s="1">
        <v>54348</v>
      </c>
      <c r="F113" s="1">
        <v>33315</v>
      </c>
      <c r="J113" s="1" t="s">
        <v>72</v>
      </c>
    </row>
    <row r="114" spans="1:10">
      <c r="A114" s="7" t="s">
        <v>101</v>
      </c>
      <c r="B114" s="1">
        <v>72937</v>
      </c>
      <c r="C114" s="1">
        <v>25825</v>
      </c>
      <c r="D114" s="1">
        <v>18812</v>
      </c>
      <c r="E114" s="1">
        <v>19996</v>
      </c>
      <c r="F114" s="1">
        <v>8304</v>
      </c>
      <c r="J114" s="1" t="s">
        <v>72</v>
      </c>
    </row>
    <row r="115" spans="1:10">
      <c r="A115" s="7" t="s">
        <v>102</v>
      </c>
      <c r="B115" s="1">
        <v>8269</v>
      </c>
      <c r="C115" s="1">
        <v>1042</v>
      </c>
      <c r="D115" s="1">
        <v>2295</v>
      </c>
      <c r="E115" s="1">
        <v>1345</v>
      </c>
      <c r="F115" s="1">
        <v>3587</v>
      </c>
      <c r="J115" s="1" t="s">
        <v>72</v>
      </c>
    </row>
    <row r="116" spans="1:10">
      <c r="A116" s="7" t="s">
        <v>103</v>
      </c>
      <c r="B116" s="1">
        <v>2062</v>
      </c>
      <c r="C116" s="1">
        <v>760</v>
      </c>
      <c r="D116" s="1" t="s">
        <v>72</v>
      </c>
      <c r="E116" s="1" t="s">
        <v>72</v>
      </c>
      <c r="F116" s="1">
        <v>1302</v>
      </c>
      <c r="J116" s="1" t="s">
        <v>72</v>
      </c>
    </row>
    <row r="117" spans="1:10">
      <c r="A117" s="7" t="s">
        <v>29</v>
      </c>
      <c r="B117" s="1">
        <v>66348</v>
      </c>
      <c r="C117" s="1">
        <v>6357</v>
      </c>
      <c r="D117" s="1">
        <v>6959</v>
      </c>
      <c r="E117" s="1">
        <v>12290</v>
      </c>
      <c r="F117" s="1">
        <v>10435</v>
      </c>
      <c r="J117" s="1">
        <v>30307</v>
      </c>
    </row>
    <row r="118" spans="1:10">
      <c r="A118" s="6" t="s">
        <v>105</v>
      </c>
    </row>
    <row r="119" spans="1:10">
      <c r="A119" s="7" t="s">
        <v>100</v>
      </c>
      <c r="B119" s="1">
        <v>228026</v>
      </c>
      <c r="C119" s="1">
        <v>103281</v>
      </c>
      <c r="D119" s="1">
        <v>71526</v>
      </c>
      <c r="E119" s="1">
        <v>31848</v>
      </c>
      <c r="F119" s="1">
        <v>21372</v>
      </c>
      <c r="J119" s="1" t="s">
        <v>72</v>
      </c>
    </row>
    <row r="120" spans="1:10">
      <c r="A120" s="7" t="s">
        <v>101</v>
      </c>
      <c r="B120" s="1">
        <v>126248</v>
      </c>
      <c r="C120" s="1">
        <v>32890</v>
      </c>
      <c r="D120" s="1">
        <v>34507</v>
      </c>
      <c r="E120" s="1">
        <v>39701</v>
      </c>
      <c r="F120" s="1">
        <v>19150</v>
      </c>
      <c r="J120" s="1" t="s">
        <v>72</v>
      </c>
    </row>
    <row r="121" spans="1:10">
      <c r="A121" s="7" t="s">
        <v>102</v>
      </c>
      <c r="B121" s="1">
        <v>16385</v>
      </c>
      <c r="C121" s="1">
        <v>951</v>
      </c>
      <c r="D121" s="1">
        <v>5638</v>
      </c>
      <c r="E121" s="1">
        <v>3810</v>
      </c>
      <c r="F121" s="1">
        <v>5985</v>
      </c>
      <c r="J121" s="1" t="s">
        <v>72</v>
      </c>
    </row>
    <row r="122" spans="1:10">
      <c r="A122" s="7" t="s">
        <v>103</v>
      </c>
      <c r="B122" s="1">
        <v>760</v>
      </c>
      <c r="C122" s="1">
        <v>760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66531</v>
      </c>
      <c r="C123" s="1">
        <v>6209</v>
      </c>
      <c r="D123" s="1">
        <v>6959</v>
      </c>
      <c r="E123" s="1">
        <v>12620</v>
      </c>
      <c r="F123" s="1">
        <v>10435</v>
      </c>
      <c r="J123" s="1">
        <v>30307</v>
      </c>
    </row>
    <row r="124" spans="1:10">
      <c r="A124" s="6" t="s">
        <v>106</v>
      </c>
    </row>
    <row r="125" spans="1:10">
      <c r="A125" s="7" t="s">
        <v>100</v>
      </c>
      <c r="B125" s="1">
        <v>285038</v>
      </c>
      <c r="C125" s="1">
        <v>115279</v>
      </c>
      <c r="D125" s="1">
        <v>94105</v>
      </c>
      <c r="E125" s="1">
        <v>51327</v>
      </c>
      <c r="F125" s="1">
        <v>24328</v>
      </c>
      <c r="J125" s="1" t="s">
        <v>72</v>
      </c>
    </row>
    <row r="126" spans="1:10">
      <c r="A126" s="7" t="s">
        <v>101</v>
      </c>
      <c r="B126" s="1">
        <v>72656</v>
      </c>
      <c r="C126" s="1">
        <v>20239</v>
      </c>
      <c r="D126" s="1">
        <v>14040</v>
      </c>
      <c r="E126" s="1">
        <v>21567</v>
      </c>
      <c r="F126" s="1">
        <v>16809</v>
      </c>
      <c r="J126" s="1" t="s">
        <v>72</v>
      </c>
    </row>
    <row r="127" spans="1:10">
      <c r="A127" s="7" t="s">
        <v>102</v>
      </c>
      <c r="B127" s="1">
        <v>12445</v>
      </c>
      <c r="C127" s="1">
        <v>1976</v>
      </c>
      <c r="D127" s="1">
        <v>2007</v>
      </c>
      <c r="E127" s="1">
        <v>3093</v>
      </c>
      <c r="F127" s="1">
        <v>5370</v>
      </c>
      <c r="J127" s="1" t="s">
        <v>72</v>
      </c>
    </row>
    <row r="128" spans="1:10">
      <c r="A128" s="7" t="s">
        <v>103</v>
      </c>
      <c r="B128" s="1">
        <v>760</v>
      </c>
      <c r="C128" s="1">
        <v>760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67050</v>
      </c>
      <c r="C129" s="1">
        <v>5837</v>
      </c>
      <c r="D129" s="1">
        <v>8478</v>
      </c>
      <c r="E129" s="1">
        <v>11993</v>
      </c>
      <c r="F129" s="1">
        <v>10435</v>
      </c>
      <c r="J129" s="1">
        <v>30307</v>
      </c>
    </row>
    <row r="130" spans="1:10">
      <c r="A130" s="6" t="s">
        <v>107</v>
      </c>
    </row>
    <row r="131" spans="1:10">
      <c r="A131" s="7" t="s">
        <v>100</v>
      </c>
      <c r="B131" s="1">
        <v>343875</v>
      </c>
      <c r="C131" s="1">
        <v>131789</v>
      </c>
      <c r="D131" s="1">
        <v>104483</v>
      </c>
      <c r="E131" s="1">
        <v>68927</v>
      </c>
      <c r="F131" s="1">
        <v>38677</v>
      </c>
      <c r="J131" s="1" t="s">
        <v>72</v>
      </c>
    </row>
    <row r="132" spans="1:10">
      <c r="A132" s="7" t="s">
        <v>101</v>
      </c>
      <c r="B132" s="1">
        <v>25501</v>
      </c>
      <c r="C132" s="1">
        <v>4961</v>
      </c>
      <c r="D132" s="1">
        <v>6428</v>
      </c>
      <c r="E132" s="1">
        <v>6891</v>
      </c>
      <c r="F132" s="1">
        <v>7221</v>
      </c>
      <c r="J132" s="1" t="s">
        <v>72</v>
      </c>
    </row>
    <row r="133" spans="1:10">
      <c r="A133" s="7" t="s">
        <v>102</v>
      </c>
      <c r="B133" s="1">
        <v>1539</v>
      </c>
      <c r="C133" s="1" t="s">
        <v>72</v>
      </c>
      <c r="D133" s="1">
        <v>760</v>
      </c>
      <c r="E133" s="1">
        <v>170</v>
      </c>
      <c r="F133" s="1">
        <v>609</v>
      </c>
      <c r="J133" s="1" t="s">
        <v>72</v>
      </c>
    </row>
    <row r="134" spans="1:10">
      <c r="A134" s="7" t="s">
        <v>103</v>
      </c>
      <c r="B134" s="1">
        <v>760</v>
      </c>
      <c r="C134" s="1">
        <v>760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66274</v>
      </c>
      <c r="C135" s="1">
        <v>6581</v>
      </c>
      <c r="D135" s="1">
        <v>6959</v>
      </c>
      <c r="E135" s="1">
        <v>11993</v>
      </c>
      <c r="F135" s="1">
        <v>10435</v>
      </c>
      <c r="J135" s="1">
        <v>30307</v>
      </c>
    </row>
    <row r="136" spans="1:10">
      <c r="A136" s="6" t="s">
        <v>108</v>
      </c>
    </row>
    <row r="137" spans="1:10">
      <c r="A137" s="7" t="s">
        <v>100</v>
      </c>
      <c r="B137" s="1">
        <v>351049</v>
      </c>
      <c r="C137" s="1">
        <v>134545</v>
      </c>
      <c r="D137" s="1">
        <v>109050</v>
      </c>
      <c r="E137" s="1">
        <v>69817</v>
      </c>
      <c r="F137" s="1">
        <v>37637</v>
      </c>
      <c r="J137" s="1" t="s">
        <v>72</v>
      </c>
    </row>
    <row r="138" spans="1:10">
      <c r="A138" s="7" t="s">
        <v>101</v>
      </c>
      <c r="B138" s="1">
        <v>18133</v>
      </c>
      <c r="C138" s="1">
        <v>2949</v>
      </c>
      <c r="D138" s="1">
        <v>2005</v>
      </c>
      <c r="E138" s="1">
        <v>6170</v>
      </c>
      <c r="F138" s="1">
        <v>7009</v>
      </c>
      <c r="J138" s="1" t="s">
        <v>72</v>
      </c>
    </row>
    <row r="139" spans="1:10">
      <c r="A139" s="7" t="s">
        <v>102</v>
      </c>
      <c r="B139" s="1">
        <v>2477</v>
      </c>
      <c r="C139" s="1" t="s">
        <v>72</v>
      </c>
      <c r="D139" s="1">
        <v>616</v>
      </c>
      <c r="E139" s="1" t="s">
        <v>72</v>
      </c>
      <c r="F139" s="1">
        <v>1861</v>
      </c>
      <c r="J139" s="1" t="s">
        <v>72</v>
      </c>
    </row>
    <row r="140" spans="1:10">
      <c r="A140" s="7" t="s">
        <v>103</v>
      </c>
      <c r="B140" s="1">
        <v>760</v>
      </c>
      <c r="C140" s="1">
        <v>760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65531</v>
      </c>
      <c r="C141" s="1">
        <v>5837</v>
      </c>
      <c r="D141" s="1">
        <v>6959</v>
      </c>
      <c r="E141" s="1">
        <v>11993</v>
      </c>
      <c r="F141" s="1">
        <v>10435</v>
      </c>
      <c r="J141" s="1">
        <v>30307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13585271</v>
      </c>
      <c r="C8" s="1">
        <v>3971733</v>
      </c>
      <c r="D8" s="1">
        <v>2891153</v>
      </c>
      <c r="E8" s="1">
        <v>3048150</v>
      </c>
      <c r="F8" s="1">
        <v>2388826</v>
      </c>
      <c r="G8" s="1">
        <f>SUM(C8:F8)</f>
        <v>12299862</v>
      </c>
      <c r="H8" s="1">
        <f>SUM(E8:F8)</f>
        <v>5436976</v>
      </c>
      <c r="I8" s="8">
        <f>H8/G8</f>
        <v>0.44203552852869404</v>
      </c>
      <c r="J8" s="1">
        <v>1285409</v>
      </c>
    </row>
    <row r="9" spans="1:10">
      <c r="A9" s="6" t="s">
        <v>15</v>
      </c>
    </row>
    <row r="10" spans="1:10">
      <c r="A10" s="7" t="s">
        <v>16</v>
      </c>
      <c r="B10" s="1">
        <v>1363955</v>
      </c>
      <c r="C10" s="1">
        <v>210074</v>
      </c>
      <c r="D10" s="1">
        <v>333261</v>
      </c>
      <c r="E10" s="1">
        <v>268970</v>
      </c>
      <c r="F10" s="1">
        <v>141014</v>
      </c>
      <c r="J10" s="1">
        <v>410635</v>
      </c>
    </row>
    <row r="11" spans="1:10">
      <c r="A11" s="7" t="s">
        <v>17</v>
      </c>
      <c r="B11" s="1">
        <v>3525915</v>
      </c>
      <c r="C11" s="1">
        <v>1256511</v>
      </c>
      <c r="D11" s="1">
        <v>722132</v>
      </c>
      <c r="E11" s="1">
        <v>797973</v>
      </c>
      <c r="F11" s="1">
        <v>433536</v>
      </c>
      <c r="J11" s="1">
        <v>315763</v>
      </c>
    </row>
    <row r="12" spans="1:10">
      <c r="A12" s="7" t="s">
        <v>18</v>
      </c>
      <c r="B12" s="1">
        <v>3543816</v>
      </c>
      <c r="C12" s="1">
        <v>1006482</v>
      </c>
      <c r="D12" s="1">
        <v>602401</v>
      </c>
      <c r="E12" s="1">
        <v>842543</v>
      </c>
      <c r="F12" s="1">
        <v>804892</v>
      </c>
      <c r="J12" s="1">
        <v>287497</v>
      </c>
    </row>
    <row r="13" spans="1:10">
      <c r="A13" s="7" t="s">
        <v>19</v>
      </c>
      <c r="B13" s="1">
        <v>2485177</v>
      </c>
      <c r="C13" s="1">
        <v>582151</v>
      </c>
      <c r="D13" s="1">
        <v>679801</v>
      </c>
      <c r="E13" s="1">
        <v>588279</v>
      </c>
      <c r="F13" s="1">
        <v>530241</v>
      </c>
      <c r="J13" s="1">
        <v>104705</v>
      </c>
    </row>
    <row r="14" spans="1:10">
      <c r="A14" s="7" t="s">
        <v>20</v>
      </c>
      <c r="B14" s="1">
        <v>2666408</v>
      </c>
      <c r="C14" s="1">
        <v>916514</v>
      </c>
      <c r="D14" s="1">
        <v>553559</v>
      </c>
      <c r="E14" s="1">
        <v>550384</v>
      </c>
      <c r="F14" s="1">
        <v>479142</v>
      </c>
      <c r="J14" s="1">
        <v>166809</v>
      </c>
    </row>
    <row r="15" spans="1:10">
      <c r="A15" s="6" t="s">
        <v>21</v>
      </c>
    </row>
    <row r="16" spans="1:10">
      <c r="A16" s="7" t="s">
        <v>22</v>
      </c>
      <c r="B16" s="1">
        <v>6479955</v>
      </c>
      <c r="C16" s="1">
        <v>2013276</v>
      </c>
      <c r="D16" s="1">
        <v>1476237</v>
      </c>
      <c r="E16" s="1">
        <v>1649703</v>
      </c>
      <c r="F16" s="1">
        <v>728079</v>
      </c>
      <c r="J16" s="1">
        <v>612660</v>
      </c>
    </row>
    <row r="17" spans="1:10">
      <c r="A17" s="7" t="s">
        <v>23</v>
      </c>
      <c r="B17" s="1">
        <v>7105316</v>
      </c>
      <c r="C17" s="1">
        <v>1958457</v>
      </c>
      <c r="D17" s="1">
        <v>1414917</v>
      </c>
      <c r="E17" s="1">
        <v>1398446</v>
      </c>
      <c r="F17" s="1">
        <v>1660747</v>
      </c>
      <c r="J17" s="1">
        <v>672749</v>
      </c>
    </row>
    <row r="18" spans="1:10">
      <c r="A18" s="6" t="s">
        <v>24</v>
      </c>
    </row>
    <row r="19" spans="1:10">
      <c r="A19" s="7" t="s">
        <v>25</v>
      </c>
      <c r="B19" s="1">
        <v>6311057</v>
      </c>
      <c r="C19" s="1">
        <v>1982229</v>
      </c>
      <c r="D19" s="1">
        <v>1459644</v>
      </c>
      <c r="E19" s="1">
        <v>1633398</v>
      </c>
      <c r="F19" s="1">
        <v>702162</v>
      </c>
      <c r="J19" s="1">
        <v>533624</v>
      </c>
    </row>
    <row r="20" spans="1:10">
      <c r="A20" s="7" t="s">
        <v>26</v>
      </c>
      <c r="B20" s="1">
        <v>6715086</v>
      </c>
      <c r="C20" s="1">
        <v>1919772</v>
      </c>
      <c r="D20" s="1">
        <v>1313635</v>
      </c>
      <c r="E20" s="1">
        <v>1333161</v>
      </c>
      <c r="F20" s="1">
        <v>1610943</v>
      </c>
      <c r="J20" s="1">
        <v>537574</v>
      </c>
    </row>
    <row r="21" spans="1:10">
      <c r="A21" s="7" t="s">
        <v>27</v>
      </c>
      <c r="B21" s="1">
        <v>140100</v>
      </c>
      <c r="C21" s="1">
        <v>44649</v>
      </c>
      <c r="D21" s="1">
        <v>29151</v>
      </c>
      <c r="E21" s="1">
        <v>39408</v>
      </c>
      <c r="F21" s="1" t="s">
        <v>72</v>
      </c>
      <c r="J21" s="1">
        <v>26893</v>
      </c>
    </row>
    <row r="22" spans="1:10">
      <c r="A22" s="7" t="s">
        <v>28</v>
      </c>
      <c r="B22" s="1">
        <v>165944</v>
      </c>
      <c r="C22" s="1">
        <v>15549</v>
      </c>
      <c r="D22" s="1">
        <v>79378</v>
      </c>
      <c r="E22" s="1">
        <v>21212</v>
      </c>
      <c r="F22" s="1">
        <v>49805</v>
      </c>
      <c r="J22" s="1" t="s">
        <v>72</v>
      </c>
    </row>
    <row r="23" spans="1:10">
      <c r="A23" s="7" t="s">
        <v>29</v>
      </c>
      <c r="B23" s="1">
        <v>253084</v>
      </c>
      <c r="C23" s="1">
        <v>9534</v>
      </c>
      <c r="D23" s="1">
        <v>9345</v>
      </c>
      <c r="E23" s="1">
        <v>20970</v>
      </c>
      <c r="F23" s="1">
        <v>25917</v>
      </c>
      <c r="J23" s="1">
        <v>187318</v>
      </c>
    </row>
    <row r="24" spans="1:10">
      <c r="A24" s="6" t="s">
        <v>30</v>
      </c>
    </row>
    <row r="25" spans="1:10">
      <c r="A25" s="7" t="s">
        <v>31</v>
      </c>
      <c r="B25" s="1">
        <v>849485</v>
      </c>
      <c r="C25" s="1">
        <v>302145</v>
      </c>
      <c r="D25" s="1">
        <v>132994</v>
      </c>
      <c r="E25" s="1">
        <v>188450</v>
      </c>
      <c r="F25" s="1">
        <v>64912</v>
      </c>
      <c r="J25" s="1">
        <v>160985</v>
      </c>
    </row>
    <row r="26" spans="1:10">
      <c r="A26" s="7" t="s">
        <v>32</v>
      </c>
      <c r="B26" s="1">
        <v>10980231</v>
      </c>
      <c r="C26" s="1">
        <v>3353384</v>
      </c>
      <c r="D26" s="1">
        <v>2387648</v>
      </c>
      <c r="E26" s="1">
        <v>2582316</v>
      </c>
      <c r="F26" s="1">
        <v>1883599</v>
      </c>
      <c r="J26" s="1">
        <v>773284</v>
      </c>
    </row>
    <row r="27" spans="1:10">
      <c r="A27" s="7" t="s">
        <v>33</v>
      </c>
      <c r="B27" s="1">
        <v>590990</v>
      </c>
      <c r="C27" s="1">
        <v>161519</v>
      </c>
      <c r="D27" s="1">
        <v>142882</v>
      </c>
      <c r="E27" s="1">
        <v>91166</v>
      </c>
      <c r="F27" s="1">
        <v>93910</v>
      </c>
      <c r="J27" s="1">
        <v>101513</v>
      </c>
    </row>
    <row r="28" spans="1:10">
      <c r="A28" s="7" t="s">
        <v>34</v>
      </c>
      <c r="B28" s="1">
        <v>372640</v>
      </c>
      <c r="C28" s="1">
        <v>37883</v>
      </c>
      <c r="D28" s="1">
        <v>58530</v>
      </c>
      <c r="E28" s="1">
        <v>71360</v>
      </c>
      <c r="F28" s="1">
        <v>173160</v>
      </c>
      <c r="J28" s="1">
        <v>31706</v>
      </c>
    </row>
    <row r="29" spans="1:10">
      <c r="A29" s="7" t="s">
        <v>35</v>
      </c>
      <c r="B29" s="1">
        <v>357756</v>
      </c>
      <c r="C29" s="1">
        <v>64968</v>
      </c>
      <c r="D29" s="1">
        <v>114103</v>
      </c>
      <c r="E29" s="1">
        <v>10974</v>
      </c>
      <c r="F29" s="1">
        <v>167711</v>
      </c>
      <c r="J29" s="1" t="s">
        <v>72</v>
      </c>
    </row>
    <row r="30" spans="1:10">
      <c r="A30" s="7" t="s">
        <v>29</v>
      </c>
      <c r="B30" s="1">
        <v>434168</v>
      </c>
      <c r="C30" s="1">
        <v>51833</v>
      </c>
      <c r="D30" s="1">
        <v>54996</v>
      </c>
      <c r="E30" s="1">
        <v>103884</v>
      </c>
      <c r="F30" s="1">
        <v>5534</v>
      </c>
      <c r="J30" s="1">
        <v>217921</v>
      </c>
    </row>
    <row r="31" spans="1:10">
      <c r="A31" s="6" t="s">
        <v>36</v>
      </c>
    </row>
    <row r="32" spans="1:10">
      <c r="A32" s="7" t="s">
        <v>37</v>
      </c>
      <c r="B32" s="1">
        <v>1524532</v>
      </c>
      <c r="C32" s="1">
        <v>479162</v>
      </c>
      <c r="D32" s="1">
        <v>305027</v>
      </c>
      <c r="E32" s="1">
        <v>319024</v>
      </c>
      <c r="F32" s="1">
        <v>158821</v>
      </c>
      <c r="J32" s="1">
        <v>262498</v>
      </c>
    </row>
    <row r="33" spans="1:10">
      <c r="A33" s="7" t="s">
        <v>38</v>
      </c>
      <c r="B33" s="1">
        <v>10856118</v>
      </c>
      <c r="C33" s="1">
        <v>3328272</v>
      </c>
      <c r="D33" s="1">
        <v>2380645</v>
      </c>
      <c r="E33" s="1">
        <v>2549156</v>
      </c>
      <c r="F33" s="1">
        <v>1824761</v>
      </c>
      <c r="J33" s="1">
        <v>773284</v>
      </c>
    </row>
    <row r="34" spans="1:10">
      <c r="A34" s="7" t="s">
        <v>39</v>
      </c>
      <c r="B34" s="1">
        <v>709087</v>
      </c>
      <c r="C34" s="1">
        <v>102932</v>
      </c>
      <c r="D34" s="1">
        <v>143482</v>
      </c>
      <c r="E34" s="1">
        <v>57174</v>
      </c>
      <c r="F34" s="1">
        <v>373793</v>
      </c>
      <c r="J34" s="1">
        <v>31706</v>
      </c>
    </row>
    <row r="35" spans="1:10">
      <c r="A35" s="7" t="s">
        <v>29</v>
      </c>
      <c r="B35" s="1">
        <v>495533</v>
      </c>
      <c r="C35" s="1">
        <v>61367</v>
      </c>
      <c r="D35" s="1">
        <v>61999</v>
      </c>
      <c r="E35" s="1">
        <v>122796</v>
      </c>
      <c r="F35" s="1">
        <v>31450</v>
      </c>
      <c r="J35" s="1">
        <v>217921</v>
      </c>
    </row>
    <row r="36" spans="1:10">
      <c r="A36" s="6" t="s">
        <v>40</v>
      </c>
    </row>
    <row r="37" spans="1:10">
      <c r="A37" s="7" t="s">
        <v>41</v>
      </c>
      <c r="B37" s="1">
        <v>3136411</v>
      </c>
      <c r="C37" s="1">
        <v>400802</v>
      </c>
      <c r="D37" s="1">
        <v>543087</v>
      </c>
      <c r="E37" s="1">
        <v>980414</v>
      </c>
      <c r="F37" s="1">
        <v>786391</v>
      </c>
      <c r="G37" s="1">
        <f>SUM(C37:F37)</f>
        <v>2710694</v>
      </c>
      <c r="H37" s="1">
        <f>SUM(E37:F37)</f>
        <v>1766805</v>
      </c>
      <c r="I37" s="8">
        <f>H37/G37</f>
        <v>0.65179064844648638</v>
      </c>
      <c r="J37" s="1">
        <v>425716</v>
      </c>
    </row>
    <row r="38" spans="1:10">
      <c r="A38" s="7" t="s">
        <v>42</v>
      </c>
      <c r="B38" s="1">
        <v>6270862</v>
      </c>
      <c r="C38" s="1">
        <v>2629520</v>
      </c>
      <c r="D38" s="1">
        <v>1424987</v>
      </c>
      <c r="E38" s="1">
        <v>918714</v>
      </c>
      <c r="F38" s="1">
        <v>765438</v>
      </c>
      <c r="G38" s="1">
        <f t="shared" ref="G38:G41" si="0">SUM(C38:F38)</f>
        <v>5738659</v>
      </c>
      <c r="H38" s="1">
        <f t="shared" ref="H38:H41" si="1">SUM(E38:F38)</f>
        <v>1684152</v>
      </c>
      <c r="I38" s="8">
        <f t="shared" ref="I38:I41" si="2">H38/G38</f>
        <v>0.29347483445174211</v>
      </c>
      <c r="J38" s="1">
        <v>532204</v>
      </c>
    </row>
    <row r="39" spans="1:10">
      <c r="A39" s="7" t="s">
        <v>43</v>
      </c>
      <c r="B39" s="1">
        <v>1900851</v>
      </c>
      <c r="C39" s="1">
        <v>280910</v>
      </c>
      <c r="D39" s="1">
        <v>257766</v>
      </c>
      <c r="E39" s="1">
        <v>551333</v>
      </c>
      <c r="F39" s="1">
        <v>571372</v>
      </c>
      <c r="G39" s="1">
        <f t="shared" si="0"/>
        <v>1661381</v>
      </c>
      <c r="H39" s="1">
        <f t="shared" si="1"/>
        <v>1122705</v>
      </c>
      <c r="I39" s="8">
        <f t="shared" si="2"/>
        <v>0.67576612468783503</v>
      </c>
      <c r="J39" s="1">
        <v>239470</v>
      </c>
    </row>
    <row r="40" spans="1:10">
      <c r="A40" s="7" t="s">
        <v>44</v>
      </c>
      <c r="B40" s="1">
        <v>1991450</v>
      </c>
      <c r="C40" s="1">
        <v>593884</v>
      </c>
      <c r="D40" s="1">
        <v>511305</v>
      </c>
      <c r="E40" s="1">
        <v>556321</v>
      </c>
      <c r="F40" s="1">
        <v>259697</v>
      </c>
      <c r="G40" s="1">
        <f t="shared" si="0"/>
        <v>1921207</v>
      </c>
      <c r="H40" s="1">
        <f t="shared" si="1"/>
        <v>816018</v>
      </c>
      <c r="I40" s="8">
        <f t="shared" si="2"/>
        <v>0.42474236248358455</v>
      </c>
      <c r="J40" s="1">
        <v>70243</v>
      </c>
    </row>
    <row r="41" spans="1:10">
      <c r="A41" s="7" t="s">
        <v>45</v>
      </c>
      <c r="B41" s="1">
        <v>285697</v>
      </c>
      <c r="C41" s="1">
        <v>66617</v>
      </c>
      <c r="D41" s="1">
        <v>154009</v>
      </c>
      <c r="E41" s="1">
        <v>41367</v>
      </c>
      <c r="F41" s="1">
        <v>5927</v>
      </c>
      <c r="G41" s="1">
        <f t="shared" si="0"/>
        <v>267920</v>
      </c>
      <c r="H41" s="1">
        <f t="shared" si="1"/>
        <v>47294</v>
      </c>
      <c r="I41" s="8">
        <f t="shared" si="2"/>
        <v>0.17652284263959392</v>
      </c>
      <c r="J41" s="1">
        <v>17777</v>
      </c>
    </row>
    <row r="42" spans="1:10">
      <c r="A42" s="6" t="s">
        <v>46</v>
      </c>
    </row>
    <row r="43" spans="1:10">
      <c r="A43" s="7" t="s">
        <v>47</v>
      </c>
      <c r="B43" s="1">
        <v>1306407</v>
      </c>
      <c r="C43" s="1">
        <v>49508</v>
      </c>
      <c r="D43" s="1">
        <v>205930</v>
      </c>
      <c r="E43" s="1">
        <v>294169</v>
      </c>
      <c r="F43" s="1">
        <v>572893</v>
      </c>
      <c r="J43" s="1">
        <v>183908</v>
      </c>
    </row>
    <row r="44" spans="1:10">
      <c r="A44" s="7" t="s">
        <v>48</v>
      </c>
      <c r="B44" s="1">
        <v>3005879</v>
      </c>
      <c r="C44" s="1">
        <v>372773</v>
      </c>
      <c r="D44" s="1">
        <v>678245</v>
      </c>
      <c r="E44" s="1">
        <v>862782</v>
      </c>
      <c r="F44" s="1">
        <v>778041</v>
      </c>
      <c r="J44" s="1">
        <v>314038</v>
      </c>
    </row>
    <row r="45" spans="1:10">
      <c r="A45" s="7" t="s">
        <v>49</v>
      </c>
      <c r="B45" s="1">
        <v>3326973</v>
      </c>
      <c r="C45" s="1">
        <v>603935</v>
      </c>
      <c r="D45" s="1">
        <v>831107</v>
      </c>
      <c r="E45" s="1">
        <v>825524</v>
      </c>
      <c r="F45" s="1">
        <v>576989</v>
      </c>
      <c r="J45" s="1">
        <v>489418</v>
      </c>
    </row>
    <row r="46" spans="1:10">
      <c r="A46" s="7" t="s">
        <v>50</v>
      </c>
      <c r="B46" s="1">
        <v>5946011</v>
      </c>
      <c r="C46" s="1">
        <v>2945516</v>
      </c>
      <c r="D46" s="1">
        <v>1175871</v>
      </c>
      <c r="E46" s="1">
        <v>1065674</v>
      </c>
      <c r="F46" s="1">
        <v>460903</v>
      </c>
      <c r="J46" s="1">
        <v>298045</v>
      </c>
    </row>
    <row r="47" spans="1:10">
      <c r="A47" s="6" t="s">
        <v>51</v>
      </c>
    </row>
    <row r="48" spans="1:10">
      <c r="A48" s="7" t="s">
        <v>52</v>
      </c>
      <c r="B48" s="1">
        <v>6591676</v>
      </c>
      <c r="C48" s="1">
        <v>2329901</v>
      </c>
      <c r="D48" s="1">
        <v>1435729</v>
      </c>
      <c r="E48" s="1">
        <v>1454257</v>
      </c>
      <c r="F48" s="1">
        <v>981519</v>
      </c>
      <c r="J48" s="1">
        <v>390269</v>
      </c>
    </row>
    <row r="49" spans="1:10">
      <c r="A49" s="7" t="s">
        <v>53</v>
      </c>
      <c r="B49" s="1">
        <v>612389</v>
      </c>
      <c r="C49" s="1">
        <v>161139</v>
      </c>
      <c r="D49" s="1">
        <v>68454</v>
      </c>
      <c r="E49" s="1">
        <v>131951</v>
      </c>
      <c r="F49" s="1">
        <v>215264</v>
      </c>
      <c r="J49" s="1">
        <v>35580</v>
      </c>
    </row>
    <row r="50" spans="1:10">
      <c r="A50" s="7" t="s">
        <v>54</v>
      </c>
      <c r="B50" s="1">
        <v>1835381</v>
      </c>
      <c r="C50" s="1">
        <v>342468</v>
      </c>
      <c r="D50" s="1">
        <v>356639</v>
      </c>
      <c r="E50" s="1">
        <v>547094</v>
      </c>
      <c r="F50" s="1">
        <v>541512</v>
      </c>
      <c r="J50" s="1">
        <v>47668</v>
      </c>
    </row>
    <row r="51" spans="1:10">
      <c r="A51" s="7" t="s">
        <v>55</v>
      </c>
      <c r="B51" s="1">
        <v>4214408</v>
      </c>
      <c r="C51" s="1">
        <v>1132297</v>
      </c>
      <c r="D51" s="1">
        <v>1008273</v>
      </c>
      <c r="E51" s="1">
        <v>798733</v>
      </c>
      <c r="F51" s="1">
        <v>650531</v>
      </c>
      <c r="J51" s="1">
        <v>624574</v>
      </c>
    </row>
    <row r="52" spans="1:10">
      <c r="A52" s="7" t="s">
        <v>29</v>
      </c>
      <c r="B52" s="1">
        <v>331417</v>
      </c>
      <c r="C52" s="1">
        <v>5927</v>
      </c>
      <c r="D52" s="1">
        <v>22058</v>
      </c>
      <c r="E52" s="1">
        <v>116114</v>
      </c>
      <c r="F52" s="1" t="s">
        <v>72</v>
      </c>
      <c r="J52" s="1">
        <v>187318</v>
      </c>
    </row>
    <row r="53" spans="1:10">
      <c r="A53" s="6" t="s">
        <v>56</v>
      </c>
    </row>
    <row r="54" spans="1:10">
      <c r="A54" s="7" t="s">
        <v>57</v>
      </c>
      <c r="B54" s="1">
        <v>1277070</v>
      </c>
      <c r="C54" s="1">
        <v>506874</v>
      </c>
      <c r="D54" s="1">
        <v>352645</v>
      </c>
      <c r="E54" s="1">
        <v>135063</v>
      </c>
      <c r="F54" s="1">
        <v>201905</v>
      </c>
      <c r="J54" s="1">
        <v>80582</v>
      </c>
    </row>
    <row r="55" spans="1:10">
      <c r="A55" s="7" t="s">
        <v>58</v>
      </c>
      <c r="B55" s="1">
        <v>4143751</v>
      </c>
      <c r="C55" s="1">
        <v>1674359</v>
      </c>
      <c r="D55" s="1">
        <v>938453</v>
      </c>
      <c r="E55" s="1">
        <v>789120</v>
      </c>
      <c r="F55" s="1">
        <v>494378</v>
      </c>
      <c r="J55" s="1">
        <v>247440</v>
      </c>
    </row>
    <row r="56" spans="1:10">
      <c r="A56" s="7" t="s">
        <v>59</v>
      </c>
      <c r="B56" s="1">
        <v>2681692</v>
      </c>
      <c r="C56" s="1">
        <v>765256</v>
      </c>
      <c r="D56" s="1">
        <v>474190</v>
      </c>
      <c r="E56" s="1">
        <v>407419</v>
      </c>
      <c r="F56" s="1">
        <v>609385</v>
      </c>
      <c r="J56" s="1">
        <v>425443</v>
      </c>
    </row>
    <row r="57" spans="1:10">
      <c r="A57" s="7" t="s">
        <v>60</v>
      </c>
      <c r="B57" s="1">
        <v>2764799</v>
      </c>
      <c r="C57" s="1">
        <v>623700</v>
      </c>
      <c r="D57" s="1">
        <v>807127</v>
      </c>
      <c r="E57" s="1">
        <v>496954</v>
      </c>
      <c r="F57" s="1">
        <v>540858</v>
      </c>
      <c r="J57" s="1">
        <v>296159</v>
      </c>
    </row>
    <row r="58" spans="1:10">
      <c r="A58" s="7" t="s">
        <v>61</v>
      </c>
      <c r="B58" s="1">
        <v>1579995</v>
      </c>
      <c r="C58" s="1">
        <v>290739</v>
      </c>
      <c r="D58" s="1">
        <v>164819</v>
      </c>
      <c r="E58" s="1">
        <v>864307</v>
      </c>
      <c r="F58" s="1">
        <v>161570</v>
      </c>
      <c r="J58" s="1">
        <v>98560</v>
      </c>
    </row>
    <row r="59" spans="1:10">
      <c r="A59" s="7" t="s">
        <v>62</v>
      </c>
      <c r="B59" s="1">
        <v>490690</v>
      </c>
      <c r="C59" s="1">
        <v>48260</v>
      </c>
      <c r="D59" s="1">
        <v>42501</v>
      </c>
      <c r="E59" s="1">
        <v>121534</v>
      </c>
      <c r="F59" s="1">
        <v>222245</v>
      </c>
      <c r="J59" s="1">
        <v>56149</v>
      </c>
    </row>
    <row r="60" spans="1:10">
      <c r="A60" s="7" t="s">
        <v>63</v>
      </c>
      <c r="B60" s="1">
        <v>647274</v>
      </c>
      <c r="C60" s="1">
        <v>62545</v>
      </c>
      <c r="D60" s="1">
        <v>111417</v>
      </c>
      <c r="E60" s="1">
        <v>233752</v>
      </c>
      <c r="F60" s="1">
        <v>158484</v>
      </c>
      <c r="J60" s="1">
        <v>81075</v>
      </c>
    </row>
    <row r="61" spans="1:10">
      <c r="A61" s="6" t="s">
        <v>64</v>
      </c>
    </row>
    <row r="62" spans="1:10">
      <c r="A62" s="7" t="s">
        <v>65</v>
      </c>
      <c r="B62" s="1">
        <v>4285498</v>
      </c>
      <c r="C62" s="1">
        <v>1015306</v>
      </c>
      <c r="D62" s="1">
        <v>707645</v>
      </c>
      <c r="E62" s="1">
        <v>1079138</v>
      </c>
      <c r="F62" s="1">
        <v>1012724</v>
      </c>
      <c r="G62" s="1">
        <f>SUM(C62:F62)</f>
        <v>3814813</v>
      </c>
      <c r="H62" s="1">
        <f>SUM(E62:F62)</f>
        <v>2091862</v>
      </c>
      <c r="I62" s="8">
        <f>H62/G62</f>
        <v>0.54835243562397418</v>
      </c>
      <c r="J62" s="1">
        <v>470685</v>
      </c>
    </row>
    <row r="63" spans="1:10">
      <c r="A63" s="7" t="s">
        <v>66</v>
      </c>
      <c r="B63" s="1">
        <v>9299773</v>
      </c>
      <c r="C63" s="1">
        <v>2956427</v>
      </c>
      <c r="D63" s="1">
        <v>2183508</v>
      </c>
      <c r="E63" s="1">
        <v>1969012</v>
      </c>
      <c r="F63" s="1">
        <v>1376102</v>
      </c>
      <c r="G63" s="1">
        <f>SUM(C63:F63)</f>
        <v>8485049</v>
      </c>
      <c r="H63" s="1">
        <f>SUM(E63:F63)</f>
        <v>3345114</v>
      </c>
      <c r="I63" s="8">
        <f>H63/G63</f>
        <v>0.39423626192376732</v>
      </c>
      <c r="J63" s="1">
        <v>814724</v>
      </c>
    </row>
    <row r="64" spans="1:10" ht="30">
      <c r="A64" s="6" t="s">
        <v>67</v>
      </c>
    </row>
    <row r="65" spans="1:10">
      <c r="A65" s="7" t="s">
        <v>37</v>
      </c>
      <c r="B65" s="1">
        <v>1528357</v>
      </c>
      <c r="C65" s="1">
        <v>87049</v>
      </c>
      <c r="D65" s="1">
        <v>304854</v>
      </c>
      <c r="E65" s="1">
        <v>506260</v>
      </c>
      <c r="F65" s="1">
        <v>449734</v>
      </c>
      <c r="J65" s="1">
        <v>180460</v>
      </c>
    </row>
    <row r="66" spans="1:10">
      <c r="A66" s="7" t="s">
        <v>38</v>
      </c>
      <c r="B66" s="1">
        <v>11595661</v>
      </c>
      <c r="C66" s="1">
        <v>3864135</v>
      </c>
      <c r="D66" s="1">
        <v>2573182</v>
      </c>
      <c r="E66" s="1">
        <v>2538283</v>
      </c>
      <c r="F66" s="1">
        <v>1939092</v>
      </c>
      <c r="J66" s="1">
        <v>680969</v>
      </c>
    </row>
    <row r="67" spans="1:10">
      <c r="A67" s="7" t="s">
        <v>29</v>
      </c>
      <c r="B67" s="1">
        <v>461253</v>
      </c>
      <c r="C67" s="1">
        <v>20549</v>
      </c>
      <c r="D67" s="1">
        <v>13117</v>
      </c>
      <c r="E67" s="1">
        <v>3607</v>
      </c>
      <c r="F67" s="1" t="s">
        <v>72</v>
      </c>
      <c r="J67" s="1">
        <v>423980</v>
      </c>
    </row>
    <row r="68" spans="1:10">
      <c r="A68" s="6" t="s">
        <v>68</v>
      </c>
    </row>
    <row r="69" spans="1:10">
      <c r="A69" s="7" t="s">
        <v>37</v>
      </c>
      <c r="B69" s="1">
        <v>7660908</v>
      </c>
      <c r="C69" s="1">
        <v>2773526</v>
      </c>
      <c r="D69" s="1">
        <v>1761834</v>
      </c>
      <c r="E69" s="1">
        <v>1773564</v>
      </c>
      <c r="F69" s="1">
        <v>942780</v>
      </c>
      <c r="J69" s="1">
        <v>409204</v>
      </c>
    </row>
    <row r="70" spans="1:10">
      <c r="A70" s="7" t="s">
        <v>38</v>
      </c>
      <c r="B70" s="1">
        <v>5298227</v>
      </c>
      <c r="C70" s="1">
        <v>1161318</v>
      </c>
      <c r="D70" s="1">
        <v>1115836</v>
      </c>
      <c r="E70" s="1">
        <v>1129305</v>
      </c>
      <c r="F70" s="1">
        <v>1446046</v>
      </c>
      <c r="J70" s="1">
        <v>445723</v>
      </c>
    </row>
    <row r="71" spans="1:10">
      <c r="A71" s="7" t="s">
        <v>29</v>
      </c>
      <c r="B71" s="1">
        <v>626135</v>
      </c>
      <c r="C71" s="1">
        <v>36888</v>
      </c>
      <c r="D71" s="1">
        <v>13483</v>
      </c>
      <c r="E71" s="1">
        <v>145281</v>
      </c>
      <c r="F71" s="1" t="s">
        <v>72</v>
      </c>
      <c r="J71" s="1">
        <v>430483</v>
      </c>
    </row>
    <row r="72" spans="1:10">
      <c r="A72" s="6" t="s">
        <v>69</v>
      </c>
    </row>
    <row r="73" spans="1:10">
      <c r="A73" s="7" t="s">
        <v>70</v>
      </c>
      <c r="B73" s="1">
        <v>1185384</v>
      </c>
      <c r="C73" s="1">
        <v>188616</v>
      </c>
      <c r="D73" s="1">
        <v>128673</v>
      </c>
      <c r="E73" s="1">
        <v>381853</v>
      </c>
      <c r="F73" s="1">
        <v>486243</v>
      </c>
      <c r="G73" s="1">
        <f>SUM(C73:F73)</f>
        <v>1185385</v>
      </c>
      <c r="H73" s="1">
        <f>SUM(E73:F73)</f>
        <v>868096</v>
      </c>
      <c r="I73" s="8">
        <f>H73/G73</f>
        <v>0.73233253331196191</v>
      </c>
      <c r="J73" s="1" t="s">
        <v>72</v>
      </c>
    </row>
    <row r="74" spans="1:10">
      <c r="A74" s="7" t="s">
        <v>71</v>
      </c>
      <c r="B74" s="1">
        <v>914595</v>
      </c>
      <c r="C74" s="1">
        <v>9369</v>
      </c>
      <c r="D74" s="1">
        <v>107515</v>
      </c>
      <c r="E74" s="1">
        <v>305451</v>
      </c>
      <c r="F74" s="1">
        <v>492261</v>
      </c>
      <c r="G74" s="1">
        <f>SUM(C74:F74)</f>
        <v>914596</v>
      </c>
      <c r="H74" s="1">
        <f>SUM(E74:F74)</f>
        <v>797712</v>
      </c>
      <c r="I74" s="8">
        <f>H74/G74</f>
        <v>0.87220149661708557</v>
      </c>
      <c r="J74" s="1" t="s">
        <v>72</v>
      </c>
    </row>
    <row r="75" spans="1:10">
      <c r="A75" s="7" t="s">
        <v>73</v>
      </c>
      <c r="B75" s="1">
        <v>991902</v>
      </c>
      <c r="C75" s="1">
        <v>56333</v>
      </c>
      <c r="D75" s="1">
        <v>284447</v>
      </c>
      <c r="E75" s="1">
        <v>257916</v>
      </c>
      <c r="F75" s="1">
        <v>389208</v>
      </c>
      <c r="J75" s="1">
        <v>3997</v>
      </c>
    </row>
    <row r="76" spans="1:10">
      <c r="A76" s="7" t="s">
        <v>74</v>
      </c>
      <c r="B76" s="1">
        <v>1256705</v>
      </c>
      <c r="C76" s="1">
        <v>326896</v>
      </c>
      <c r="D76" s="1">
        <v>403244</v>
      </c>
      <c r="E76" s="1">
        <v>320142</v>
      </c>
      <c r="F76" s="1">
        <v>206423</v>
      </c>
      <c r="J76" s="1" t="s">
        <v>72</v>
      </c>
    </row>
    <row r="77" spans="1:10">
      <c r="A77" s="7" t="s">
        <v>75</v>
      </c>
      <c r="C77" s="1">
        <f>SUM(C73:C76)</f>
        <v>581214</v>
      </c>
      <c r="D77" s="1">
        <f>SUM(D73:D76)</f>
        <v>923879</v>
      </c>
      <c r="E77" s="1">
        <f>SUM(E73:E76)</f>
        <v>1265362</v>
      </c>
      <c r="F77" s="1">
        <f>SUM(F73:F76)</f>
        <v>1574135</v>
      </c>
      <c r="G77" s="1">
        <f>SUM(C77:F77)</f>
        <v>4344590</v>
      </c>
      <c r="H77" s="1">
        <f>SUM(E77:F77)</f>
        <v>2839497</v>
      </c>
      <c r="I77" s="8">
        <f>H77/G77</f>
        <v>0.65357076271869152</v>
      </c>
    </row>
    <row r="78" spans="1:10">
      <c r="A78" s="7"/>
    </row>
    <row r="79" spans="1:10">
      <c r="A79" s="7" t="s">
        <v>76</v>
      </c>
      <c r="B79" s="1">
        <v>849232</v>
      </c>
      <c r="C79" s="1">
        <v>428543</v>
      </c>
      <c r="D79" s="1">
        <v>227934</v>
      </c>
      <c r="E79" s="1">
        <v>79824</v>
      </c>
      <c r="F79" s="1">
        <v>112931</v>
      </c>
      <c r="J79" s="1" t="s">
        <v>72</v>
      </c>
    </row>
    <row r="80" spans="1:10">
      <c r="A80" s="7" t="s">
        <v>77</v>
      </c>
      <c r="B80" s="1">
        <v>1557256</v>
      </c>
      <c r="C80" s="1">
        <v>498880</v>
      </c>
      <c r="D80" s="1">
        <v>522592</v>
      </c>
      <c r="E80" s="1">
        <v>401374</v>
      </c>
      <c r="F80" s="1">
        <v>134411</v>
      </c>
      <c r="J80" s="1" t="s">
        <v>72</v>
      </c>
    </row>
    <row r="81" spans="1:10">
      <c r="A81" s="7" t="s">
        <v>78</v>
      </c>
      <c r="B81" s="1">
        <v>1003569</v>
      </c>
      <c r="C81" s="1">
        <v>634057</v>
      </c>
      <c r="D81" s="1">
        <v>117963</v>
      </c>
      <c r="E81" s="1">
        <v>211863</v>
      </c>
      <c r="F81" s="1">
        <v>39685</v>
      </c>
      <c r="J81" s="1" t="s">
        <v>72</v>
      </c>
    </row>
    <row r="82" spans="1:10">
      <c r="A82" s="7" t="s">
        <v>79</v>
      </c>
      <c r="B82" s="1">
        <v>1590930</v>
      </c>
      <c r="C82" s="1">
        <v>1237228</v>
      </c>
      <c r="D82" s="1">
        <v>133322</v>
      </c>
      <c r="E82" s="1">
        <v>142833</v>
      </c>
      <c r="F82" s="1">
        <v>68226</v>
      </c>
      <c r="J82" s="1">
        <v>9320</v>
      </c>
    </row>
    <row r="83" spans="1:10">
      <c r="A83" s="7"/>
      <c r="C83" s="1">
        <f>SUM(C79:C82)</f>
        <v>2798708</v>
      </c>
      <c r="D83" s="1">
        <f>SUM(D79:D82)</f>
        <v>1001811</v>
      </c>
      <c r="E83" s="1">
        <f>SUM(E79:E82)</f>
        <v>835894</v>
      </c>
      <c r="F83" s="1">
        <f>SUM(F79:F82)</f>
        <v>355253</v>
      </c>
      <c r="G83" s="1">
        <f>SUM(C83:F83)</f>
        <v>4991666</v>
      </c>
    </row>
    <row r="84" spans="1:10">
      <c r="A84" s="7" t="s">
        <v>80</v>
      </c>
      <c r="G84" s="1">
        <f>G83+G77</f>
        <v>9336256</v>
      </c>
    </row>
    <row r="85" spans="1:10">
      <c r="A85" s="7" t="s">
        <v>29</v>
      </c>
      <c r="B85" s="1">
        <v>4235697</v>
      </c>
      <c r="C85" s="1">
        <v>591811</v>
      </c>
      <c r="D85" s="1">
        <v>965462</v>
      </c>
      <c r="E85" s="1">
        <v>946893</v>
      </c>
      <c r="F85" s="1">
        <v>459438</v>
      </c>
      <c r="J85" s="1">
        <v>1272092</v>
      </c>
    </row>
    <row r="86" spans="1:10">
      <c r="A86" s="6" t="s">
        <v>81</v>
      </c>
    </row>
    <row r="87" spans="1:10" ht="30">
      <c r="A87" s="7" t="s">
        <v>82</v>
      </c>
      <c r="B87" s="1">
        <v>7972001</v>
      </c>
      <c r="C87" s="1">
        <v>3552992</v>
      </c>
      <c r="D87" s="1">
        <v>1884035</v>
      </c>
      <c r="E87" s="1">
        <v>1615458</v>
      </c>
      <c r="F87" s="1">
        <v>910195</v>
      </c>
      <c r="J87" s="1">
        <v>9320</v>
      </c>
    </row>
    <row r="88" spans="1:10">
      <c r="A88" s="7" t="s">
        <v>83</v>
      </c>
      <c r="B88" s="1">
        <v>4830650</v>
      </c>
      <c r="C88" s="1">
        <v>999625</v>
      </c>
      <c r="D88" s="1">
        <v>1157717</v>
      </c>
      <c r="E88" s="1">
        <v>1419875</v>
      </c>
      <c r="F88" s="1">
        <v>1240116</v>
      </c>
      <c r="J88" s="1">
        <v>13318</v>
      </c>
    </row>
    <row r="89" spans="1:10" ht="45">
      <c r="A89" s="7" t="s">
        <v>84</v>
      </c>
      <c r="B89" s="1">
        <v>3846791</v>
      </c>
      <c r="C89" s="1">
        <v>686818</v>
      </c>
      <c r="D89" s="1">
        <v>992802</v>
      </c>
      <c r="E89" s="1">
        <v>1157034</v>
      </c>
      <c r="F89" s="1">
        <v>1010136</v>
      </c>
      <c r="J89" s="1" t="s">
        <v>72</v>
      </c>
    </row>
    <row r="90" spans="1:10">
      <c r="A90" s="7" t="s">
        <v>85</v>
      </c>
      <c r="B90" s="1">
        <v>1489148</v>
      </c>
      <c r="C90" s="1">
        <v>6424</v>
      </c>
      <c r="D90" s="1">
        <v>348391</v>
      </c>
      <c r="E90" s="1">
        <v>404743</v>
      </c>
      <c r="F90" s="1">
        <v>729590</v>
      </c>
      <c r="J90" s="1" t="s">
        <v>72</v>
      </c>
    </row>
    <row r="91" spans="1:10" ht="30">
      <c r="A91" s="7" t="s">
        <v>86</v>
      </c>
      <c r="B91" s="1">
        <v>79505</v>
      </c>
      <c r="C91" s="1" t="s">
        <v>72</v>
      </c>
      <c r="D91" s="1">
        <v>13648</v>
      </c>
      <c r="E91" s="1">
        <v>14301</v>
      </c>
      <c r="F91" s="1">
        <v>47560</v>
      </c>
      <c r="J91" s="1">
        <v>3997</v>
      </c>
    </row>
    <row r="92" spans="1:10" ht="30">
      <c r="A92" s="7" t="s">
        <v>87</v>
      </c>
      <c r="B92" s="1">
        <v>630653</v>
      </c>
      <c r="C92" s="1">
        <v>52975</v>
      </c>
      <c r="D92" s="1">
        <v>9152</v>
      </c>
      <c r="E92" s="1">
        <v>443123</v>
      </c>
      <c r="F92" s="1">
        <v>125403</v>
      </c>
      <c r="J92" s="1" t="s">
        <v>72</v>
      </c>
    </row>
    <row r="93" spans="1:10" ht="30">
      <c r="A93" s="7" t="s">
        <v>88</v>
      </c>
      <c r="B93" s="1">
        <v>1142842</v>
      </c>
      <c r="C93" s="1">
        <v>85227</v>
      </c>
      <c r="D93" s="1">
        <v>142035</v>
      </c>
      <c r="E93" s="1">
        <v>443297</v>
      </c>
      <c r="F93" s="1">
        <v>472283</v>
      </c>
      <c r="G93" s="1">
        <f>SUM(C93:F93)</f>
        <v>1142842</v>
      </c>
      <c r="H93" s="1">
        <f>E93+F93</f>
        <v>915580</v>
      </c>
      <c r="I93" s="8">
        <f>H93/G93</f>
        <v>0.80114311514627568</v>
      </c>
      <c r="J93" s="1" t="s">
        <v>72</v>
      </c>
    </row>
    <row r="94" spans="1:10" ht="30">
      <c r="A94" s="7" t="s">
        <v>89</v>
      </c>
      <c r="B94" s="1">
        <v>54809</v>
      </c>
      <c r="C94" s="1" t="s">
        <v>72</v>
      </c>
      <c r="D94" s="1" t="s">
        <v>72</v>
      </c>
      <c r="E94" s="1">
        <v>7545</v>
      </c>
      <c r="F94" s="1">
        <v>47264</v>
      </c>
      <c r="J94" s="1" t="s">
        <v>72</v>
      </c>
    </row>
    <row r="95" spans="1:10">
      <c r="A95" s="7" t="s">
        <v>90</v>
      </c>
      <c r="B95" s="1">
        <v>487857</v>
      </c>
      <c r="C95" s="1">
        <v>88777</v>
      </c>
      <c r="D95" s="1">
        <v>105250</v>
      </c>
      <c r="E95" s="1">
        <v>191366</v>
      </c>
      <c r="F95" s="1">
        <v>102464</v>
      </c>
      <c r="J95" s="1" t="s">
        <v>72</v>
      </c>
    </row>
    <row r="96" spans="1:10">
      <c r="A96" s="7" t="s">
        <v>91</v>
      </c>
      <c r="B96" s="1">
        <v>309234</v>
      </c>
      <c r="C96" s="1">
        <v>5855</v>
      </c>
      <c r="D96" s="1">
        <v>80724</v>
      </c>
      <c r="E96" s="1">
        <v>21842</v>
      </c>
      <c r="F96" s="1">
        <v>200813</v>
      </c>
      <c r="J96" s="1" t="s">
        <v>72</v>
      </c>
    </row>
    <row r="97" spans="1:10">
      <c r="A97" s="7" t="s">
        <v>92</v>
      </c>
      <c r="B97" s="1">
        <v>531138</v>
      </c>
      <c r="C97" s="1">
        <v>132324</v>
      </c>
      <c r="D97" s="1">
        <v>57323</v>
      </c>
      <c r="E97" s="1">
        <v>24168</v>
      </c>
      <c r="F97" s="1">
        <v>317323</v>
      </c>
      <c r="J97" s="1" t="s">
        <v>72</v>
      </c>
    </row>
    <row r="98" spans="1:10">
      <c r="A98" s="7" t="s">
        <v>29</v>
      </c>
      <c r="B98" s="1">
        <v>1826447</v>
      </c>
      <c r="C98" s="1">
        <v>104980</v>
      </c>
      <c r="D98" s="1">
        <v>180347</v>
      </c>
      <c r="E98" s="1">
        <v>165030</v>
      </c>
      <c r="F98" s="1">
        <v>103998</v>
      </c>
      <c r="J98" s="1">
        <v>1272092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48710</v>
      </c>
      <c r="C101" s="1" t="s">
        <v>72</v>
      </c>
      <c r="D101" s="1" t="s">
        <v>72</v>
      </c>
      <c r="E101" s="1">
        <v>48710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13306333</v>
      </c>
      <c r="C104" s="1">
        <v>3971733</v>
      </c>
      <c r="D104" s="1">
        <v>2891153</v>
      </c>
      <c r="E104" s="1">
        <v>2961216</v>
      </c>
      <c r="F104" s="1">
        <v>2388826</v>
      </c>
      <c r="J104" s="1">
        <v>1093405</v>
      </c>
    </row>
    <row r="105" spans="1:10">
      <c r="A105" s="7" t="s">
        <v>29</v>
      </c>
      <c r="B105" s="1">
        <v>230228</v>
      </c>
      <c r="C105" s="1" t="s">
        <v>72</v>
      </c>
      <c r="D105" s="1" t="s">
        <v>72</v>
      </c>
      <c r="E105" s="1">
        <v>38224</v>
      </c>
      <c r="F105" s="1" t="s">
        <v>72</v>
      </c>
      <c r="J105" s="1">
        <v>192004</v>
      </c>
    </row>
    <row r="106" spans="1:10">
      <c r="A106" s="6" t="s">
        <v>99</v>
      </c>
    </row>
    <row r="107" spans="1:10">
      <c r="A107" s="7" t="s">
        <v>100</v>
      </c>
      <c r="B107" s="1">
        <v>7410989</v>
      </c>
      <c r="C107" s="1">
        <v>3032370</v>
      </c>
      <c r="D107" s="1">
        <v>1819579</v>
      </c>
      <c r="E107" s="1">
        <v>1758479</v>
      </c>
      <c r="F107" s="1">
        <v>787244</v>
      </c>
      <c r="J107" s="1">
        <v>13318</v>
      </c>
    </row>
    <row r="108" spans="1:10">
      <c r="A108" s="7" t="s">
        <v>101</v>
      </c>
      <c r="B108" s="1">
        <v>3260386</v>
      </c>
      <c r="C108" s="1">
        <v>681216</v>
      </c>
      <c r="D108" s="1">
        <v>751908</v>
      </c>
      <c r="E108" s="1">
        <v>718355</v>
      </c>
      <c r="F108" s="1">
        <v>1108907</v>
      </c>
      <c r="J108" s="1" t="s">
        <v>72</v>
      </c>
    </row>
    <row r="109" spans="1:10">
      <c r="A109" s="7" t="s">
        <v>102</v>
      </c>
      <c r="B109" s="1">
        <v>340831</v>
      </c>
      <c r="C109" s="1">
        <v>16663</v>
      </c>
      <c r="D109" s="1">
        <v>24065</v>
      </c>
      <c r="E109" s="1">
        <v>70164</v>
      </c>
      <c r="F109" s="1">
        <v>229939</v>
      </c>
      <c r="J109" s="1" t="s">
        <v>72</v>
      </c>
    </row>
    <row r="110" spans="1:10">
      <c r="A110" s="7" t="s">
        <v>103</v>
      </c>
      <c r="B110" s="1">
        <v>43201</v>
      </c>
      <c r="C110" s="1">
        <v>28951</v>
      </c>
      <c r="D110" s="1">
        <v>14250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2529863</v>
      </c>
      <c r="C111" s="1">
        <v>212533</v>
      </c>
      <c r="D111" s="1">
        <v>281351</v>
      </c>
      <c r="E111" s="1">
        <v>501152</v>
      </c>
      <c r="F111" s="1">
        <v>262736</v>
      </c>
      <c r="J111" s="1">
        <v>1272092</v>
      </c>
    </row>
    <row r="112" spans="1:10">
      <c r="A112" s="6" t="s">
        <v>104</v>
      </c>
    </row>
    <row r="113" spans="1:10">
      <c r="A113" s="7" t="s">
        <v>100</v>
      </c>
      <c r="B113" s="1">
        <v>9314169</v>
      </c>
      <c r="C113" s="1">
        <v>3482667</v>
      </c>
      <c r="D113" s="1">
        <v>2154481</v>
      </c>
      <c r="E113" s="1">
        <v>2076231</v>
      </c>
      <c r="F113" s="1">
        <v>1587472</v>
      </c>
      <c r="J113" s="1">
        <v>13318</v>
      </c>
    </row>
    <row r="114" spans="1:10">
      <c r="A114" s="7" t="s">
        <v>101</v>
      </c>
      <c r="B114" s="1">
        <v>1416337</v>
      </c>
      <c r="C114" s="1">
        <v>232340</v>
      </c>
      <c r="D114" s="1">
        <v>356668</v>
      </c>
      <c r="E114" s="1">
        <v>407614</v>
      </c>
      <c r="F114" s="1">
        <v>419715</v>
      </c>
      <c r="J114" s="1" t="s">
        <v>72</v>
      </c>
    </row>
    <row r="115" spans="1:10">
      <c r="A115" s="7" t="s">
        <v>102</v>
      </c>
      <c r="B115" s="1">
        <v>249793</v>
      </c>
      <c r="C115" s="1">
        <v>44192</v>
      </c>
      <c r="D115" s="1">
        <v>33187</v>
      </c>
      <c r="E115" s="1">
        <v>53511</v>
      </c>
      <c r="F115" s="1">
        <v>118903</v>
      </c>
      <c r="J115" s="1" t="s">
        <v>72</v>
      </c>
    </row>
    <row r="116" spans="1:10">
      <c r="A116" s="7" t="s">
        <v>103</v>
      </c>
      <c r="B116" s="1">
        <v>75108</v>
      </c>
      <c r="C116" s="1" t="s">
        <v>72</v>
      </c>
      <c r="D116" s="1">
        <v>65466</v>
      </c>
      <c r="E116" s="1">
        <v>9642</v>
      </c>
      <c r="F116" s="1" t="s">
        <v>72</v>
      </c>
      <c r="J116" s="1" t="s">
        <v>72</v>
      </c>
    </row>
    <row r="117" spans="1:10">
      <c r="A117" s="7" t="s">
        <v>29</v>
      </c>
      <c r="B117" s="1">
        <v>2529863</v>
      </c>
      <c r="C117" s="1">
        <v>212533</v>
      </c>
      <c r="D117" s="1">
        <v>281351</v>
      </c>
      <c r="E117" s="1">
        <v>501152</v>
      </c>
      <c r="F117" s="1">
        <v>262736</v>
      </c>
      <c r="J117" s="1">
        <v>1272092</v>
      </c>
    </row>
    <row r="118" spans="1:10">
      <c r="A118" s="6" t="s">
        <v>105</v>
      </c>
    </row>
    <row r="119" spans="1:10">
      <c r="A119" s="7" t="s">
        <v>100</v>
      </c>
      <c r="B119" s="1">
        <v>6345959</v>
      </c>
      <c r="C119" s="1">
        <v>2662152</v>
      </c>
      <c r="D119" s="1">
        <v>1372478</v>
      </c>
      <c r="E119" s="1">
        <v>1158406</v>
      </c>
      <c r="F119" s="1">
        <v>1139605</v>
      </c>
      <c r="J119" s="1">
        <v>13318</v>
      </c>
    </row>
    <row r="120" spans="1:10">
      <c r="A120" s="7" t="s">
        <v>101</v>
      </c>
      <c r="B120" s="1">
        <v>3991348</v>
      </c>
      <c r="C120" s="1">
        <v>1023976</v>
      </c>
      <c r="D120" s="1">
        <v>1063480</v>
      </c>
      <c r="E120" s="1">
        <v>1202891</v>
      </c>
      <c r="F120" s="1">
        <v>701001</v>
      </c>
      <c r="J120" s="1" t="s">
        <v>72</v>
      </c>
    </row>
    <row r="121" spans="1:10">
      <c r="A121" s="7" t="s">
        <v>102</v>
      </c>
      <c r="B121" s="1">
        <v>619713</v>
      </c>
      <c r="C121" s="1">
        <v>73072</v>
      </c>
      <c r="D121" s="1">
        <v>108378</v>
      </c>
      <c r="E121" s="1">
        <v>185700</v>
      </c>
      <c r="F121" s="1">
        <v>252563</v>
      </c>
      <c r="J121" s="1" t="s">
        <v>72</v>
      </c>
    </row>
    <row r="122" spans="1:10">
      <c r="A122" s="7" t="s">
        <v>103</v>
      </c>
      <c r="B122" s="1">
        <v>98388</v>
      </c>
      <c r="C122" s="1" t="s">
        <v>72</v>
      </c>
      <c r="D122" s="1">
        <v>65466</v>
      </c>
      <c r="E122" s="1" t="s">
        <v>72</v>
      </c>
      <c r="F122" s="1">
        <v>32922</v>
      </c>
      <c r="J122" s="1" t="s">
        <v>72</v>
      </c>
    </row>
    <row r="123" spans="1:10">
      <c r="A123" s="7" t="s">
        <v>29</v>
      </c>
      <c r="B123" s="1">
        <v>2529863</v>
      </c>
      <c r="C123" s="1">
        <v>212533</v>
      </c>
      <c r="D123" s="1">
        <v>281351</v>
      </c>
      <c r="E123" s="1">
        <v>501152</v>
      </c>
      <c r="F123" s="1">
        <v>262736</v>
      </c>
      <c r="J123" s="1">
        <v>1272092</v>
      </c>
    </row>
    <row r="124" spans="1:10">
      <c r="A124" s="6" t="s">
        <v>106</v>
      </c>
    </row>
    <row r="125" spans="1:10">
      <c r="A125" s="7" t="s">
        <v>100</v>
      </c>
      <c r="B125" s="1">
        <v>8121751</v>
      </c>
      <c r="C125" s="1">
        <v>3307786</v>
      </c>
      <c r="D125" s="1">
        <v>2002858</v>
      </c>
      <c r="E125" s="1">
        <v>1801285</v>
      </c>
      <c r="F125" s="1">
        <v>996504</v>
      </c>
      <c r="J125" s="1">
        <v>13318</v>
      </c>
    </row>
    <row r="126" spans="1:10">
      <c r="A126" s="7" t="s">
        <v>101</v>
      </c>
      <c r="B126" s="1">
        <v>2206452</v>
      </c>
      <c r="C126" s="1">
        <v>399740</v>
      </c>
      <c r="D126" s="1">
        <v>454373</v>
      </c>
      <c r="E126" s="1">
        <v>523336</v>
      </c>
      <c r="F126" s="1">
        <v>829004</v>
      </c>
      <c r="J126" s="1" t="s">
        <v>72</v>
      </c>
    </row>
    <row r="127" spans="1:10">
      <c r="A127" s="7" t="s">
        <v>102</v>
      </c>
      <c r="B127" s="1">
        <v>626239</v>
      </c>
      <c r="C127" s="1">
        <v>49097</v>
      </c>
      <c r="D127" s="1">
        <v>87105</v>
      </c>
      <c r="E127" s="1">
        <v>222377</v>
      </c>
      <c r="F127" s="1">
        <v>267660</v>
      </c>
      <c r="J127" s="1" t="s">
        <v>72</v>
      </c>
    </row>
    <row r="128" spans="1:10">
      <c r="A128" s="7" t="s">
        <v>103</v>
      </c>
      <c r="B128" s="1">
        <v>98388</v>
      </c>
      <c r="C128" s="1" t="s">
        <v>72</v>
      </c>
      <c r="D128" s="1">
        <v>65466</v>
      </c>
      <c r="E128" s="1" t="s">
        <v>72</v>
      </c>
      <c r="F128" s="1">
        <v>32922</v>
      </c>
      <c r="J128" s="1" t="s">
        <v>72</v>
      </c>
    </row>
    <row r="129" spans="1:10">
      <c r="A129" s="7" t="s">
        <v>29</v>
      </c>
      <c r="B129" s="1">
        <v>2532441</v>
      </c>
      <c r="C129" s="1">
        <v>215110</v>
      </c>
      <c r="D129" s="1">
        <v>281351</v>
      </c>
      <c r="E129" s="1">
        <v>501152</v>
      </c>
      <c r="F129" s="1">
        <v>262736</v>
      </c>
      <c r="J129" s="1">
        <v>1272092</v>
      </c>
    </row>
    <row r="130" spans="1:10">
      <c r="A130" s="6" t="s">
        <v>107</v>
      </c>
    </row>
    <row r="131" spans="1:10">
      <c r="A131" s="7" t="s">
        <v>100</v>
      </c>
      <c r="B131" s="1">
        <v>10163862</v>
      </c>
      <c r="C131" s="1">
        <v>3661583</v>
      </c>
      <c r="D131" s="1">
        <v>2494946</v>
      </c>
      <c r="E131" s="1">
        <v>2327805</v>
      </c>
      <c r="F131" s="1">
        <v>1666211</v>
      </c>
      <c r="J131" s="1">
        <v>13318</v>
      </c>
    </row>
    <row r="132" spans="1:10">
      <c r="A132" s="7" t="s">
        <v>101</v>
      </c>
      <c r="B132" s="1">
        <v>700760</v>
      </c>
      <c r="C132" s="1">
        <v>72325</v>
      </c>
      <c r="D132" s="1">
        <v>43172</v>
      </c>
      <c r="E132" s="1">
        <v>179785</v>
      </c>
      <c r="F132" s="1">
        <v>405478</v>
      </c>
      <c r="J132" s="1" t="s">
        <v>72</v>
      </c>
    </row>
    <row r="133" spans="1:10">
      <c r="A133" s="7" t="s">
        <v>102</v>
      </c>
      <c r="B133" s="1">
        <v>119101</v>
      </c>
      <c r="C133" s="1">
        <v>25292</v>
      </c>
      <c r="D133" s="1">
        <v>6218</v>
      </c>
      <c r="E133" s="1">
        <v>39408</v>
      </c>
      <c r="F133" s="1">
        <v>48183</v>
      </c>
      <c r="J133" s="1" t="s">
        <v>72</v>
      </c>
    </row>
    <row r="134" spans="1:10">
      <c r="A134" s="7" t="s">
        <v>103</v>
      </c>
      <c r="B134" s="1">
        <v>71684</v>
      </c>
      <c r="C134" s="1" t="s">
        <v>72</v>
      </c>
      <c r="D134" s="1">
        <v>65466</v>
      </c>
      <c r="E134" s="1" t="s">
        <v>72</v>
      </c>
      <c r="F134" s="1">
        <v>6218</v>
      </c>
      <c r="J134" s="1" t="s">
        <v>72</v>
      </c>
    </row>
    <row r="135" spans="1:10">
      <c r="A135" s="7" t="s">
        <v>29</v>
      </c>
      <c r="B135" s="1">
        <v>2529863</v>
      </c>
      <c r="C135" s="1">
        <v>212533</v>
      </c>
      <c r="D135" s="1">
        <v>281351</v>
      </c>
      <c r="E135" s="1">
        <v>501152</v>
      </c>
      <c r="F135" s="1">
        <v>262736</v>
      </c>
      <c r="J135" s="1">
        <v>1272092</v>
      </c>
    </row>
    <row r="136" spans="1:10">
      <c r="A136" s="6" t="s">
        <v>108</v>
      </c>
    </row>
    <row r="137" spans="1:10">
      <c r="A137" s="7" t="s">
        <v>100</v>
      </c>
      <c r="B137" s="1">
        <v>9929514</v>
      </c>
      <c r="C137" s="1">
        <v>3633261</v>
      </c>
      <c r="D137" s="1">
        <v>2390952</v>
      </c>
      <c r="E137" s="1">
        <v>2172650</v>
      </c>
      <c r="F137" s="1">
        <v>1719333</v>
      </c>
      <c r="J137" s="1">
        <v>13318</v>
      </c>
    </row>
    <row r="138" spans="1:10">
      <c r="A138" s="7" t="s">
        <v>101</v>
      </c>
      <c r="B138" s="1">
        <v>921225</v>
      </c>
      <c r="C138" s="1">
        <v>125939</v>
      </c>
      <c r="D138" s="1">
        <v>136865</v>
      </c>
      <c r="E138" s="1">
        <v>297281</v>
      </c>
      <c r="F138" s="1">
        <v>361140</v>
      </c>
      <c r="J138" s="1" t="s">
        <v>72</v>
      </c>
    </row>
    <row r="139" spans="1:10">
      <c r="A139" s="7" t="s">
        <v>102</v>
      </c>
      <c r="B139" s="1">
        <v>146286</v>
      </c>
      <c r="C139" s="1" t="s">
        <v>72</v>
      </c>
      <c r="D139" s="1">
        <v>23603</v>
      </c>
      <c r="E139" s="1">
        <v>77066</v>
      </c>
      <c r="F139" s="1">
        <v>45617</v>
      </c>
      <c r="J139" s="1" t="s">
        <v>72</v>
      </c>
    </row>
    <row r="140" spans="1:10">
      <c r="A140" s="7" t="s">
        <v>103</v>
      </c>
      <c r="B140" s="1">
        <v>65466</v>
      </c>
      <c r="C140" s="1" t="s">
        <v>72</v>
      </c>
      <c r="D140" s="1">
        <v>65466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2522780</v>
      </c>
      <c r="C141" s="1">
        <v>212533</v>
      </c>
      <c r="D141" s="1">
        <v>274268</v>
      </c>
      <c r="E141" s="1">
        <v>501152</v>
      </c>
      <c r="F141" s="1">
        <v>262736</v>
      </c>
      <c r="J141" s="1">
        <v>1272092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11225404</v>
      </c>
      <c r="C8" s="1">
        <v>2819162</v>
      </c>
      <c r="D8" s="1">
        <v>2462297</v>
      </c>
      <c r="E8" s="1">
        <v>2348786</v>
      </c>
      <c r="F8" s="1">
        <v>2732613</v>
      </c>
      <c r="G8" s="1">
        <f>SUM(C8:F8)</f>
        <v>10362858</v>
      </c>
      <c r="H8" s="1">
        <f>SUM(E8:F8)</f>
        <v>5081399</v>
      </c>
      <c r="I8" s="8">
        <f>H8/G8</f>
        <v>0.49034725748437352</v>
      </c>
      <c r="J8" s="1">
        <v>862545</v>
      </c>
    </row>
    <row r="9" spans="1:10">
      <c r="A9" s="6" t="s">
        <v>15</v>
      </c>
    </row>
    <row r="10" spans="1:10">
      <c r="A10" s="7" t="s">
        <v>16</v>
      </c>
      <c r="B10" s="1">
        <v>1672401</v>
      </c>
      <c r="C10" s="1">
        <v>540184</v>
      </c>
      <c r="D10" s="1">
        <v>245451</v>
      </c>
      <c r="E10" s="1">
        <v>338485</v>
      </c>
      <c r="F10" s="1">
        <v>548281</v>
      </c>
      <c r="J10" s="1" t="s">
        <v>72</v>
      </c>
    </row>
    <row r="11" spans="1:10">
      <c r="A11" s="7" t="s">
        <v>17</v>
      </c>
      <c r="B11" s="1">
        <v>2905377</v>
      </c>
      <c r="C11" s="1">
        <v>609759</v>
      </c>
      <c r="D11" s="1">
        <v>720412</v>
      </c>
      <c r="E11" s="1">
        <v>646868</v>
      </c>
      <c r="F11" s="1">
        <v>792950</v>
      </c>
      <c r="J11" s="1">
        <v>135389</v>
      </c>
    </row>
    <row r="12" spans="1:10">
      <c r="A12" s="7" t="s">
        <v>18</v>
      </c>
      <c r="B12" s="1">
        <v>2924487</v>
      </c>
      <c r="C12" s="1">
        <v>529820</v>
      </c>
      <c r="D12" s="1">
        <v>516686</v>
      </c>
      <c r="E12" s="1">
        <v>780796</v>
      </c>
      <c r="F12" s="1">
        <v>502904</v>
      </c>
      <c r="J12" s="1">
        <v>594281</v>
      </c>
    </row>
    <row r="13" spans="1:10">
      <c r="A13" s="7" t="s">
        <v>19</v>
      </c>
      <c r="B13" s="1">
        <v>1775348</v>
      </c>
      <c r="C13" s="1">
        <v>402348</v>
      </c>
      <c r="D13" s="1">
        <v>692466</v>
      </c>
      <c r="E13" s="1">
        <v>284612</v>
      </c>
      <c r="F13" s="1">
        <v>354090</v>
      </c>
      <c r="J13" s="1">
        <v>41832</v>
      </c>
    </row>
    <row r="14" spans="1:10">
      <c r="A14" s="7" t="s">
        <v>20</v>
      </c>
      <c r="B14" s="1">
        <v>1947791</v>
      </c>
      <c r="C14" s="1">
        <v>737052</v>
      </c>
      <c r="D14" s="1">
        <v>287283</v>
      </c>
      <c r="E14" s="1">
        <v>298025</v>
      </c>
      <c r="F14" s="1">
        <v>534388</v>
      </c>
      <c r="J14" s="1">
        <v>91043</v>
      </c>
    </row>
    <row r="15" spans="1:10">
      <c r="A15" s="6" t="s">
        <v>21</v>
      </c>
    </row>
    <row r="16" spans="1:10">
      <c r="A16" s="7" t="s">
        <v>22</v>
      </c>
      <c r="B16" s="1">
        <v>5870257</v>
      </c>
      <c r="C16" s="1">
        <v>1459313</v>
      </c>
      <c r="D16" s="1">
        <v>1162395</v>
      </c>
      <c r="E16" s="1">
        <v>1085647</v>
      </c>
      <c r="F16" s="1">
        <v>1420947</v>
      </c>
      <c r="J16" s="1">
        <v>741955</v>
      </c>
    </row>
    <row r="17" spans="1:10">
      <c r="A17" s="7" t="s">
        <v>23</v>
      </c>
      <c r="B17" s="1">
        <v>5355147</v>
      </c>
      <c r="C17" s="1">
        <v>1359850</v>
      </c>
      <c r="D17" s="1">
        <v>1299902</v>
      </c>
      <c r="E17" s="1">
        <v>1263139</v>
      </c>
      <c r="F17" s="1">
        <v>1311666</v>
      </c>
      <c r="J17" s="1">
        <v>120590</v>
      </c>
    </row>
    <row r="18" spans="1:10">
      <c r="A18" s="6" t="s">
        <v>24</v>
      </c>
    </row>
    <row r="19" spans="1:10">
      <c r="A19" s="7" t="s">
        <v>25</v>
      </c>
      <c r="B19" s="1">
        <v>5546759</v>
      </c>
      <c r="C19" s="1">
        <v>1456427</v>
      </c>
      <c r="D19" s="1">
        <v>1123304</v>
      </c>
      <c r="E19" s="1">
        <v>1039312</v>
      </c>
      <c r="F19" s="1">
        <v>1199193</v>
      </c>
      <c r="J19" s="1">
        <v>728524</v>
      </c>
    </row>
    <row r="20" spans="1:10">
      <c r="A20" s="7" t="s">
        <v>26</v>
      </c>
      <c r="B20" s="1">
        <v>5281683</v>
      </c>
      <c r="C20" s="1">
        <v>1359850</v>
      </c>
      <c r="D20" s="1">
        <v>1279157</v>
      </c>
      <c r="E20" s="1">
        <v>1252928</v>
      </c>
      <c r="F20" s="1">
        <v>1285949</v>
      </c>
      <c r="J20" s="1">
        <v>103799</v>
      </c>
    </row>
    <row r="21" spans="1:10">
      <c r="A21" s="7" t="s">
        <v>27</v>
      </c>
      <c r="B21" s="1">
        <v>37132</v>
      </c>
      <c r="C21" s="1" t="s">
        <v>72</v>
      </c>
      <c r="D21" s="1">
        <v>14764</v>
      </c>
      <c r="E21" s="1" t="s">
        <v>72</v>
      </c>
      <c r="F21" s="1">
        <v>22367</v>
      </c>
      <c r="J21" s="1" t="s">
        <v>72</v>
      </c>
    </row>
    <row r="22" spans="1:10">
      <c r="A22" s="7" t="s">
        <v>28</v>
      </c>
      <c r="B22" s="1">
        <v>224373</v>
      </c>
      <c r="C22" s="1">
        <v>2886</v>
      </c>
      <c r="D22" s="1">
        <v>1461</v>
      </c>
      <c r="E22" s="1">
        <v>14949</v>
      </c>
      <c r="F22" s="1">
        <v>205078</v>
      </c>
      <c r="J22" s="1" t="s">
        <v>72</v>
      </c>
    </row>
    <row r="23" spans="1:10">
      <c r="A23" s="7" t="s">
        <v>29</v>
      </c>
      <c r="B23" s="1">
        <v>135456</v>
      </c>
      <c r="C23" s="1" t="s">
        <v>72</v>
      </c>
      <c r="D23" s="1">
        <v>43611</v>
      </c>
      <c r="E23" s="1">
        <v>41597</v>
      </c>
      <c r="F23" s="1">
        <v>20027</v>
      </c>
      <c r="J23" s="1">
        <v>30221</v>
      </c>
    </row>
    <row r="24" spans="1:10">
      <c r="A24" s="6" t="s">
        <v>30</v>
      </c>
    </row>
    <row r="25" spans="1:10">
      <c r="A25" s="7" t="s">
        <v>31</v>
      </c>
      <c r="B25" s="1">
        <v>313480</v>
      </c>
      <c r="C25" s="1">
        <v>81703</v>
      </c>
      <c r="D25" s="1">
        <v>63907</v>
      </c>
      <c r="E25" s="1">
        <v>56960</v>
      </c>
      <c r="F25" s="1">
        <v>110910</v>
      </c>
      <c r="J25" s="1" t="s">
        <v>72</v>
      </c>
    </row>
    <row r="26" spans="1:10">
      <c r="A26" s="7" t="s">
        <v>32</v>
      </c>
      <c r="B26" s="1">
        <v>9194797</v>
      </c>
      <c r="C26" s="1">
        <v>2480344</v>
      </c>
      <c r="D26" s="1">
        <v>2204241</v>
      </c>
      <c r="E26" s="1">
        <v>1837897</v>
      </c>
      <c r="F26" s="1">
        <v>1854747</v>
      </c>
      <c r="J26" s="1">
        <v>817568</v>
      </c>
    </row>
    <row r="27" spans="1:10">
      <c r="A27" s="7" t="s">
        <v>33</v>
      </c>
      <c r="B27" s="1">
        <v>402622</v>
      </c>
      <c r="C27" s="1">
        <v>90749</v>
      </c>
      <c r="D27" s="1">
        <v>68301</v>
      </c>
      <c r="E27" s="1">
        <v>120151</v>
      </c>
      <c r="F27" s="1">
        <v>113329</v>
      </c>
      <c r="J27" s="1">
        <v>10092</v>
      </c>
    </row>
    <row r="28" spans="1:10">
      <c r="A28" s="7" t="s">
        <v>34</v>
      </c>
      <c r="B28" s="1">
        <v>399796</v>
      </c>
      <c r="C28" s="1">
        <v>134140</v>
      </c>
      <c r="D28" s="1">
        <v>108001</v>
      </c>
      <c r="E28" s="1">
        <v>65225</v>
      </c>
      <c r="F28" s="1">
        <v>92429</v>
      </c>
      <c r="J28" s="1" t="s">
        <v>72</v>
      </c>
    </row>
    <row r="29" spans="1:10">
      <c r="A29" s="7" t="s">
        <v>35</v>
      </c>
      <c r="B29" s="1">
        <v>832820</v>
      </c>
      <c r="C29" s="1">
        <v>32227</v>
      </c>
      <c r="D29" s="1">
        <v>1279</v>
      </c>
      <c r="E29" s="1">
        <v>233453</v>
      </c>
      <c r="F29" s="1">
        <v>561197</v>
      </c>
      <c r="J29" s="1">
        <v>4663</v>
      </c>
    </row>
    <row r="30" spans="1:10">
      <c r="A30" s="7" t="s">
        <v>29</v>
      </c>
      <c r="B30" s="1">
        <v>81889</v>
      </c>
      <c r="C30" s="1" t="s">
        <v>72</v>
      </c>
      <c r="D30" s="1">
        <v>16568</v>
      </c>
      <c r="E30" s="1">
        <v>35100</v>
      </c>
      <c r="F30" s="1" t="s">
        <v>72</v>
      </c>
      <c r="J30" s="1">
        <v>30221</v>
      </c>
    </row>
    <row r="31" spans="1:10">
      <c r="A31" s="6" t="s">
        <v>36</v>
      </c>
    </row>
    <row r="32" spans="1:10">
      <c r="A32" s="7" t="s">
        <v>37</v>
      </c>
      <c r="B32" s="1">
        <v>720118</v>
      </c>
      <c r="C32" s="1">
        <v>172452</v>
      </c>
      <c r="D32" s="1">
        <v>132208</v>
      </c>
      <c r="E32" s="1">
        <v>177111</v>
      </c>
      <c r="F32" s="1">
        <v>228255</v>
      </c>
      <c r="J32" s="1">
        <v>10092</v>
      </c>
    </row>
    <row r="33" spans="1:10">
      <c r="A33" s="7" t="s">
        <v>38</v>
      </c>
      <c r="B33" s="1">
        <v>9126627</v>
      </c>
      <c r="C33" s="1">
        <v>2480344</v>
      </c>
      <c r="D33" s="1">
        <v>2166610</v>
      </c>
      <c r="E33" s="1">
        <v>1831400</v>
      </c>
      <c r="F33" s="1">
        <v>1830704</v>
      </c>
      <c r="J33" s="1">
        <v>817568</v>
      </c>
    </row>
    <row r="34" spans="1:10">
      <c r="A34" s="7" t="s">
        <v>39</v>
      </c>
      <c r="B34" s="1">
        <v>1232615</v>
      </c>
      <c r="C34" s="1">
        <v>166367</v>
      </c>
      <c r="D34" s="1">
        <v>109280</v>
      </c>
      <c r="E34" s="1">
        <v>298678</v>
      </c>
      <c r="F34" s="1">
        <v>653627</v>
      </c>
      <c r="J34" s="1">
        <v>4663</v>
      </c>
    </row>
    <row r="35" spans="1:10">
      <c r="A35" s="7" t="s">
        <v>29</v>
      </c>
      <c r="B35" s="1">
        <v>146043</v>
      </c>
      <c r="C35" s="1" t="s">
        <v>72</v>
      </c>
      <c r="D35" s="1">
        <v>54198</v>
      </c>
      <c r="E35" s="1">
        <v>41597</v>
      </c>
      <c r="F35" s="1">
        <v>20027</v>
      </c>
      <c r="J35" s="1">
        <v>30221</v>
      </c>
    </row>
    <row r="36" spans="1:10">
      <c r="A36" s="6" t="s">
        <v>40</v>
      </c>
    </row>
    <row r="37" spans="1:10">
      <c r="A37" s="7" t="s">
        <v>41</v>
      </c>
      <c r="B37" s="1">
        <v>5644560</v>
      </c>
      <c r="C37" s="1">
        <v>921668</v>
      </c>
      <c r="D37" s="1">
        <v>1234728</v>
      </c>
      <c r="E37" s="1">
        <v>1344772</v>
      </c>
      <c r="F37" s="1">
        <v>1515104</v>
      </c>
      <c r="G37" s="1">
        <f>SUM(C37:F37)</f>
        <v>5016272</v>
      </c>
      <c r="H37" s="1">
        <f>SUM(E37:F37)</f>
        <v>2859876</v>
      </c>
      <c r="I37" s="8">
        <f>H37/G37</f>
        <v>0.57011980211599367</v>
      </c>
      <c r="J37" s="1">
        <v>628287</v>
      </c>
    </row>
    <row r="38" spans="1:10">
      <c r="A38" s="7" t="s">
        <v>42</v>
      </c>
      <c r="B38" s="1">
        <v>2676488</v>
      </c>
      <c r="C38" s="1">
        <v>1008974</v>
      </c>
      <c r="D38" s="1">
        <v>718859</v>
      </c>
      <c r="E38" s="1">
        <v>531643</v>
      </c>
      <c r="F38" s="1">
        <v>256796</v>
      </c>
      <c r="G38" s="1">
        <f t="shared" ref="G38:G41" si="0">SUM(C38:F38)</f>
        <v>2516272</v>
      </c>
      <c r="H38" s="1">
        <f t="shared" ref="H38:H41" si="1">SUM(E38:F38)</f>
        <v>788439</v>
      </c>
      <c r="I38" s="8">
        <f t="shared" ref="I38:I41" si="2">H38/G38</f>
        <v>0.31333615761730049</v>
      </c>
      <c r="J38" s="1">
        <v>160217</v>
      </c>
    </row>
    <row r="39" spans="1:10">
      <c r="A39" s="7" t="s">
        <v>43</v>
      </c>
      <c r="B39" s="1">
        <v>885554</v>
      </c>
      <c r="C39" s="1">
        <v>90970</v>
      </c>
      <c r="D39" s="1">
        <v>165878</v>
      </c>
      <c r="E39" s="1">
        <v>69910</v>
      </c>
      <c r="F39" s="1">
        <v>531990</v>
      </c>
      <c r="G39" s="1">
        <f t="shared" si="0"/>
        <v>858748</v>
      </c>
      <c r="H39" s="1">
        <f t="shared" si="1"/>
        <v>601900</v>
      </c>
      <c r="I39" s="8">
        <f t="shared" si="2"/>
        <v>0.70090410690912819</v>
      </c>
      <c r="J39" s="1">
        <v>26807</v>
      </c>
    </row>
    <row r="40" spans="1:10">
      <c r="A40" s="7" t="s">
        <v>44</v>
      </c>
      <c r="B40" s="1">
        <v>1355902</v>
      </c>
      <c r="C40" s="1">
        <v>471440</v>
      </c>
      <c r="D40" s="1">
        <v>324082</v>
      </c>
      <c r="E40" s="1">
        <v>336336</v>
      </c>
      <c r="F40" s="1">
        <v>176810</v>
      </c>
      <c r="G40" s="1">
        <f t="shared" si="0"/>
        <v>1308668</v>
      </c>
      <c r="H40" s="1">
        <f t="shared" si="1"/>
        <v>513146</v>
      </c>
      <c r="I40" s="8">
        <f t="shared" si="2"/>
        <v>0.39211320212613132</v>
      </c>
      <c r="J40" s="1">
        <v>47234</v>
      </c>
    </row>
    <row r="41" spans="1:10">
      <c r="A41" s="7" t="s">
        <v>45</v>
      </c>
      <c r="B41" s="1">
        <v>662899</v>
      </c>
      <c r="C41" s="1">
        <v>326111</v>
      </c>
      <c r="D41" s="1">
        <v>18751</v>
      </c>
      <c r="E41" s="1">
        <v>66125</v>
      </c>
      <c r="F41" s="1">
        <v>251914</v>
      </c>
      <c r="G41" s="1">
        <f t="shared" si="0"/>
        <v>662901</v>
      </c>
      <c r="H41" s="1">
        <f t="shared" si="1"/>
        <v>318039</v>
      </c>
      <c r="I41" s="8">
        <f t="shared" si="2"/>
        <v>0.47976847221530816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2675083</v>
      </c>
      <c r="C43" s="1">
        <v>444388</v>
      </c>
      <c r="D43" s="1">
        <v>662280</v>
      </c>
      <c r="E43" s="1">
        <v>413029</v>
      </c>
      <c r="F43" s="1">
        <v>884018</v>
      </c>
      <c r="J43" s="1">
        <v>271368</v>
      </c>
    </row>
    <row r="44" spans="1:10">
      <c r="A44" s="7" t="s">
        <v>48</v>
      </c>
      <c r="B44" s="1">
        <v>2002326</v>
      </c>
      <c r="C44" s="1">
        <v>353518</v>
      </c>
      <c r="D44" s="1">
        <v>327825</v>
      </c>
      <c r="E44" s="1">
        <v>404537</v>
      </c>
      <c r="F44" s="1">
        <v>692216</v>
      </c>
      <c r="J44" s="1">
        <v>224230</v>
      </c>
    </row>
    <row r="45" spans="1:10">
      <c r="A45" s="7" t="s">
        <v>49</v>
      </c>
      <c r="B45" s="1">
        <v>3228287</v>
      </c>
      <c r="C45" s="1">
        <v>624735</v>
      </c>
      <c r="D45" s="1">
        <v>699560</v>
      </c>
      <c r="E45" s="1">
        <v>845341</v>
      </c>
      <c r="F45" s="1">
        <v>838827</v>
      </c>
      <c r="J45" s="1">
        <v>219823</v>
      </c>
    </row>
    <row r="46" spans="1:10">
      <c r="A46" s="7" t="s">
        <v>50</v>
      </c>
      <c r="B46" s="1">
        <v>3319708</v>
      </c>
      <c r="C46" s="1">
        <v>1396521</v>
      </c>
      <c r="D46" s="1">
        <v>772633</v>
      </c>
      <c r="E46" s="1">
        <v>685878</v>
      </c>
      <c r="F46" s="1">
        <v>317552</v>
      </c>
      <c r="J46" s="1">
        <v>147124</v>
      </c>
    </row>
    <row r="47" spans="1:10">
      <c r="A47" s="6" t="s">
        <v>51</v>
      </c>
    </row>
    <row r="48" spans="1:10">
      <c r="A48" s="7" t="s">
        <v>52</v>
      </c>
      <c r="B48" s="1">
        <v>4671253</v>
      </c>
      <c r="C48" s="1">
        <v>1088370</v>
      </c>
      <c r="D48" s="1">
        <v>1050413</v>
      </c>
      <c r="E48" s="1">
        <v>831857</v>
      </c>
      <c r="F48" s="1">
        <v>1102874</v>
      </c>
      <c r="J48" s="1">
        <v>597739</v>
      </c>
    </row>
    <row r="49" spans="1:10">
      <c r="A49" s="7" t="s">
        <v>53</v>
      </c>
      <c r="B49" s="1">
        <v>264043</v>
      </c>
      <c r="C49" s="1">
        <v>59357</v>
      </c>
      <c r="D49" s="1">
        <v>21687</v>
      </c>
      <c r="E49" s="1">
        <v>148305</v>
      </c>
      <c r="F49" s="1">
        <v>34693</v>
      </c>
      <c r="J49" s="1" t="s">
        <v>72</v>
      </c>
    </row>
    <row r="50" spans="1:10">
      <c r="A50" s="7" t="s">
        <v>54</v>
      </c>
      <c r="B50" s="1">
        <v>2070373</v>
      </c>
      <c r="C50" s="1">
        <v>400913</v>
      </c>
      <c r="D50" s="1">
        <v>517731</v>
      </c>
      <c r="E50" s="1">
        <v>378771</v>
      </c>
      <c r="F50" s="1">
        <v>555570</v>
      </c>
      <c r="J50" s="1">
        <v>217387</v>
      </c>
    </row>
    <row r="51" spans="1:10">
      <c r="A51" s="7" t="s">
        <v>55</v>
      </c>
      <c r="B51" s="1">
        <v>4184011</v>
      </c>
      <c r="C51" s="1">
        <v>1270522</v>
      </c>
      <c r="D51" s="1">
        <v>872466</v>
      </c>
      <c r="E51" s="1">
        <v>960836</v>
      </c>
      <c r="F51" s="1">
        <v>1039475</v>
      </c>
      <c r="J51" s="1">
        <v>40712</v>
      </c>
    </row>
    <row r="52" spans="1:10">
      <c r="A52" s="7" t="s">
        <v>29</v>
      </c>
      <c r="B52" s="1">
        <v>35723</v>
      </c>
      <c r="C52" s="1" t="s">
        <v>72</v>
      </c>
      <c r="D52" s="1" t="s">
        <v>72</v>
      </c>
      <c r="E52" s="1">
        <v>29017</v>
      </c>
      <c r="F52" s="1" t="s">
        <v>72</v>
      </c>
      <c r="J52" s="1">
        <v>6706</v>
      </c>
    </row>
    <row r="53" spans="1:10">
      <c r="A53" s="6" t="s">
        <v>56</v>
      </c>
    </row>
    <row r="54" spans="1:10">
      <c r="A54" s="7" t="s">
        <v>57</v>
      </c>
      <c r="B54" s="1">
        <v>857210</v>
      </c>
      <c r="C54" s="1">
        <v>202382</v>
      </c>
      <c r="D54" s="1">
        <v>295563</v>
      </c>
      <c r="E54" s="1">
        <v>228988</v>
      </c>
      <c r="F54" s="1">
        <v>116609</v>
      </c>
      <c r="J54" s="1">
        <v>13667</v>
      </c>
    </row>
    <row r="55" spans="1:10">
      <c r="A55" s="7" t="s">
        <v>58</v>
      </c>
      <c r="B55" s="1">
        <v>2052489</v>
      </c>
      <c r="C55" s="1">
        <v>794267</v>
      </c>
      <c r="D55" s="1">
        <v>535292</v>
      </c>
      <c r="E55" s="1">
        <v>378735</v>
      </c>
      <c r="F55" s="1">
        <v>234562</v>
      </c>
      <c r="J55" s="1">
        <v>109633</v>
      </c>
    </row>
    <row r="56" spans="1:10">
      <c r="A56" s="7" t="s">
        <v>59</v>
      </c>
      <c r="B56" s="1">
        <v>2040459</v>
      </c>
      <c r="C56" s="1">
        <v>526340</v>
      </c>
      <c r="D56" s="1">
        <v>327706</v>
      </c>
      <c r="E56" s="1">
        <v>478828</v>
      </c>
      <c r="F56" s="1">
        <v>605092</v>
      </c>
      <c r="J56" s="1">
        <v>102493</v>
      </c>
    </row>
    <row r="57" spans="1:10">
      <c r="A57" s="7" t="s">
        <v>60</v>
      </c>
      <c r="B57" s="1">
        <v>2277539</v>
      </c>
      <c r="C57" s="1">
        <v>643305</v>
      </c>
      <c r="D57" s="1">
        <v>365667</v>
      </c>
      <c r="E57" s="1">
        <v>447502</v>
      </c>
      <c r="F57" s="1">
        <v>522350</v>
      </c>
      <c r="J57" s="1">
        <v>298715</v>
      </c>
    </row>
    <row r="58" spans="1:10">
      <c r="A58" s="7" t="s">
        <v>61</v>
      </c>
      <c r="B58" s="1">
        <v>1558081</v>
      </c>
      <c r="C58" s="1">
        <v>234989</v>
      </c>
      <c r="D58" s="1">
        <v>444205</v>
      </c>
      <c r="E58" s="1">
        <v>523435</v>
      </c>
      <c r="F58" s="1">
        <v>300940</v>
      </c>
      <c r="J58" s="1">
        <v>54512</v>
      </c>
    </row>
    <row r="59" spans="1:10">
      <c r="A59" s="7" t="s">
        <v>62</v>
      </c>
      <c r="B59" s="1">
        <v>855156</v>
      </c>
      <c r="C59" s="1">
        <v>334691</v>
      </c>
      <c r="D59" s="1">
        <v>375104</v>
      </c>
      <c r="E59" s="1">
        <v>74636</v>
      </c>
      <c r="F59" s="1">
        <v>70725</v>
      </c>
      <c r="J59" s="1" t="s">
        <v>72</v>
      </c>
    </row>
    <row r="60" spans="1:10">
      <c r="A60" s="7" t="s">
        <v>63</v>
      </c>
      <c r="B60" s="1">
        <v>1584470</v>
      </c>
      <c r="C60" s="1">
        <v>83189</v>
      </c>
      <c r="D60" s="1">
        <v>118761</v>
      </c>
      <c r="E60" s="1">
        <v>216661</v>
      </c>
      <c r="F60" s="1">
        <v>882334</v>
      </c>
      <c r="J60" s="1">
        <v>283525</v>
      </c>
    </row>
    <row r="61" spans="1:10">
      <c r="A61" s="6" t="s">
        <v>64</v>
      </c>
    </row>
    <row r="62" spans="1:10">
      <c r="A62" s="7" t="s">
        <v>65</v>
      </c>
      <c r="B62" s="1">
        <v>4609989</v>
      </c>
      <c r="C62" s="1">
        <v>765323</v>
      </c>
      <c r="D62" s="1">
        <v>1215997</v>
      </c>
      <c r="E62" s="1">
        <v>826812</v>
      </c>
      <c r="F62" s="1">
        <v>1414695</v>
      </c>
      <c r="G62" s="1">
        <f>SUM(C62:F62)</f>
        <v>4222827</v>
      </c>
      <c r="H62" s="1">
        <f>SUM(E62:F62)</f>
        <v>2241507</v>
      </c>
      <c r="I62" s="8">
        <f>H62/G62</f>
        <v>0.53080720569419493</v>
      </c>
      <c r="J62" s="1">
        <v>387162</v>
      </c>
    </row>
    <row r="63" spans="1:10">
      <c r="A63" s="7" t="s">
        <v>66</v>
      </c>
      <c r="B63" s="1">
        <v>6615415</v>
      </c>
      <c r="C63" s="1">
        <v>2053839</v>
      </c>
      <c r="D63" s="1">
        <v>1246301</v>
      </c>
      <c r="E63" s="1">
        <v>1521974</v>
      </c>
      <c r="F63" s="1">
        <v>1317918</v>
      </c>
      <c r="G63" s="1">
        <f>SUM(C63:F63)</f>
        <v>6140032</v>
      </c>
      <c r="H63" s="1">
        <f>SUM(E63:F63)</f>
        <v>2839892</v>
      </c>
      <c r="I63" s="8">
        <f>H63/G63</f>
        <v>0.46252071650440912</v>
      </c>
      <c r="J63" s="1">
        <v>475383</v>
      </c>
    </row>
    <row r="64" spans="1:10" ht="30">
      <c r="A64" s="6" t="s">
        <v>67</v>
      </c>
    </row>
    <row r="65" spans="1:10">
      <c r="A65" s="7" t="s">
        <v>37</v>
      </c>
      <c r="B65" s="1">
        <v>2106249</v>
      </c>
      <c r="C65" s="1">
        <v>247247</v>
      </c>
      <c r="D65" s="1">
        <v>624154</v>
      </c>
      <c r="E65" s="1">
        <v>522477</v>
      </c>
      <c r="F65" s="1">
        <v>683580</v>
      </c>
      <c r="J65" s="1">
        <v>28792</v>
      </c>
    </row>
    <row r="66" spans="1:10">
      <c r="A66" s="7" t="s">
        <v>38</v>
      </c>
      <c r="B66" s="1">
        <v>8674338</v>
      </c>
      <c r="C66" s="1">
        <v>2571916</v>
      </c>
      <c r="D66" s="1">
        <v>1838143</v>
      </c>
      <c r="E66" s="1">
        <v>1817668</v>
      </c>
      <c r="F66" s="1">
        <v>2043769</v>
      </c>
      <c r="J66" s="1">
        <v>402841</v>
      </c>
    </row>
    <row r="67" spans="1:10">
      <c r="A67" s="7" t="s">
        <v>29</v>
      </c>
      <c r="B67" s="1">
        <v>444816</v>
      </c>
      <c r="C67" s="1" t="s">
        <v>72</v>
      </c>
      <c r="D67" s="1" t="s">
        <v>72</v>
      </c>
      <c r="E67" s="1">
        <v>8641</v>
      </c>
      <c r="F67" s="1">
        <v>5263</v>
      </c>
      <c r="J67" s="1">
        <v>430912</v>
      </c>
    </row>
    <row r="68" spans="1:10">
      <c r="A68" s="6" t="s">
        <v>68</v>
      </c>
    </row>
    <row r="69" spans="1:10">
      <c r="A69" s="7" t="s">
        <v>37</v>
      </c>
      <c r="B69" s="1">
        <v>6074314</v>
      </c>
      <c r="C69" s="1">
        <v>1769806</v>
      </c>
      <c r="D69" s="1">
        <v>1807064</v>
      </c>
      <c r="E69" s="1">
        <v>1263459</v>
      </c>
      <c r="F69" s="1">
        <v>1121422</v>
      </c>
      <c r="J69" s="1">
        <v>112563</v>
      </c>
    </row>
    <row r="70" spans="1:10">
      <c r="A70" s="7" t="s">
        <v>38</v>
      </c>
      <c r="B70" s="1">
        <v>4706274</v>
      </c>
      <c r="C70" s="1">
        <v>1049356</v>
      </c>
      <c r="D70" s="1">
        <v>655233</v>
      </c>
      <c r="E70" s="1">
        <v>1076686</v>
      </c>
      <c r="F70" s="1">
        <v>1605928</v>
      </c>
      <c r="J70" s="1">
        <v>319071</v>
      </c>
    </row>
    <row r="71" spans="1:10">
      <c r="A71" s="7" t="s">
        <v>29</v>
      </c>
      <c r="B71" s="1">
        <v>444816</v>
      </c>
      <c r="C71" s="1" t="s">
        <v>72</v>
      </c>
      <c r="D71" s="1" t="s">
        <v>72</v>
      </c>
      <c r="E71" s="1">
        <v>8641</v>
      </c>
      <c r="F71" s="1">
        <v>5263</v>
      </c>
      <c r="J71" s="1">
        <v>430912</v>
      </c>
    </row>
    <row r="72" spans="1:10">
      <c r="A72" s="6" t="s">
        <v>69</v>
      </c>
    </row>
    <row r="73" spans="1:10">
      <c r="A73" s="7" t="s">
        <v>70</v>
      </c>
      <c r="B73" s="1">
        <v>1446165</v>
      </c>
      <c r="C73" s="1">
        <v>360366</v>
      </c>
      <c r="D73" s="1">
        <v>122148</v>
      </c>
      <c r="E73" s="1">
        <v>356049</v>
      </c>
      <c r="F73" s="1">
        <v>607603</v>
      </c>
      <c r="G73" s="1">
        <f>SUM(C73:F73)</f>
        <v>1446166</v>
      </c>
      <c r="H73" s="1">
        <f>SUM(E73:F73)</f>
        <v>963652</v>
      </c>
      <c r="I73" s="8">
        <f>H73/G73</f>
        <v>0.66634950621159672</v>
      </c>
      <c r="J73" s="1" t="s">
        <v>72</v>
      </c>
    </row>
    <row r="74" spans="1:10">
      <c r="A74" s="7" t="s">
        <v>71</v>
      </c>
      <c r="B74" s="1">
        <v>1064411</v>
      </c>
      <c r="C74" s="1">
        <v>20124</v>
      </c>
      <c r="D74" s="1">
        <v>218385</v>
      </c>
      <c r="E74" s="1">
        <v>401845</v>
      </c>
      <c r="F74" s="1">
        <v>424057</v>
      </c>
      <c r="G74" s="1">
        <f>SUM(C74:F74)</f>
        <v>1064411</v>
      </c>
      <c r="H74" s="1">
        <f>SUM(E74:F74)</f>
        <v>825902</v>
      </c>
      <c r="I74" s="8">
        <f>H74/G74</f>
        <v>0.77592396170276334</v>
      </c>
      <c r="J74" s="1" t="s">
        <v>72</v>
      </c>
    </row>
    <row r="75" spans="1:10">
      <c r="A75" s="7" t="s">
        <v>73</v>
      </c>
      <c r="B75" s="1">
        <v>1341916</v>
      </c>
      <c r="C75" s="1">
        <v>125962</v>
      </c>
      <c r="D75" s="1">
        <v>518456</v>
      </c>
      <c r="E75" s="1">
        <v>427781</v>
      </c>
      <c r="F75" s="1">
        <v>269717</v>
      </c>
      <c r="J75" s="1" t="s">
        <v>72</v>
      </c>
    </row>
    <row r="76" spans="1:10">
      <c r="A76" s="7" t="s">
        <v>74</v>
      </c>
      <c r="B76" s="1">
        <v>1088961</v>
      </c>
      <c r="C76" s="1">
        <v>288817</v>
      </c>
      <c r="D76" s="1">
        <v>240148</v>
      </c>
      <c r="E76" s="1">
        <v>200735</v>
      </c>
      <c r="F76" s="1">
        <v>359261</v>
      </c>
      <c r="J76" s="1" t="s">
        <v>72</v>
      </c>
    </row>
    <row r="77" spans="1:10">
      <c r="A77" s="7" t="s">
        <v>75</v>
      </c>
      <c r="C77" s="1">
        <f>SUM(C73:C76)</f>
        <v>795269</v>
      </c>
      <c r="D77" s="1">
        <f>SUM(D73:D76)</f>
        <v>1099137</v>
      </c>
      <c r="E77" s="1">
        <f>SUM(E73:E76)</f>
        <v>1386410</v>
      </c>
      <c r="F77" s="1">
        <f>SUM(F73:F76)</f>
        <v>1660638</v>
      </c>
      <c r="G77" s="1">
        <f>SUM(C77:F77)</f>
        <v>4941454</v>
      </c>
      <c r="H77" s="1">
        <f>SUM(E77:F77)</f>
        <v>3047048</v>
      </c>
      <c r="I77" s="8">
        <f>H77/G77</f>
        <v>0.61662984214767558</v>
      </c>
    </row>
    <row r="78" spans="1:10">
      <c r="A78" s="7"/>
    </row>
    <row r="79" spans="1:10">
      <c r="A79" s="7" t="s">
        <v>76</v>
      </c>
      <c r="B79" s="1">
        <v>733780</v>
      </c>
      <c r="C79" s="1">
        <v>306132</v>
      </c>
      <c r="D79" s="1">
        <v>223073</v>
      </c>
      <c r="E79" s="1">
        <v>96979</v>
      </c>
      <c r="F79" s="1">
        <v>107595</v>
      </c>
      <c r="J79" s="1" t="s">
        <v>72</v>
      </c>
    </row>
    <row r="80" spans="1:10">
      <c r="A80" s="7" t="s">
        <v>77</v>
      </c>
      <c r="B80" s="1">
        <v>992079</v>
      </c>
      <c r="C80" s="1">
        <v>505965</v>
      </c>
      <c r="D80" s="1">
        <v>225100</v>
      </c>
      <c r="E80" s="1">
        <v>218546</v>
      </c>
      <c r="F80" s="1">
        <v>42467</v>
      </c>
      <c r="J80" s="1" t="s">
        <v>72</v>
      </c>
    </row>
    <row r="81" spans="1:10">
      <c r="A81" s="7" t="s">
        <v>78</v>
      </c>
      <c r="B81" s="1">
        <v>600052</v>
      </c>
      <c r="C81" s="1">
        <v>292493</v>
      </c>
      <c r="D81" s="1">
        <v>106984</v>
      </c>
      <c r="E81" s="1">
        <v>138431</v>
      </c>
      <c r="F81" s="1">
        <v>62143</v>
      </c>
      <c r="J81" s="1" t="s">
        <v>72</v>
      </c>
    </row>
    <row r="82" spans="1:10">
      <c r="A82" s="7" t="s">
        <v>79</v>
      </c>
      <c r="B82" s="1">
        <v>742845</v>
      </c>
      <c r="C82" s="1">
        <v>547115</v>
      </c>
      <c r="D82" s="1">
        <v>121022</v>
      </c>
      <c r="E82" s="1">
        <v>55003</v>
      </c>
      <c r="F82" s="1">
        <v>15042</v>
      </c>
      <c r="J82" s="1">
        <v>4663</v>
      </c>
    </row>
    <row r="83" spans="1:10">
      <c r="A83" s="7"/>
      <c r="C83" s="1">
        <f>SUM(C79:C82)</f>
        <v>1651705</v>
      </c>
      <c r="D83" s="1">
        <f>SUM(D79:D82)</f>
        <v>676179</v>
      </c>
      <c r="E83" s="1">
        <f>SUM(E79:E82)</f>
        <v>508959</v>
      </c>
      <c r="F83" s="1">
        <f>SUM(F79:F82)</f>
        <v>227247</v>
      </c>
      <c r="G83" s="1">
        <f>SUM(C83:F83)</f>
        <v>3064090</v>
      </c>
    </row>
    <row r="84" spans="1:10">
      <c r="A84" s="7" t="s">
        <v>80</v>
      </c>
      <c r="G84" s="1">
        <f>G83+G77</f>
        <v>8005544</v>
      </c>
    </row>
    <row r="85" spans="1:10">
      <c r="A85" s="7" t="s">
        <v>29</v>
      </c>
      <c r="B85" s="1">
        <v>3215195</v>
      </c>
      <c r="C85" s="1">
        <v>372188</v>
      </c>
      <c r="D85" s="1">
        <v>686982</v>
      </c>
      <c r="E85" s="1">
        <v>453417</v>
      </c>
      <c r="F85" s="1">
        <v>844727</v>
      </c>
      <c r="J85" s="1">
        <v>857882</v>
      </c>
    </row>
    <row r="86" spans="1:10">
      <c r="A86" s="6" t="s">
        <v>81</v>
      </c>
    </row>
    <row r="87" spans="1:10" ht="30">
      <c r="A87" s="7" t="s">
        <v>82</v>
      </c>
      <c r="B87" s="1">
        <v>6734342</v>
      </c>
      <c r="C87" s="1">
        <v>2427727</v>
      </c>
      <c r="D87" s="1">
        <v>1572294</v>
      </c>
      <c r="E87" s="1">
        <v>1467129</v>
      </c>
      <c r="F87" s="1">
        <v>1267193</v>
      </c>
      <c r="J87" s="1" t="s">
        <v>72</v>
      </c>
    </row>
    <row r="88" spans="1:10">
      <c r="A88" s="7" t="s">
        <v>83</v>
      </c>
      <c r="B88" s="1">
        <v>3254658</v>
      </c>
      <c r="C88" s="1">
        <v>535307</v>
      </c>
      <c r="D88" s="1">
        <v>800820</v>
      </c>
      <c r="E88" s="1">
        <v>1002193</v>
      </c>
      <c r="F88" s="1">
        <v>916338</v>
      </c>
      <c r="J88" s="1" t="s">
        <v>72</v>
      </c>
    </row>
    <row r="89" spans="1:10" ht="45">
      <c r="A89" s="7" t="s">
        <v>84</v>
      </c>
      <c r="B89" s="1">
        <v>2727762</v>
      </c>
      <c r="C89" s="1">
        <v>594757</v>
      </c>
      <c r="D89" s="1">
        <v>717106</v>
      </c>
      <c r="E89" s="1">
        <v>684593</v>
      </c>
      <c r="F89" s="1">
        <v>731306</v>
      </c>
      <c r="J89" s="1" t="s">
        <v>72</v>
      </c>
    </row>
    <row r="90" spans="1:10">
      <c r="A90" s="7" t="s">
        <v>85</v>
      </c>
      <c r="B90" s="1">
        <v>1480114</v>
      </c>
      <c r="C90" s="1">
        <v>92881</v>
      </c>
      <c r="D90" s="1">
        <v>142623</v>
      </c>
      <c r="E90" s="1">
        <v>503784</v>
      </c>
      <c r="F90" s="1">
        <v>740825</v>
      </c>
      <c r="J90" s="1" t="s">
        <v>72</v>
      </c>
    </row>
    <row r="91" spans="1:10" ht="30">
      <c r="A91" s="7" t="s">
        <v>86</v>
      </c>
      <c r="B91" s="1">
        <v>173305</v>
      </c>
      <c r="C91" s="1">
        <v>50079</v>
      </c>
      <c r="D91" s="1">
        <v>19550</v>
      </c>
      <c r="E91" s="1">
        <v>22386</v>
      </c>
      <c r="F91" s="1">
        <v>81289</v>
      </c>
      <c r="J91" s="1" t="s">
        <v>72</v>
      </c>
    </row>
    <row r="92" spans="1:10" ht="30">
      <c r="A92" s="7" t="s">
        <v>87</v>
      </c>
      <c r="B92" s="1">
        <v>251798</v>
      </c>
      <c r="C92" s="1">
        <v>18275</v>
      </c>
      <c r="D92" s="1">
        <v>13945</v>
      </c>
      <c r="E92" s="1">
        <v>114246</v>
      </c>
      <c r="F92" s="1">
        <v>105332</v>
      </c>
      <c r="J92" s="1" t="s">
        <v>72</v>
      </c>
    </row>
    <row r="93" spans="1:10" ht="30">
      <c r="A93" s="7" t="s">
        <v>88</v>
      </c>
      <c r="B93" s="1">
        <v>830674</v>
      </c>
      <c r="C93" s="1">
        <v>97338</v>
      </c>
      <c r="D93" s="1">
        <v>158860</v>
      </c>
      <c r="E93" s="1">
        <v>155342</v>
      </c>
      <c r="F93" s="1">
        <v>419135</v>
      </c>
      <c r="G93" s="1">
        <f>SUM(C93:F93)</f>
        <v>830675</v>
      </c>
      <c r="H93" s="1">
        <f>E93+F93</f>
        <v>574477</v>
      </c>
      <c r="I93" s="8">
        <f>H93/G93</f>
        <v>0.69157853552833537</v>
      </c>
      <c r="J93" s="1" t="s">
        <v>72</v>
      </c>
    </row>
    <row r="94" spans="1:10" ht="30">
      <c r="A94" s="7" t="s">
        <v>89</v>
      </c>
      <c r="B94" s="1">
        <v>208430</v>
      </c>
      <c r="C94" s="1" t="s">
        <v>72</v>
      </c>
      <c r="D94" s="1">
        <v>81027</v>
      </c>
      <c r="E94" s="1" t="s">
        <v>72</v>
      </c>
      <c r="F94" s="1">
        <v>127403</v>
      </c>
      <c r="J94" s="1" t="s">
        <v>72</v>
      </c>
    </row>
    <row r="95" spans="1:10">
      <c r="A95" s="7" t="s">
        <v>90</v>
      </c>
      <c r="B95" s="1">
        <v>885868</v>
      </c>
      <c r="C95" s="1">
        <v>97338</v>
      </c>
      <c r="D95" s="1">
        <v>86717</v>
      </c>
      <c r="E95" s="1">
        <v>183481</v>
      </c>
      <c r="F95" s="1">
        <v>518333</v>
      </c>
      <c r="J95" s="1" t="s">
        <v>72</v>
      </c>
    </row>
    <row r="96" spans="1:10">
      <c r="A96" s="7" t="s">
        <v>91</v>
      </c>
      <c r="B96" s="1">
        <v>210269</v>
      </c>
      <c r="C96" s="1" t="s">
        <v>72</v>
      </c>
      <c r="D96" s="1">
        <v>25651</v>
      </c>
      <c r="E96" s="1">
        <v>71578</v>
      </c>
      <c r="F96" s="1">
        <v>113040</v>
      </c>
      <c r="J96" s="1" t="s">
        <v>72</v>
      </c>
    </row>
    <row r="97" spans="1:10">
      <c r="A97" s="7" t="s">
        <v>92</v>
      </c>
      <c r="B97" s="1">
        <v>373686</v>
      </c>
      <c r="C97" s="1">
        <v>27365</v>
      </c>
      <c r="D97" s="1">
        <v>65523</v>
      </c>
      <c r="E97" s="1">
        <v>119738</v>
      </c>
      <c r="F97" s="1">
        <v>146960</v>
      </c>
      <c r="J97" s="1">
        <v>14100</v>
      </c>
    </row>
    <row r="98" spans="1:10">
      <c r="A98" s="7" t="s">
        <v>29</v>
      </c>
      <c r="B98" s="1">
        <v>1965337</v>
      </c>
      <c r="C98" s="1">
        <v>149352</v>
      </c>
      <c r="D98" s="1">
        <v>176925</v>
      </c>
      <c r="E98" s="1">
        <v>164739</v>
      </c>
      <c r="F98" s="1">
        <v>625876</v>
      </c>
      <c r="J98" s="1">
        <v>848445</v>
      </c>
    </row>
    <row r="99" spans="1:10">
      <c r="A99" s="6" t="s">
        <v>93</v>
      </c>
    </row>
    <row r="100" spans="1:10">
      <c r="A100" s="7" t="s">
        <v>94</v>
      </c>
      <c r="B100" s="1">
        <v>9039</v>
      </c>
      <c r="C100" s="1" t="s">
        <v>72</v>
      </c>
      <c r="D100" s="1" t="s">
        <v>72</v>
      </c>
      <c r="E100" s="1">
        <v>2531</v>
      </c>
      <c r="F100" s="1">
        <v>6508</v>
      </c>
      <c r="J100" s="1" t="s">
        <v>72</v>
      </c>
    </row>
    <row r="101" spans="1:10">
      <c r="A101" s="7" t="s">
        <v>95</v>
      </c>
      <c r="B101" s="1">
        <v>6820</v>
      </c>
      <c r="C101" s="1">
        <v>3714</v>
      </c>
      <c r="D101" s="1" t="s">
        <v>72</v>
      </c>
      <c r="E101" s="1" t="s">
        <v>72</v>
      </c>
      <c r="F101" s="1">
        <v>3106</v>
      </c>
      <c r="J101" s="1" t="s">
        <v>72</v>
      </c>
    </row>
    <row r="102" spans="1:10">
      <c r="A102" s="7" t="s">
        <v>96</v>
      </c>
      <c r="B102" s="1">
        <v>3106</v>
      </c>
      <c r="C102" s="1" t="s">
        <v>72</v>
      </c>
      <c r="D102" s="1" t="s">
        <v>72</v>
      </c>
      <c r="E102" s="1" t="s">
        <v>72</v>
      </c>
      <c r="F102" s="1">
        <v>3106</v>
      </c>
      <c r="J102" s="1" t="s">
        <v>72</v>
      </c>
    </row>
    <row r="103" spans="1:10">
      <c r="A103" s="7" t="s">
        <v>97</v>
      </c>
      <c r="B103" s="1">
        <v>3106</v>
      </c>
      <c r="C103" s="1" t="s">
        <v>72</v>
      </c>
      <c r="D103" s="1" t="s">
        <v>72</v>
      </c>
      <c r="E103" s="1" t="s">
        <v>72</v>
      </c>
      <c r="F103" s="1">
        <v>3106</v>
      </c>
      <c r="J103" s="1" t="s">
        <v>72</v>
      </c>
    </row>
    <row r="104" spans="1:10">
      <c r="A104" s="7" t="s">
        <v>98</v>
      </c>
      <c r="B104" s="1">
        <v>11172416</v>
      </c>
      <c r="C104" s="1">
        <v>2815448</v>
      </c>
      <c r="D104" s="1">
        <v>2462297</v>
      </c>
      <c r="E104" s="1">
        <v>2346255</v>
      </c>
      <c r="F104" s="1">
        <v>2726105</v>
      </c>
      <c r="J104" s="1">
        <v>822310</v>
      </c>
    </row>
    <row r="105" spans="1:10">
      <c r="A105" s="7" t="s">
        <v>29</v>
      </c>
      <c r="B105" s="1">
        <v>40235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40235</v>
      </c>
    </row>
    <row r="106" spans="1:10">
      <c r="A106" s="6" t="s">
        <v>99</v>
      </c>
    </row>
    <row r="107" spans="1:10">
      <c r="A107" s="7" t="s">
        <v>100</v>
      </c>
      <c r="B107" s="1">
        <v>5315061</v>
      </c>
      <c r="C107" s="1">
        <v>1921951</v>
      </c>
      <c r="D107" s="1">
        <v>1118611</v>
      </c>
      <c r="E107" s="1">
        <v>1178460</v>
      </c>
      <c r="F107" s="1">
        <v>1091375</v>
      </c>
      <c r="J107" s="1">
        <v>4663</v>
      </c>
    </row>
    <row r="108" spans="1:10">
      <c r="A108" s="7" t="s">
        <v>101</v>
      </c>
      <c r="B108" s="1">
        <v>2763840</v>
      </c>
      <c r="C108" s="1">
        <v>557214</v>
      </c>
      <c r="D108" s="1">
        <v>696313</v>
      </c>
      <c r="E108" s="1">
        <v>759159</v>
      </c>
      <c r="F108" s="1">
        <v>751153</v>
      </c>
      <c r="J108" s="1" t="s">
        <v>72</v>
      </c>
    </row>
    <row r="109" spans="1:10">
      <c r="A109" s="7" t="s">
        <v>102</v>
      </c>
      <c r="B109" s="1">
        <v>569545</v>
      </c>
      <c r="C109" s="1">
        <v>16983</v>
      </c>
      <c r="D109" s="1">
        <v>119199</v>
      </c>
      <c r="E109" s="1">
        <v>21742</v>
      </c>
      <c r="F109" s="1">
        <v>411620</v>
      </c>
      <c r="J109" s="1" t="s">
        <v>72</v>
      </c>
    </row>
    <row r="110" spans="1:10">
      <c r="A110" s="7" t="s">
        <v>103</v>
      </c>
      <c r="B110" s="1">
        <v>10263</v>
      </c>
      <c r="C110" s="1" t="s">
        <v>72</v>
      </c>
      <c r="D110" s="1" t="s">
        <v>72</v>
      </c>
      <c r="E110" s="1">
        <v>3755</v>
      </c>
      <c r="F110" s="1">
        <v>6508</v>
      </c>
      <c r="J110" s="1" t="s">
        <v>72</v>
      </c>
    </row>
    <row r="111" spans="1:10">
      <c r="A111" s="7" t="s">
        <v>29</v>
      </c>
      <c r="B111" s="1">
        <v>2566696</v>
      </c>
      <c r="C111" s="1">
        <v>323014</v>
      </c>
      <c r="D111" s="1">
        <v>528174</v>
      </c>
      <c r="E111" s="1">
        <v>385670</v>
      </c>
      <c r="F111" s="1">
        <v>471957</v>
      </c>
      <c r="J111" s="1">
        <v>857882</v>
      </c>
    </row>
    <row r="112" spans="1:10">
      <c r="A112" s="6" t="s">
        <v>104</v>
      </c>
    </row>
    <row r="113" spans="1:10">
      <c r="A113" s="7" t="s">
        <v>100</v>
      </c>
      <c r="B113" s="1">
        <v>7311623</v>
      </c>
      <c r="C113" s="1">
        <v>2261918</v>
      </c>
      <c r="D113" s="1">
        <v>1623090</v>
      </c>
      <c r="E113" s="1">
        <v>1660559</v>
      </c>
      <c r="F113" s="1">
        <v>1761392</v>
      </c>
      <c r="J113" s="1">
        <v>4663</v>
      </c>
    </row>
    <row r="114" spans="1:10">
      <c r="A114" s="7" t="s">
        <v>101</v>
      </c>
      <c r="B114" s="1">
        <v>884826</v>
      </c>
      <c r="C114" s="1">
        <v>218615</v>
      </c>
      <c r="D114" s="1">
        <v>247984</v>
      </c>
      <c r="E114" s="1">
        <v>243778</v>
      </c>
      <c r="F114" s="1">
        <v>174449</v>
      </c>
      <c r="J114" s="1" t="s">
        <v>72</v>
      </c>
    </row>
    <row r="115" spans="1:10">
      <c r="A115" s="7" t="s">
        <v>102</v>
      </c>
      <c r="B115" s="1">
        <v>198401</v>
      </c>
      <c r="C115" s="1">
        <v>15615</v>
      </c>
      <c r="D115" s="1">
        <v>63049</v>
      </c>
      <c r="E115" s="1" t="s">
        <v>72</v>
      </c>
      <c r="F115" s="1">
        <v>119737</v>
      </c>
      <c r="J115" s="1" t="s">
        <v>72</v>
      </c>
    </row>
    <row r="116" spans="1:10">
      <c r="A116" s="7" t="s">
        <v>103</v>
      </c>
      <c r="B116" s="1">
        <v>246420</v>
      </c>
      <c r="C116" s="1" t="s">
        <v>72</v>
      </c>
      <c r="D116" s="1" t="s">
        <v>72</v>
      </c>
      <c r="E116" s="1">
        <v>41343</v>
      </c>
      <c r="F116" s="1">
        <v>205078</v>
      </c>
      <c r="J116" s="1" t="s">
        <v>72</v>
      </c>
    </row>
    <row r="117" spans="1:10">
      <c r="A117" s="7" t="s">
        <v>29</v>
      </c>
      <c r="B117" s="1">
        <v>2584133</v>
      </c>
      <c r="C117" s="1">
        <v>323014</v>
      </c>
      <c r="D117" s="1">
        <v>528174</v>
      </c>
      <c r="E117" s="1">
        <v>403107</v>
      </c>
      <c r="F117" s="1">
        <v>471957</v>
      </c>
      <c r="J117" s="1">
        <v>857882</v>
      </c>
    </row>
    <row r="118" spans="1:10">
      <c r="A118" s="6" t="s">
        <v>105</v>
      </c>
    </row>
    <row r="119" spans="1:10">
      <c r="A119" s="7" t="s">
        <v>100</v>
      </c>
      <c r="B119" s="1">
        <v>4838742</v>
      </c>
      <c r="C119" s="1">
        <v>1573717</v>
      </c>
      <c r="D119" s="1">
        <v>1102315</v>
      </c>
      <c r="E119" s="1">
        <v>898135</v>
      </c>
      <c r="F119" s="1">
        <v>1259912</v>
      </c>
      <c r="J119" s="1">
        <v>4663</v>
      </c>
    </row>
    <row r="120" spans="1:10">
      <c r="A120" s="7" t="s">
        <v>101</v>
      </c>
      <c r="B120" s="1">
        <v>3214167</v>
      </c>
      <c r="C120" s="1">
        <v>782439</v>
      </c>
      <c r="D120" s="1">
        <v>742524</v>
      </c>
      <c r="E120" s="1">
        <v>1019761</v>
      </c>
      <c r="F120" s="1">
        <v>669443</v>
      </c>
      <c r="J120" s="1" t="s">
        <v>72</v>
      </c>
    </row>
    <row r="121" spans="1:10">
      <c r="A121" s="7" t="s">
        <v>102</v>
      </c>
      <c r="B121" s="1">
        <v>437221</v>
      </c>
      <c r="C121" s="1">
        <v>139993</v>
      </c>
      <c r="D121" s="1">
        <v>86328</v>
      </c>
      <c r="E121" s="1">
        <v>45221</v>
      </c>
      <c r="F121" s="1">
        <v>165680</v>
      </c>
      <c r="J121" s="1" t="s">
        <v>72</v>
      </c>
    </row>
    <row r="122" spans="1:10">
      <c r="A122" s="7" t="s">
        <v>103</v>
      </c>
      <c r="B122" s="1">
        <v>168578</v>
      </c>
      <c r="C122" s="1" t="s">
        <v>72</v>
      </c>
      <c r="D122" s="1">
        <v>2956</v>
      </c>
      <c r="E122" s="1" t="s">
        <v>72</v>
      </c>
      <c r="F122" s="1">
        <v>165622</v>
      </c>
      <c r="J122" s="1" t="s">
        <v>72</v>
      </c>
    </row>
    <row r="123" spans="1:10">
      <c r="A123" s="7" t="s">
        <v>29</v>
      </c>
      <c r="B123" s="1">
        <v>2566696</v>
      </c>
      <c r="C123" s="1">
        <v>323014</v>
      </c>
      <c r="D123" s="1">
        <v>528174</v>
      </c>
      <c r="E123" s="1">
        <v>385670</v>
      </c>
      <c r="F123" s="1">
        <v>471957</v>
      </c>
      <c r="J123" s="1">
        <v>857882</v>
      </c>
    </row>
    <row r="124" spans="1:10">
      <c r="A124" s="6" t="s">
        <v>106</v>
      </c>
    </row>
    <row r="125" spans="1:10">
      <c r="A125" s="7" t="s">
        <v>100</v>
      </c>
      <c r="B125" s="1">
        <v>6635153</v>
      </c>
      <c r="C125" s="1">
        <v>2169755</v>
      </c>
      <c r="D125" s="1">
        <v>1469158</v>
      </c>
      <c r="E125" s="1">
        <v>1501244</v>
      </c>
      <c r="F125" s="1">
        <v>1490333</v>
      </c>
      <c r="J125" s="1">
        <v>4663</v>
      </c>
    </row>
    <row r="126" spans="1:10">
      <c r="A126" s="7" t="s">
        <v>101</v>
      </c>
      <c r="B126" s="1">
        <v>1381266</v>
      </c>
      <c r="C126" s="1">
        <v>215291</v>
      </c>
      <c r="D126" s="1">
        <v>414212</v>
      </c>
      <c r="E126" s="1">
        <v>366081</v>
      </c>
      <c r="F126" s="1">
        <v>385682</v>
      </c>
      <c r="J126" s="1" t="s">
        <v>72</v>
      </c>
    </row>
    <row r="127" spans="1:10">
      <c r="A127" s="7" t="s">
        <v>102</v>
      </c>
      <c r="B127" s="1">
        <v>513846</v>
      </c>
      <c r="C127" s="1">
        <v>32447</v>
      </c>
      <c r="D127" s="1">
        <v>36028</v>
      </c>
      <c r="E127" s="1">
        <v>76777</v>
      </c>
      <c r="F127" s="1">
        <v>368594</v>
      </c>
      <c r="J127" s="1" t="s">
        <v>72</v>
      </c>
    </row>
    <row r="128" spans="1:10">
      <c r="A128" s="7" t="s">
        <v>103</v>
      </c>
      <c r="B128" s="1">
        <v>133705</v>
      </c>
      <c r="C128" s="1">
        <v>78655</v>
      </c>
      <c r="D128" s="1">
        <v>14726</v>
      </c>
      <c r="E128" s="1">
        <v>19014</v>
      </c>
      <c r="F128" s="1">
        <v>21310</v>
      </c>
      <c r="J128" s="1" t="s">
        <v>72</v>
      </c>
    </row>
    <row r="129" spans="1:10">
      <c r="A129" s="7" t="s">
        <v>29</v>
      </c>
      <c r="B129" s="1">
        <v>2561433</v>
      </c>
      <c r="C129" s="1">
        <v>323014</v>
      </c>
      <c r="D129" s="1">
        <v>528174</v>
      </c>
      <c r="E129" s="1">
        <v>385670</v>
      </c>
      <c r="F129" s="1">
        <v>466694</v>
      </c>
      <c r="J129" s="1">
        <v>857882</v>
      </c>
    </row>
    <row r="130" spans="1:10">
      <c r="A130" s="6" t="s">
        <v>107</v>
      </c>
    </row>
    <row r="131" spans="1:10">
      <c r="A131" s="7" t="s">
        <v>100</v>
      </c>
      <c r="B131" s="1">
        <v>7862967</v>
      </c>
      <c r="C131" s="1">
        <v>2319128</v>
      </c>
      <c r="D131" s="1">
        <v>1730419</v>
      </c>
      <c r="E131" s="1">
        <v>1704547</v>
      </c>
      <c r="F131" s="1">
        <v>2104210</v>
      </c>
      <c r="J131" s="1">
        <v>4663</v>
      </c>
    </row>
    <row r="132" spans="1:10">
      <c r="A132" s="7" t="s">
        <v>101</v>
      </c>
      <c r="B132" s="1">
        <v>659544</v>
      </c>
      <c r="C132" s="1">
        <v>112255</v>
      </c>
      <c r="D132" s="1">
        <v>203705</v>
      </c>
      <c r="E132" s="1">
        <v>236613</v>
      </c>
      <c r="F132" s="1">
        <v>106972</v>
      </c>
      <c r="J132" s="1" t="s">
        <v>72</v>
      </c>
    </row>
    <row r="133" spans="1:10">
      <c r="A133" s="7" t="s">
        <v>102</v>
      </c>
      <c r="B133" s="1">
        <v>64923</v>
      </c>
      <c r="C133" s="1" t="s">
        <v>72</v>
      </c>
      <c r="D133" s="1" t="s">
        <v>72</v>
      </c>
      <c r="E133" s="1">
        <v>21956</v>
      </c>
      <c r="F133" s="1">
        <v>42967</v>
      </c>
      <c r="J133" s="1" t="s">
        <v>72</v>
      </c>
    </row>
    <row r="134" spans="1:10">
      <c r="A134" s="7" t="s">
        <v>103</v>
      </c>
      <c r="B134" s="1">
        <v>71273</v>
      </c>
      <c r="C134" s="1">
        <v>64766</v>
      </c>
      <c r="D134" s="1" t="s">
        <v>72</v>
      </c>
      <c r="E134" s="1" t="s">
        <v>72</v>
      </c>
      <c r="F134" s="1">
        <v>6508</v>
      </c>
      <c r="J134" s="1" t="s">
        <v>72</v>
      </c>
    </row>
    <row r="135" spans="1:10">
      <c r="A135" s="7" t="s">
        <v>29</v>
      </c>
      <c r="B135" s="1">
        <v>2566696</v>
      </c>
      <c r="C135" s="1">
        <v>323014</v>
      </c>
      <c r="D135" s="1">
        <v>528174</v>
      </c>
      <c r="E135" s="1">
        <v>385670</v>
      </c>
      <c r="F135" s="1">
        <v>471957</v>
      </c>
      <c r="J135" s="1">
        <v>857882</v>
      </c>
    </row>
    <row r="136" spans="1:10">
      <c r="A136" s="6" t="s">
        <v>108</v>
      </c>
    </row>
    <row r="137" spans="1:10">
      <c r="A137" s="7" t="s">
        <v>100</v>
      </c>
      <c r="B137" s="1">
        <v>7612329</v>
      </c>
      <c r="C137" s="1">
        <v>2291174</v>
      </c>
      <c r="D137" s="1">
        <v>1729268</v>
      </c>
      <c r="E137" s="1">
        <v>1789764</v>
      </c>
      <c r="F137" s="1">
        <v>1797459</v>
      </c>
      <c r="J137" s="1">
        <v>4663</v>
      </c>
    </row>
    <row r="138" spans="1:10">
      <c r="A138" s="7" t="s">
        <v>101</v>
      </c>
      <c r="B138" s="1">
        <v>861673</v>
      </c>
      <c r="C138" s="1">
        <v>141809</v>
      </c>
      <c r="D138" s="1">
        <v>204855</v>
      </c>
      <c r="E138" s="1">
        <v>168593</v>
      </c>
      <c r="F138" s="1">
        <v>346417</v>
      </c>
      <c r="J138" s="1" t="s">
        <v>72</v>
      </c>
    </row>
    <row r="139" spans="1:10">
      <c r="A139" s="7" t="s">
        <v>102</v>
      </c>
      <c r="B139" s="1">
        <v>178197</v>
      </c>
      <c r="C139" s="1">
        <v>63166</v>
      </c>
      <c r="D139" s="1" t="s">
        <v>72</v>
      </c>
      <c r="E139" s="1">
        <v>4759</v>
      </c>
      <c r="F139" s="1">
        <v>110272</v>
      </c>
      <c r="J139" s="1" t="s">
        <v>72</v>
      </c>
    </row>
    <row r="140" spans="1:10">
      <c r="A140" s="7" t="s">
        <v>103</v>
      </c>
      <c r="B140" s="1">
        <v>11771</v>
      </c>
      <c r="C140" s="1" t="s">
        <v>72</v>
      </c>
      <c r="D140" s="1" t="s">
        <v>72</v>
      </c>
      <c r="E140" s="1" t="s">
        <v>72</v>
      </c>
      <c r="F140" s="1">
        <v>11771</v>
      </c>
      <c r="J140" s="1" t="s">
        <v>72</v>
      </c>
    </row>
    <row r="141" spans="1:10">
      <c r="A141" s="7" t="s">
        <v>29</v>
      </c>
      <c r="B141" s="1">
        <v>2561433</v>
      </c>
      <c r="C141" s="1">
        <v>323014</v>
      </c>
      <c r="D141" s="1">
        <v>528174</v>
      </c>
      <c r="E141" s="1">
        <v>385670</v>
      </c>
      <c r="F141" s="1">
        <v>466694</v>
      </c>
      <c r="J141" s="1">
        <v>857882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6885112</v>
      </c>
      <c r="C8" s="1">
        <v>1964605</v>
      </c>
      <c r="D8" s="1">
        <v>2129935</v>
      </c>
      <c r="E8" s="1">
        <v>1316471</v>
      </c>
      <c r="F8" s="1">
        <v>1070758</v>
      </c>
      <c r="G8" s="1">
        <f>SUM(C8:F8)</f>
        <v>6481769</v>
      </c>
      <c r="H8" s="1">
        <f>SUM(E8:F8)</f>
        <v>2387229</v>
      </c>
      <c r="I8" s="8">
        <f>H8/G8</f>
        <v>0.36829899368521157</v>
      </c>
      <c r="J8" s="1">
        <v>403343</v>
      </c>
    </row>
    <row r="9" spans="1:10">
      <c r="A9" s="6" t="s">
        <v>15</v>
      </c>
    </row>
    <row r="10" spans="1:10">
      <c r="A10" s="7" t="s">
        <v>16</v>
      </c>
      <c r="B10" s="1">
        <v>958870</v>
      </c>
      <c r="C10" s="1">
        <v>217436</v>
      </c>
      <c r="D10" s="1">
        <v>411673</v>
      </c>
      <c r="E10" s="1">
        <v>161864</v>
      </c>
      <c r="F10" s="1">
        <v>63805</v>
      </c>
      <c r="J10" s="1">
        <v>104092</v>
      </c>
    </row>
    <row r="11" spans="1:10">
      <c r="A11" s="7" t="s">
        <v>17</v>
      </c>
      <c r="B11" s="1">
        <v>1731038</v>
      </c>
      <c r="C11" s="1">
        <v>537643</v>
      </c>
      <c r="D11" s="1">
        <v>443407</v>
      </c>
      <c r="E11" s="1">
        <v>391265</v>
      </c>
      <c r="F11" s="1">
        <v>278409</v>
      </c>
      <c r="J11" s="1">
        <v>80314</v>
      </c>
    </row>
    <row r="12" spans="1:10">
      <c r="A12" s="7" t="s">
        <v>18</v>
      </c>
      <c r="B12" s="1">
        <v>1941547</v>
      </c>
      <c r="C12" s="1">
        <v>486508</v>
      </c>
      <c r="D12" s="1">
        <v>576796</v>
      </c>
      <c r="E12" s="1">
        <v>280678</v>
      </c>
      <c r="F12" s="1">
        <v>439828</v>
      </c>
      <c r="J12" s="1">
        <v>157737</v>
      </c>
    </row>
    <row r="13" spans="1:10">
      <c r="A13" s="7" t="s">
        <v>19</v>
      </c>
      <c r="B13" s="1">
        <v>1063589</v>
      </c>
      <c r="C13" s="1">
        <v>337439</v>
      </c>
      <c r="D13" s="1">
        <v>194881</v>
      </c>
      <c r="E13" s="1">
        <v>279435</v>
      </c>
      <c r="F13" s="1">
        <v>227215</v>
      </c>
      <c r="J13" s="1">
        <v>24619</v>
      </c>
    </row>
    <row r="14" spans="1:10">
      <c r="A14" s="7" t="s">
        <v>20</v>
      </c>
      <c r="B14" s="1">
        <v>1190068</v>
      </c>
      <c r="C14" s="1">
        <v>385579</v>
      </c>
      <c r="D14" s="1">
        <v>503177</v>
      </c>
      <c r="E14" s="1">
        <v>203230</v>
      </c>
      <c r="F14" s="1">
        <v>61501</v>
      </c>
      <c r="J14" s="1">
        <v>36581</v>
      </c>
    </row>
    <row r="15" spans="1:10">
      <c r="A15" s="6" t="s">
        <v>21</v>
      </c>
    </row>
    <row r="16" spans="1:10">
      <c r="A16" s="7" t="s">
        <v>22</v>
      </c>
      <c r="B16" s="1">
        <v>3506541</v>
      </c>
      <c r="C16" s="1">
        <v>1189116</v>
      </c>
      <c r="D16" s="1">
        <v>1014056</v>
      </c>
      <c r="E16" s="1">
        <v>673924</v>
      </c>
      <c r="F16" s="1">
        <v>480521</v>
      </c>
      <c r="J16" s="1">
        <v>148924</v>
      </c>
    </row>
    <row r="17" spans="1:10">
      <c r="A17" s="7" t="s">
        <v>23</v>
      </c>
      <c r="B17" s="1">
        <v>3378570</v>
      </c>
      <c r="C17" s="1">
        <v>775489</v>
      </c>
      <c r="D17" s="1">
        <v>1115878</v>
      </c>
      <c r="E17" s="1">
        <v>642547</v>
      </c>
      <c r="F17" s="1">
        <v>590237</v>
      </c>
      <c r="J17" s="1">
        <v>254420</v>
      </c>
    </row>
    <row r="18" spans="1:10">
      <c r="A18" s="6" t="s">
        <v>24</v>
      </c>
    </row>
    <row r="19" spans="1:10">
      <c r="A19" s="7" t="s">
        <v>25</v>
      </c>
      <c r="B19" s="1">
        <v>3381848</v>
      </c>
      <c r="C19" s="1">
        <v>1183568</v>
      </c>
      <c r="D19" s="1">
        <v>949236</v>
      </c>
      <c r="E19" s="1">
        <v>673924</v>
      </c>
      <c r="F19" s="1">
        <v>437413</v>
      </c>
      <c r="J19" s="1">
        <v>137707</v>
      </c>
    </row>
    <row r="20" spans="1:10">
      <c r="A20" s="7" t="s">
        <v>26</v>
      </c>
      <c r="B20" s="1">
        <v>3230651</v>
      </c>
      <c r="C20" s="1">
        <v>742680</v>
      </c>
      <c r="D20" s="1">
        <v>1076143</v>
      </c>
      <c r="E20" s="1">
        <v>590863</v>
      </c>
      <c r="F20" s="1">
        <v>566545</v>
      </c>
      <c r="J20" s="1">
        <v>254420</v>
      </c>
    </row>
    <row r="21" spans="1:10">
      <c r="A21" s="7" t="s">
        <v>27</v>
      </c>
      <c r="B21" s="1">
        <v>82222</v>
      </c>
      <c r="C21" s="1" t="s">
        <v>72</v>
      </c>
      <c r="D21" s="1">
        <v>49230</v>
      </c>
      <c r="E21" s="1" t="s">
        <v>72</v>
      </c>
      <c r="F21" s="1">
        <v>32992</v>
      </c>
      <c r="J21" s="1" t="s">
        <v>72</v>
      </c>
    </row>
    <row r="22" spans="1:10">
      <c r="A22" s="7" t="s">
        <v>28</v>
      </c>
      <c r="B22" s="1">
        <v>134558</v>
      </c>
      <c r="C22" s="1">
        <v>3857</v>
      </c>
      <c r="D22" s="1">
        <v>55326</v>
      </c>
      <c r="E22" s="1">
        <v>51684</v>
      </c>
      <c r="F22" s="1">
        <v>23691</v>
      </c>
      <c r="J22" s="1" t="s">
        <v>72</v>
      </c>
    </row>
    <row r="23" spans="1:10">
      <c r="A23" s="7" t="s">
        <v>29</v>
      </c>
      <c r="B23" s="1">
        <v>55833</v>
      </c>
      <c r="C23" s="1">
        <v>34499</v>
      </c>
      <c r="D23" s="1" t="s">
        <v>72</v>
      </c>
      <c r="E23" s="1" t="s">
        <v>72</v>
      </c>
      <c r="F23" s="1">
        <v>10117</v>
      </c>
      <c r="J23" s="1">
        <v>11217</v>
      </c>
    </row>
    <row r="24" spans="1:10">
      <c r="A24" s="6" t="s">
        <v>30</v>
      </c>
    </row>
    <row r="25" spans="1:10">
      <c r="A25" s="7" t="s">
        <v>31</v>
      </c>
      <c r="B25" s="1">
        <v>284218</v>
      </c>
      <c r="C25" s="1">
        <v>145192</v>
      </c>
      <c r="D25" s="1">
        <v>48983</v>
      </c>
      <c r="E25" s="1">
        <v>50453</v>
      </c>
      <c r="F25" s="1">
        <v>39590</v>
      </c>
      <c r="J25" s="1" t="s">
        <v>72</v>
      </c>
    </row>
    <row r="26" spans="1:10">
      <c r="A26" s="7" t="s">
        <v>32</v>
      </c>
      <c r="B26" s="1">
        <v>5850934</v>
      </c>
      <c r="C26" s="1">
        <v>1701931</v>
      </c>
      <c r="D26" s="1">
        <v>1829241</v>
      </c>
      <c r="E26" s="1">
        <v>1203690</v>
      </c>
      <c r="F26" s="1">
        <v>863133</v>
      </c>
      <c r="J26" s="1">
        <v>252939</v>
      </c>
    </row>
    <row r="27" spans="1:10">
      <c r="A27" s="7" t="s">
        <v>33</v>
      </c>
      <c r="B27" s="1">
        <v>233246</v>
      </c>
      <c r="C27" s="1">
        <v>39174</v>
      </c>
      <c r="D27" s="1">
        <v>54056</v>
      </c>
      <c r="E27" s="1">
        <v>46353</v>
      </c>
      <c r="F27" s="1">
        <v>28046</v>
      </c>
      <c r="J27" s="1">
        <v>65618</v>
      </c>
    </row>
    <row r="28" spans="1:10">
      <c r="A28" s="7" t="s">
        <v>34</v>
      </c>
      <c r="B28" s="1">
        <v>316436</v>
      </c>
      <c r="C28" s="1">
        <v>19569</v>
      </c>
      <c r="D28" s="1">
        <v>170977</v>
      </c>
      <c r="E28" s="1">
        <v>15975</v>
      </c>
      <c r="F28" s="1">
        <v>109916</v>
      </c>
      <c r="J28" s="1" t="s">
        <v>72</v>
      </c>
    </row>
    <row r="29" spans="1:10">
      <c r="A29" s="7" t="s">
        <v>35</v>
      </c>
      <c r="B29" s="1">
        <v>104059</v>
      </c>
      <c r="C29" s="1">
        <v>17121</v>
      </c>
      <c r="D29" s="1">
        <v>16118</v>
      </c>
      <c r="E29" s="1" t="s">
        <v>72</v>
      </c>
      <c r="F29" s="1">
        <v>3443</v>
      </c>
      <c r="J29" s="1">
        <v>67377</v>
      </c>
    </row>
    <row r="30" spans="1:10">
      <c r="A30" s="7" t="s">
        <v>29</v>
      </c>
      <c r="B30" s="1">
        <v>96219</v>
      </c>
      <c r="C30" s="1">
        <v>41618</v>
      </c>
      <c r="D30" s="1">
        <v>10561</v>
      </c>
      <c r="E30" s="1" t="s">
        <v>72</v>
      </c>
      <c r="F30" s="1">
        <v>26630</v>
      </c>
      <c r="J30" s="1">
        <v>17410</v>
      </c>
    </row>
    <row r="31" spans="1:10">
      <c r="A31" s="6" t="s">
        <v>36</v>
      </c>
    </row>
    <row r="32" spans="1:10">
      <c r="A32" s="7" t="s">
        <v>37</v>
      </c>
      <c r="B32" s="1">
        <v>587686</v>
      </c>
      <c r="C32" s="1">
        <v>184366</v>
      </c>
      <c r="D32" s="1">
        <v>152269</v>
      </c>
      <c r="E32" s="1">
        <v>96806</v>
      </c>
      <c r="F32" s="1">
        <v>88627</v>
      </c>
      <c r="J32" s="1">
        <v>65618</v>
      </c>
    </row>
    <row r="33" spans="1:10">
      <c r="A33" s="7" t="s">
        <v>38</v>
      </c>
      <c r="B33" s="1">
        <v>5783091</v>
      </c>
      <c r="C33" s="1">
        <v>1701931</v>
      </c>
      <c r="D33" s="1">
        <v>1829241</v>
      </c>
      <c r="E33" s="1">
        <v>1164100</v>
      </c>
      <c r="F33" s="1">
        <v>834879</v>
      </c>
      <c r="J33" s="1">
        <v>252939</v>
      </c>
    </row>
    <row r="34" spans="1:10">
      <c r="A34" s="7" t="s">
        <v>39</v>
      </c>
      <c r="B34" s="1">
        <v>407999</v>
      </c>
      <c r="C34" s="1">
        <v>36690</v>
      </c>
      <c r="D34" s="1">
        <v>137865</v>
      </c>
      <c r="E34" s="1">
        <v>55564</v>
      </c>
      <c r="F34" s="1">
        <v>110504</v>
      </c>
      <c r="J34" s="1">
        <v>67377</v>
      </c>
    </row>
    <row r="35" spans="1:10">
      <c r="A35" s="7" t="s">
        <v>29</v>
      </c>
      <c r="B35" s="1">
        <v>106336</v>
      </c>
      <c r="C35" s="1">
        <v>41618</v>
      </c>
      <c r="D35" s="1">
        <v>10561</v>
      </c>
      <c r="E35" s="1" t="s">
        <v>72</v>
      </c>
      <c r="F35" s="1">
        <v>36747</v>
      </c>
      <c r="J35" s="1">
        <v>17410</v>
      </c>
    </row>
    <row r="36" spans="1:10">
      <c r="A36" s="6" t="s">
        <v>40</v>
      </c>
    </row>
    <row r="37" spans="1:10">
      <c r="A37" s="7" t="s">
        <v>41</v>
      </c>
      <c r="B37" s="1">
        <v>1319325</v>
      </c>
      <c r="C37" s="1">
        <v>156400</v>
      </c>
      <c r="D37" s="1">
        <v>479606</v>
      </c>
      <c r="E37" s="1">
        <v>328219</v>
      </c>
      <c r="F37" s="1">
        <v>221064</v>
      </c>
      <c r="G37" s="1">
        <f>SUM(C37:F37)</f>
        <v>1185289</v>
      </c>
      <c r="H37" s="1">
        <f>SUM(E37:F37)</f>
        <v>549283</v>
      </c>
      <c r="I37" s="8">
        <f>H37/G37</f>
        <v>0.463416938822515</v>
      </c>
      <c r="J37" s="1">
        <v>134036</v>
      </c>
    </row>
    <row r="38" spans="1:10">
      <c r="A38" s="7" t="s">
        <v>42</v>
      </c>
      <c r="B38" s="1">
        <v>3723341</v>
      </c>
      <c r="C38" s="1">
        <v>1427388</v>
      </c>
      <c r="D38" s="1">
        <v>1044256</v>
      </c>
      <c r="E38" s="1">
        <v>627482</v>
      </c>
      <c r="F38" s="1">
        <v>420164</v>
      </c>
      <c r="G38" s="1">
        <f t="shared" ref="G38:G41" si="0">SUM(C38:F38)</f>
        <v>3519290</v>
      </c>
      <c r="H38" s="1">
        <f t="shared" ref="H38:H41" si="1">SUM(E38:F38)</f>
        <v>1047646</v>
      </c>
      <c r="I38" s="8">
        <f t="shared" ref="I38:I41" si="2">H38/G38</f>
        <v>0.29768674931591316</v>
      </c>
      <c r="J38" s="1">
        <v>204051</v>
      </c>
    </row>
    <row r="39" spans="1:10">
      <c r="A39" s="7" t="s">
        <v>43</v>
      </c>
      <c r="B39" s="1">
        <v>1241840</v>
      </c>
      <c r="C39" s="1">
        <v>149750</v>
      </c>
      <c r="D39" s="1">
        <v>478914</v>
      </c>
      <c r="E39" s="1">
        <v>273632</v>
      </c>
      <c r="F39" s="1">
        <v>300478</v>
      </c>
      <c r="G39" s="1">
        <f t="shared" si="0"/>
        <v>1202774</v>
      </c>
      <c r="H39" s="1">
        <f t="shared" si="1"/>
        <v>574110</v>
      </c>
      <c r="I39" s="8">
        <f t="shared" si="2"/>
        <v>0.47732159158744702</v>
      </c>
      <c r="J39" s="1">
        <v>39067</v>
      </c>
    </row>
    <row r="40" spans="1:10">
      <c r="A40" s="7" t="s">
        <v>44</v>
      </c>
      <c r="B40" s="1">
        <v>380980</v>
      </c>
      <c r="C40" s="1">
        <v>203146</v>
      </c>
      <c r="D40" s="1">
        <v>77343</v>
      </c>
      <c r="E40" s="1">
        <v>43799</v>
      </c>
      <c r="F40" s="1">
        <v>30503</v>
      </c>
      <c r="G40" s="1">
        <f t="shared" si="0"/>
        <v>354791</v>
      </c>
      <c r="H40" s="1">
        <f t="shared" si="1"/>
        <v>74302</v>
      </c>
      <c r="I40" s="8">
        <f t="shared" si="2"/>
        <v>0.20942470355786927</v>
      </c>
      <c r="J40" s="1">
        <v>26190</v>
      </c>
    </row>
    <row r="41" spans="1:10">
      <c r="A41" s="7" t="s">
        <v>45</v>
      </c>
      <c r="B41" s="1">
        <v>219626</v>
      </c>
      <c r="C41" s="1">
        <v>27921</v>
      </c>
      <c r="D41" s="1">
        <v>49817</v>
      </c>
      <c r="E41" s="1">
        <v>43339</v>
      </c>
      <c r="F41" s="1">
        <v>98550</v>
      </c>
      <c r="G41" s="1">
        <f t="shared" si="0"/>
        <v>219627</v>
      </c>
      <c r="H41" s="1">
        <f t="shared" si="1"/>
        <v>141889</v>
      </c>
      <c r="I41" s="8">
        <f t="shared" si="2"/>
        <v>0.64604534050913598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362352</v>
      </c>
      <c r="C43" s="1" t="s">
        <v>72</v>
      </c>
      <c r="D43" s="1">
        <v>171074</v>
      </c>
      <c r="E43" s="1">
        <v>89835</v>
      </c>
      <c r="F43" s="1">
        <v>101443</v>
      </c>
      <c r="J43" s="1" t="s">
        <v>72</v>
      </c>
    </row>
    <row r="44" spans="1:10">
      <c r="A44" s="7" t="s">
        <v>48</v>
      </c>
      <c r="B44" s="1">
        <v>1975537</v>
      </c>
      <c r="C44" s="1">
        <v>322761</v>
      </c>
      <c r="D44" s="1">
        <v>628801</v>
      </c>
      <c r="E44" s="1">
        <v>383664</v>
      </c>
      <c r="F44" s="1">
        <v>478618</v>
      </c>
      <c r="J44" s="1">
        <v>161692</v>
      </c>
    </row>
    <row r="45" spans="1:10">
      <c r="A45" s="7" t="s">
        <v>49</v>
      </c>
      <c r="B45" s="1">
        <v>2032747</v>
      </c>
      <c r="C45" s="1">
        <v>355034</v>
      </c>
      <c r="D45" s="1">
        <v>727403</v>
      </c>
      <c r="E45" s="1">
        <v>483925</v>
      </c>
      <c r="F45" s="1">
        <v>350228</v>
      </c>
      <c r="J45" s="1">
        <v>116157</v>
      </c>
    </row>
    <row r="46" spans="1:10">
      <c r="A46" s="7" t="s">
        <v>50</v>
      </c>
      <c r="B46" s="1">
        <v>2514476</v>
      </c>
      <c r="C46" s="1">
        <v>1286810</v>
      </c>
      <c r="D46" s="1">
        <v>602656</v>
      </c>
      <c r="E46" s="1">
        <v>359046</v>
      </c>
      <c r="F46" s="1">
        <v>140469</v>
      </c>
      <c r="J46" s="1">
        <v>125494</v>
      </c>
    </row>
    <row r="47" spans="1:10">
      <c r="A47" s="6" t="s">
        <v>51</v>
      </c>
    </row>
    <row r="48" spans="1:10">
      <c r="A48" s="7" t="s">
        <v>52</v>
      </c>
      <c r="B48" s="1">
        <v>3563105</v>
      </c>
      <c r="C48" s="1">
        <v>1128545</v>
      </c>
      <c r="D48" s="1">
        <v>988436</v>
      </c>
      <c r="E48" s="1">
        <v>700924</v>
      </c>
      <c r="F48" s="1">
        <v>529827</v>
      </c>
      <c r="J48" s="1">
        <v>215374</v>
      </c>
    </row>
    <row r="49" spans="1:10">
      <c r="A49" s="7" t="s">
        <v>53</v>
      </c>
      <c r="B49" s="1">
        <v>271058</v>
      </c>
      <c r="C49" s="1">
        <v>33048</v>
      </c>
      <c r="D49" s="1">
        <v>89726</v>
      </c>
      <c r="E49" s="1">
        <v>67616</v>
      </c>
      <c r="F49" s="1">
        <v>51969</v>
      </c>
      <c r="J49" s="1">
        <v>28698</v>
      </c>
    </row>
    <row r="50" spans="1:10">
      <c r="A50" s="7" t="s">
        <v>54</v>
      </c>
      <c r="B50" s="1">
        <v>685166</v>
      </c>
      <c r="C50" s="1">
        <v>163014</v>
      </c>
      <c r="D50" s="1">
        <v>213736</v>
      </c>
      <c r="E50" s="1">
        <v>186199</v>
      </c>
      <c r="F50" s="1">
        <v>93311</v>
      </c>
      <c r="J50" s="1">
        <v>28906</v>
      </c>
    </row>
    <row r="51" spans="1:10">
      <c r="A51" s="7" t="s">
        <v>55</v>
      </c>
      <c r="B51" s="1">
        <v>2345625</v>
      </c>
      <c r="C51" s="1">
        <v>638308</v>
      </c>
      <c r="D51" s="1">
        <v>832033</v>
      </c>
      <c r="E51" s="1">
        <v>350957</v>
      </c>
      <c r="F51" s="1">
        <v>395651</v>
      </c>
      <c r="J51" s="1">
        <v>128675</v>
      </c>
    </row>
    <row r="52" spans="1:10">
      <c r="A52" s="7" t="s">
        <v>29</v>
      </c>
      <c r="B52" s="1">
        <v>20158</v>
      </c>
      <c r="C52" s="1">
        <v>1690</v>
      </c>
      <c r="D52" s="1">
        <v>6003</v>
      </c>
      <c r="E52" s="1">
        <v>10773</v>
      </c>
      <c r="F52" s="1" t="s">
        <v>72</v>
      </c>
      <c r="J52" s="1">
        <v>1690</v>
      </c>
    </row>
    <row r="53" spans="1:10">
      <c r="A53" s="6" t="s">
        <v>56</v>
      </c>
    </row>
    <row r="54" spans="1:10">
      <c r="A54" s="7" t="s">
        <v>57</v>
      </c>
      <c r="B54" s="1">
        <v>760740</v>
      </c>
      <c r="C54" s="1">
        <v>293986</v>
      </c>
      <c r="D54" s="1">
        <v>206436</v>
      </c>
      <c r="E54" s="1">
        <v>137971</v>
      </c>
      <c r="F54" s="1">
        <v>114427</v>
      </c>
      <c r="J54" s="1">
        <v>7920</v>
      </c>
    </row>
    <row r="55" spans="1:10">
      <c r="A55" s="7" t="s">
        <v>58</v>
      </c>
      <c r="B55" s="1">
        <v>2036044</v>
      </c>
      <c r="C55" s="1">
        <v>684903</v>
      </c>
      <c r="D55" s="1">
        <v>733629</v>
      </c>
      <c r="E55" s="1">
        <v>308612</v>
      </c>
      <c r="F55" s="1">
        <v>227790</v>
      </c>
      <c r="J55" s="1">
        <v>81109</v>
      </c>
    </row>
    <row r="56" spans="1:10">
      <c r="A56" s="7" t="s">
        <v>59</v>
      </c>
      <c r="B56" s="1">
        <v>1293055</v>
      </c>
      <c r="C56" s="1">
        <v>376441</v>
      </c>
      <c r="D56" s="1">
        <v>360798</v>
      </c>
      <c r="E56" s="1">
        <v>285154</v>
      </c>
      <c r="F56" s="1">
        <v>218242</v>
      </c>
      <c r="J56" s="1">
        <v>52421</v>
      </c>
    </row>
    <row r="57" spans="1:10">
      <c r="A57" s="7" t="s">
        <v>60</v>
      </c>
      <c r="B57" s="1">
        <v>1157646</v>
      </c>
      <c r="C57" s="1">
        <v>355440</v>
      </c>
      <c r="D57" s="1">
        <v>295209</v>
      </c>
      <c r="E57" s="1">
        <v>167010</v>
      </c>
      <c r="F57" s="1">
        <v>247838</v>
      </c>
      <c r="J57" s="1">
        <v>92148</v>
      </c>
    </row>
    <row r="58" spans="1:10">
      <c r="A58" s="7" t="s">
        <v>61</v>
      </c>
      <c r="B58" s="1">
        <v>687563</v>
      </c>
      <c r="C58" s="1">
        <v>175470</v>
      </c>
      <c r="D58" s="1">
        <v>86892</v>
      </c>
      <c r="E58" s="1">
        <v>201650</v>
      </c>
      <c r="F58" s="1">
        <v>130544</v>
      </c>
      <c r="J58" s="1">
        <v>93008</v>
      </c>
    </row>
    <row r="59" spans="1:10">
      <c r="A59" s="7" t="s">
        <v>62</v>
      </c>
      <c r="B59" s="1">
        <v>431571</v>
      </c>
      <c r="C59" s="1">
        <v>19618</v>
      </c>
      <c r="D59" s="1">
        <v>257709</v>
      </c>
      <c r="E59" s="1">
        <v>71577</v>
      </c>
      <c r="F59" s="1">
        <v>17049</v>
      </c>
      <c r="J59" s="1">
        <v>65618</v>
      </c>
    </row>
    <row r="60" spans="1:10">
      <c r="A60" s="7" t="s">
        <v>63</v>
      </c>
      <c r="B60" s="1">
        <v>518493</v>
      </c>
      <c r="C60" s="1">
        <v>58747</v>
      </c>
      <c r="D60" s="1">
        <v>189262</v>
      </c>
      <c r="E60" s="1">
        <v>144497</v>
      </c>
      <c r="F60" s="1">
        <v>114867</v>
      </c>
      <c r="J60" s="1">
        <v>11119</v>
      </c>
    </row>
    <row r="61" spans="1:10">
      <c r="A61" s="6" t="s">
        <v>64</v>
      </c>
    </row>
    <row r="62" spans="1:10">
      <c r="A62" s="7" t="s">
        <v>65</v>
      </c>
      <c r="B62" s="1">
        <v>2630068</v>
      </c>
      <c r="C62" s="1">
        <v>534322</v>
      </c>
      <c r="D62" s="1">
        <v>791371</v>
      </c>
      <c r="E62" s="1">
        <v>493849</v>
      </c>
      <c r="F62" s="1">
        <v>591828</v>
      </c>
      <c r="G62" s="1">
        <f>SUM(C62:F62)</f>
        <v>2411370</v>
      </c>
      <c r="H62" s="1">
        <f>SUM(E62:F62)</f>
        <v>1085677</v>
      </c>
      <c r="I62" s="8">
        <f>H62/G62</f>
        <v>0.45023244047989319</v>
      </c>
      <c r="J62" s="1">
        <v>218698</v>
      </c>
    </row>
    <row r="63" spans="1:10">
      <c r="A63" s="7" t="s">
        <v>66</v>
      </c>
      <c r="B63" s="1">
        <v>4255044</v>
      </c>
      <c r="C63" s="1">
        <v>1430283</v>
      </c>
      <c r="D63" s="1">
        <v>1338564</v>
      </c>
      <c r="E63" s="1">
        <v>822622</v>
      </c>
      <c r="F63" s="1">
        <v>478930</v>
      </c>
      <c r="G63" s="1">
        <f>SUM(C63:F63)</f>
        <v>4070399</v>
      </c>
      <c r="H63" s="1">
        <f>SUM(E63:F63)</f>
        <v>1301552</v>
      </c>
      <c r="I63" s="8">
        <f>H63/G63</f>
        <v>0.31976029868324946</v>
      </c>
      <c r="J63" s="1">
        <v>184645</v>
      </c>
    </row>
    <row r="64" spans="1:10" ht="30">
      <c r="A64" s="6" t="s">
        <v>67</v>
      </c>
    </row>
    <row r="65" spans="1:10">
      <c r="A65" s="7" t="s">
        <v>37</v>
      </c>
      <c r="B65" s="1">
        <v>869746</v>
      </c>
      <c r="C65" s="1">
        <v>74100</v>
      </c>
      <c r="D65" s="1">
        <v>136797</v>
      </c>
      <c r="E65" s="1">
        <v>332708</v>
      </c>
      <c r="F65" s="1">
        <v>326140</v>
      </c>
      <c r="J65" s="1" t="s">
        <v>72</v>
      </c>
    </row>
    <row r="66" spans="1:10">
      <c r="A66" s="7" t="s">
        <v>38</v>
      </c>
      <c r="B66" s="1">
        <v>5885103</v>
      </c>
      <c r="C66" s="1">
        <v>1890505</v>
      </c>
      <c r="D66" s="1">
        <v>1993137</v>
      </c>
      <c r="E66" s="1">
        <v>983762</v>
      </c>
      <c r="F66" s="1">
        <v>744618</v>
      </c>
      <c r="J66" s="1">
        <v>273081</v>
      </c>
    </row>
    <row r="67" spans="1:10">
      <c r="A67" s="7" t="s">
        <v>29</v>
      </c>
      <c r="B67" s="1">
        <v>130263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130263</v>
      </c>
    </row>
    <row r="68" spans="1:10">
      <c r="A68" s="6" t="s">
        <v>68</v>
      </c>
    </row>
    <row r="69" spans="1:10">
      <c r="A69" s="7" t="s">
        <v>37</v>
      </c>
      <c r="B69" s="1">
        <v>4270235</v>
      </c>
      <c r="C69" s="1">
        <v>1352770</v>
      </c>
      <c r="D69" s="1">
        <v>1397150</v>
      </c>
      <c r="E69" s="1">
        <v>852255</v>
      </c>
      <c r="F69" s="1">
        <v>512683</v>
      </c>
      <c r="J69" s="1">
        <v>155377</v>
      </c>
    </row>
    <row r="70" spans="1:10">
      <c r="A70" s="7" t="s">
        <v>38</v>
      </c>
      <c r="B70" s="1">
        <v>2414336</v>
      </c>
      <c r="C70" s="1">
        <v>611836</v>
      </c>
      <c r="D70" s="1">
        <v>729883</v>
      </c>
      <c r="E70" s="1">
        <v>464215</v>
      </c>
      <c r="F70" s="1">
        <v>558075</v>
      </c>
      <c r="J70" s="1">
        <v>50328</v>
      </c>
    </row>
    <row r="71" spans="1:10">
      <c r="A71" s="7" t="s">
        <v>29</v>
      </c>
      <c r="B71" s="1">
        <v>200541</v>
      </c>
      <c r="C71" s="1" t="s">
        <v>72</v>
      </c>
      <c r="D71" s="1">
        <v>2902</v>
      </c>
      <c r="E71" s="1" t="s">
        <v>72</v>
      </c>
      <c r="F71" s="1" t="s">
        <v>72</v>
      </c>
      <c r="J71" s="1">
        <v>197639</v>
      </c>
    </row>
    <row r="72" spans="1:10">
      <c r="A72" s="6" t="s">
        <v>69</v>
      </c>
    </row>
    <row r="73" spans="1:10">
      <c r="A73" s="7" t="s">
        <v>70</v>
      </c>
      <c r="B73" s="1">
        <v>560012</v>
      </c>
      <c r="C73" s="1">
        <v>45083</v>
      </c>
      <c r="D73" s="1">
        <v>197065</v>
      </c>
      <c r="E73" s="1">
        <v>79184</v>
      </c>
      <c r="F73" s="1">
        <v>238681</v>
      </c>
      <c r="G73" s="1">
        <f>SUM(C73:F73)</f>
        <v>560013</v>
      </c>
      <c r="H73" s="1">
        <f>SUM(E73:F73)</f>
        <v>317865</v>
      </c>
      <c r="I73" s="8">
        <f>H73/G73</f>
        <v>0.56760289493279625</v>
      </c>
      <c r="J73" s="1" t="s">
        <v>72</v>
      </c>
    </row>
    <row r="74" spans="1:10">
      <c r="A74" s="7" t="s">
        <v>71</v>
      </c>
      <c r="B74" s="1">
        <v>666934</v>
      </c>
      <c r="C74" s="1">
        <v>50138</v>
      </c>
      <c r="D74" s="1">
        <v>206015</v>
      </c>
      <c r="E74" s="1">
        <v>230045</v>
      </c>
      <c r="F74" s="1">
        <v>180736</v>
      </c>
      <c r="G74" s="1">
        <f>SUM(C74:F74)</f>
        <v>666934</v>
      </c>
      <c r="H74" s="1">
        <f>SUM(E74:F74)</f>
        <v>410781</v>
      </c>
      <c r="I74" s="8">
        <f>H74/G74</f>
        <v>0.61592451426977779</v>
      </c>
      <c r="J74" s="1" t="s">
        <v>72</v>
      </c>
    </row>
    <row r="75" spans="1:10">
      <c r="A75" s="7" t="s">
        <v>73</v>
      </c>
      <c r="B75" s="1">
        <v>490788</v>
      </c>
      <c r="C75" s="1">
        <v>87178</v>
      </c>
      <c r="D75" s="1">
        <v>101773</v>
      </c>
      <c r="E75" s="1">
        <v>95687</v>
      </c>
      <c r="F75" s="1">
        <v>206150</v>
      </c>
      <c r="J75" s="1" t="s">
        <v>72</v>
      </c>
    </row>
    <row r="76" spans="1:10">
      <c r="A76" s="7" t="s">
        <v>74</v>
      </c>
      <c r="B76" s="1">
        <v>684795</v>
      </c>
      <c r="C76" s="1">
        <v>172829</v>
      </c>
      <c r="D76" s="1">
        <v>262715</v>
      </c>
      <c r="E76" s="1">
        <v>187067</v>
      </c>
      <c r="F76" s="1">
        <v>62183</v>
      </c>
      <c r="J76" s="1" t="s">
        <v>72</v>
      </c>
    </row>
    <row r="77" spans="1:10">
      <c r="A77" s="7" t="s">
        <v>75</v>
      </c>
      <c r="C77" s="1">
        <f>SUM(C73:C76)</f>
        <v>355228</v>
      </c>
      <c r="D77" s="1">
        <f>SUM(D73:D76)</f>
        <v>767568</v>
      </c>
      <c r="E77" s="1">
        <f>SUM(E73:E76)</f>
        <v>591983</v>
      </c>
      <c r="F77" s="1">
        <f>SUM(F73:F76)</f>
        <v>687750</v>
      </c>
      <c r="G77" s="1">
        <f>SUM(C77:F77)</f>
        <v>2402529</v>
      </c>
      <c r="H77" s="1">
        <f>SUM(E77:F77)</f>
        <v>1279733</v>
      </c>
      <c r="I77" s="8">
        <f>H77/G77</f>
        <v>0.53266079202373828</v>
      </c>
    </row>
    <row r="78" spans="1:10">
      <c r="A78" s="7"/>
    </row>
    <row r="79" spans="1:10">
      <c r="A79" s="7" t="s">
        <v>76</v>
      </c>
      <c r="B79" s="1">
        <v>771336</v>
      </c>
      <c r="C79" s="1">
        <v>239266</v>
      </c>
      <c r="D79" s="1">
        <v>368962</v>
      </c>
      <c r="E79" s="1">
        <v>113989</v>
      </c>
      <c r="F79" s="1">
        <v>49119</v>
      </c>
      <c r="J79" s="1" t="s">
        <v>72</v>
      </c>
    </row>
    <row r="80" spans="1:10">
      <c r="A80" s="7" t="s">
        <v>77</v>
      </c>
      <c r="B80" s="1">
        <v>933540</v>
      </c>
      <c r="C80" s="1">
        <v>367797</v>
      </c>
      <c r="D80" s="1">
        <v>299830</v>
      </c>
      <c r="E80" s="1">
        <v>178616</v>
      </c>
      <c r="F80" s="1">
        <v>87297</v>
      </c>
      <c r="J80" s="1" t="s">
        <v>72</v>
      </c>
    </row>
    <row r="81" spans="1:10">
      <c r="A81" s="7" t="s">
        <v>78</v>
      </c>
      <c r="B81" s="1">
        <v>458646</v>
      </c>
      <c r="C81" s="1">
        <v>276912</v>
      </c>
      <c r="D81" s="1">
        <v>105718</v>
      </c>
      <c r="E81" s="1">
        <v>52009</v>
      </c>
      <c r="F81" s="1">
        <v>24007</v>
      </c>
      <c r="J81" s="1" t="s">
        <v>72</v>
      </c>
    </row>
    <row r="82" spans="1:10">
      <c r="A82" s="7" t="s">
        <v>79</v>
      </c>
      <c r="B82" s="1">
        <v>465672</v>
      </c>
      <c r="C82" s="1">
        <v>351870</v>
      </c>
      <c r="D82" s="1">
        <v>57233</v>
      </c>
      <c r="E82" s="1">
        <v>56569</v>
      </c>
      <c r="F82" s="1" t="s">
        <v>72</v>
      </c>
      <c r="J82" s="1" t="s">
        <v>72</v>
      </c>
    </row>
    <row r="83" spans="1:10">
      <c r="A83" s="7"/>
      <c r="C83" s="1">
        <f>SUM(C79:C82)</f>
        <v>1235845</v>
      </c>
      <c r="D83" s="1">
        <f>SUM(D79:D82)</f>
        <v>831743</v>
      </c>
      <c r="E83" s="1">
        <f>SUM(E79:E82)</f>
        <v>401183</v>
      </c>
      <c r="F83" s="1">
        <f>SUM(F79:F82)</f>
        <v>160423</v>
      </c>
      <c r="G83" s="1">
        <f>SUM(C83:F83)</f>
        <v>2629194</v>
      </c>
    </row>
    <row r="84" spans="1:10">
      <c r="A84" s="7" t="s">
        <v>80</v>
      </c>
      <c r="G84" s="1">
        <f>G83+G77</f>
        <v>5031723</v>
      </c>
    </row>
    <row r="85" spans="1:10">
      <c r="A85" s="7" t="s">
        <v>29</v>
      </c>
      <c r="B85" s="1">
        <v>1853388</v>
      </c>
      <c r="C85" s="1">
        <v>373532</v>
      </c>
      <c r="D85" s="1">
        <v>530624</v>
      </c>
      <c r="E85" s="1">
        <v>323304</v>
      </c>
      <c r="F85" s="1">
        <v>222584</v>
      </c>
      <c r="J85" s="1">
        <v>403343</v>
      </c>
    </row>
    <row r="86" spans="1:10">
      <c r="A86" s="6" t="s">
        <v>81</v>
      </c>
    </row>
    <row r="87" spans="1:10" ht="30">
      <c r="A87" s="7" t="s">
        <v>82</v>
      </c>
      <c r="B87" s="1">
        <v>4996637</v>
      </c>
      <c r="C87" s="1">
        <v>1809672</v>
      </c>
      <c r="D87" s="1">
        <v>1530553</v>
      </c>
      <c r="E87" s="1">
        <v>1071241</v>
      </c>
      <c r="F87" s="1">
        <v>585171</v>
      </c>
      <c r="J87" s="1" t="s">
        <v>72</v>
      </c>
    </row>
    <row r="88" spans="1:10">
      <c r="A88" s="7" t="s">
        <v>83</v>
      </c>
      <c r="B88" s="1">
        <v>2582083</v>
      </c>
      <c r="C88" s="1">
        <v>487538</v>
      </c>
      <c r="D88" s="1">
        <v>916008</v>
      </c>
      <c r="E88" s="1">
        <v>580817</v>
      </c>
      <c r="F88" s="1">
        <v>597721</v>
      </c>
      <c r="J88" s="1" t="s">
        <v>72</v>
      </c>
    </row>
    <row r="89" spans="1:10" ht="45">
      <c r="A89" s="7" t="s">
        <v>84</v>
      </c>
      <c r="B89" s="1">
        <v>1740095</v>
      </c>
      <c r="C89" s="1">
        <v>221245</v>
      </c>
      <c r="D89" s="1">
        <v>632183</v>
      </c>
      <c r="E89" s="1">
        <v>453487</v>
      </c>
      <c r="F89" s="1">
        <v>433181</v>
      </c>
      <c r="J89" s="1" t="s">
        <v>72</v>
      </c>
    </row>
    <row r="90" spans="1:10">
      <c r="A90" s="7" t="s">
        <v>85</v>
      </c>
      <c r="B90" s="1">
        <v>783195</v>
      </c>
      <c r="C90" s="1">
        <v>5906</v>
      </c>
      <c r="D90" s="1">
        <v>109377</v>
      </c>
      <c r="E90" s="1">
        <v>228042</v>
      </c>
      <c r="F90" s="1">
        <v>439870</v>
      </c>
      <c r="J90" s="1" t="s">
        <v>72</v>
      </c>
    </row>
    <row r="91" spans="1:10" ht="30">
      <c r="A91" s="7" t="s">
        <v>86</v>
      </c>
      <c r="B91" s="1">
        <v>56318</v>
      </c>
      <c r="C91" s="1">
        <v>12096</v>
      </c>
      <c r="D91" s="1">
        <v>18690</v>
      </c>
      <c r="E91" s="1">
        <v>9916</v>
      </c>
      <c r="F91" s="1">
        <v>15616</v>
      </c>
      <c r="J91" s="1" t="s">
        <v>72</v>
      </c>
    </row>
    <row r="92" spans="1:10" ht="30">
      <c r="A92" s="7" t="s">
        <v>87</v>
      </c>
      <c r="B92" s="1">
        <v>313137</v>
      </c>
      <c r="C92" s="1">
        <v>42520</v>
      </c>
      <c r="D92" s="1">
        <v>145103</v>
      </c>
      <c r="E92" s="1">
        <v>24689</v>
      </c>
      <c r="F92" s="1">
        <v>100824</v>
      </c>
      <c r="J92" s="1" t="s">
        <v>72</v>
      </c>
    </row>
    <row r="93" spans="1:10" ht="30">
      <c r="A93" s="7" t="s">
        <v>88</v>
      </c>
      <c r="B93" s="1">
        <v>502980</v>
      </c>
      <c r="C93" s="1">
        <v>31398</v>
      </c>
      <c r="D93" s="1">
        <v>202366</v>
      </c>
      <c r="E93" s="1">
        <v>108494</v>
      </c>
      <c r="F93" s="1">
        <v>160724</v>
      </c>
      <c r="G93" s="1">
        <f>SUM(C93:F93)</f>
        <v>502982</v>
      </c>
      <c r="H93" s="1">
        <f>E93+F93</f>
        <v>269218</v>
      </c>
      <c r="I93" s="8">
        <f>H93/G93</f>
        <v>0.53524380594136567</v>
      </c>
      <c r="J93" s="1" t="s">
        <v>72</v>
      </c>
    </row>
    <row r="94" spans="1:10" ht="30">
      <c r="A94" s="7" t="s">
        <v>89</v>
      </c>
      <c r="B94" s="1">
        <v>112651</v>
      </c>
      <c r="C94" s="1">
        <v>3498</v>
      </c>
      <c r="D94" s="1">
        <v>27899</v>
      </c>
      <c r="E94" s="1">
        <v>58046</v>
      </c>
      <c r="F94" s="1">
        <v>23208</v>
      </c>
      <c r="J94" s="1" t="s">
        <v>72</v>
      </c>
    </row>
    <row r="95" spans="1:10">
      <c r="A95" s="7" t="s">
        <v>90</v>
      </c>
      <c r="B95" s="1">
        <v>220741</v>
      </c>
      <c r="C95" s="1">
        <v>11887</v>
      </c>
      <c r="D95" s="1">
        <v>135016</v>
      </c>
      <c r="E95" s="1">
        <v>19318</v>
      </c>
      <c r="F95" s="1">
        <v>54520</v>
      </c>
      <c r="J95" s="1" t="s">
        <v>72</v>
      </c>
    </row>
    <row r="96" spans="1:10">
      <c r="A96" s="7" t="s">
        <v>91</v>
      </c>
      <c r="B96" s="1">
        <v>69184</v>
      </c>
      <c r="C96" s="1" t="s">
        <v>72</v>
      </c>
      <c r="D96" s="1">
        <v>5240</v>
      </c>
      <c r="E96" s="1">
        <v>18995</v>
      </c>
      <c r="F96" s="1">
        <v>44949</v>
      </c>
      <c r="J96" s="1" t="s">
        <v>72</v>
      </c>
    </row>
    <row r="97" spans="1:10">
      <c r="A97" s="7" t="s">
        <v>92</v>
      </c>
      <c r="B97" s="1">
        <v>181503</v>
      </c>
      <c r="C97" s="1">
        <v>81301</v>
      </c>
      <c r="D97" s="1">
        <v>10013</v>
      </c>
      <c r="E97" s="1">
        <v>21750</v>
      </c>
      <c r="F97" s="1">
        <v>68439</v>
      </c>
      <c r="J97" s="1" t="s">
        <v>72</v>
      </c>
    </row>
    <row r="98" spans="1:10">
      <c r="A98" s="7" t="s">
        <v>29</v>
      </c>
      <c r="B98" s="1">
        <v>620041</v>
      </c>
      <c r="C98" s="1">
        <v>48363</v>
      </c>
      <c r="D98" s="1">
        <v>106239</v>
      </c>
      <c r="E98" s="1">
        <v>17823</v>
      </c>
      <c r="F98" s="1">
        <v>44273</v>
      </c>
      <c r="J98" s="1">
        <v>403343</v>
      </c>
    </row>
    <row r="99" spans="1:10">
      <c r="A99" s="6" t="s">
        <v>93</v>
      </c>
    </row>
    <row r="100" spans="1:10">
      <c r="A100" s="7" t="s">
        <v>94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8521</v>
      </c>
      <c r="C101" s="1">
        <v>8521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6193</v>
      </c>
      <c r="C102" s="1" t="s">
        <v>72</v>
      </c>
      <c r="D102" s="1" t="s">
        <v>72</v>
      </c>
      <c r="E102" s="1" t="s">
        <v>72</v>
      </c>
      <c r="F102" s="1" t="s">
        <v>72</v>
      </c>
      <c r="J102" s="1">
        <v>6193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6868707</v>
      </c>
      <c r="C104" s="1">
        <v>1956084</v>
      </c>
      <c r="D104" s="1">
        <v>2129935</v>
      </c>
      <c r="E104" s="1">
        <v>1316471</v>
      </c>
      <c r="F104" s="1">
        <v>1070758</v>
      </c>
      <c r="J104" s="1">
        <v>395460</v>
      </c>
    </row>
    <row r="105" spans="1:10">
      <c r="A105" s="7" t="s">
        <v>29</v>
      </c>
      <c r="B105" s="1">
        <v>1690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1690</v>
      </c>
    </row>
    <row r="106" spans="1:10">
      <c r="A106" s="6" t="s">
        <v>99</v>
      </c>
    </row>
    <row r="107" spans="1:10">
      <c r="A107" s="7" t="s">
        <v>100</v>
      </c>
      <c r="B107" s="1">
        <v>3688731</v>
      </c>
      <c r="C107" s="1">
        <v>1406973</v>
      </c>
      <c r="D107" s="1">
        <v>1129118</v>
      </c>
      <c r="E107" s="1">
        <v>682969</v>
      </c>
      <c r="F107" s="1">
        <v>469671</v>
      </c>
      <c r="J107" s="1" t="s">
        <v>72</v>
      </c>
    </row>
    <row r="108" spans="1:10">
      <c r="A108" s="7" t="s">
        <v>101</v>
      </c>
      <c r="B108" s="1">
        <v>1791333</v>
      </c>
      <c r="C108" s="1">
        <v>309852</v>
      </c>
      <c r="D108" s="1">
        <v>693765</v>
      </c>
      <c r="E108" s="1">
        <v>422823</v>
      </c>
      <c r="F108" s="1">
        <v>364893</v>
      </c>
      <c r="J108" s="1" t="s">
        <v>72</v>
      </c>
    </row>
    <row r="109" spans="1:10">
      <c r="A109" s="7" t="s">
        <v>102</v>
      </c>
      <c r="B109" s="1">
        <v>109634</v>
      </c>
      <c r="C109" s="1">
        <v>10886</v>
      </c>
      <c r="D109" s="1">
        <v>17526</v>
      </c>
      <c r="E109" s="1">
        <v>29502</v>
      </c>
      <c r="F109" s="1">
        <v>51720</v>
      </c>
      <c r="J109" s="1" t="s">
        <v>72</v>
      </c>
    </row>
    <row r="110" spans="1:10">
      <c r="A110" s="7" t="s">
        <v>103</v>
      </c>
      <c r="B110" s="1">
        <v>18469</v>
      </c>
      <c r="C110" s="1">
        <v>18469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1276944</v>
      </c>
      <c r="C111" s="1">
        <v>218425</v>
      </c>
      <c r="D111" s="1">
        <v>289525</v>
      </c>
      <c r="E111" s="1">
        <v>181176</v>
      </c>
      <c r="F111" s="1">
        <v>184475</v>
      </c>
      <c r="J111" s="1">
        <v>403343</v>
      </c>
    </row>
    <row r="112" spans="1:10">
      <c r="A112" s="6" t="s">
        <v>104</v>
      </c>
    </row>
    <row r="113" spans="1:10">
      <c r="A113" s="7" t="s">
        <v>100</v>
      </c>
      <c r="B113" s="1">
        <v>4494707</v>
      </c>
      <c r="C113" s="1">
        <v>1522464</v>
      </c>
      <c r="D113" s="1">
        <v>1459157</v>
      </c>
      <c r="E113" s="1">
        <v>839322</v>
      </c>
      <c r="F113" s="1">
        <v>673763</v>
      </c>
      <c r="J113" s="1" t="s">
        <v>72</v>
      </c>
    </row>
    <row r="114" spans="1:10">
      <c r="A114" s="7" t="s">
        <v>101</v>
      </c>
      <c r="B114" s="1">
        <v>987886</v>
      </c>
      <c r="C114" s="1">
        <v>198434</v>
      </c>
      <c r="D114" s="1">
        <v>341957</v>
      </c>
      <c r="E114" s="1">
        <v>288103</v>
      </c>
      <c r="F114" s="1">
        <v>159392</v>
      </c>
      <c r="J114" s="1" t="s">
        <v>72</v>
      </c>
    </row>
    <row r="115" spans="1:10">
      <c r="A115" s="7" t="s">
        <v>102</v>
      </c>
      <c r="B115" s="1">
        <v>94040</v>
      </c>
      <c r="C115" s="1">
        <v>11959</v>
      </c>
      <c r="D115" s="1">
        <v>21082</v>
      </c>
      <c r="E115" s="1">
        <v>7870</v>
      </c>
      <c r="F115" s="1">
        <v>53128</v>
      </c>
      <c r="J115" s="1" t="s">
        <v>72</v>
      </c>
    </row>
    <row r="116" spans="1:10">
      <c r="A116" s="7" t="s">
        <v>103</v>
      </c>
      <c r="B116" s="1">
        <v>13322</v>
      </c>
      <c r="C116" s="1">
        <v>13322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1295157</v>
      </c>
      <c r="C117" s="1">
        <v>218425</v>
      </c>
      <c r="D117" s="1">
        <v>307737</v>
      </c>
      <c r="E117" s="1">
        <v>181176</v>
      </c>
      <c r="F117" s="1">
        <v>184475</v>
      </c>
      <c r="J117" s="1">
        <v>403343</v>
      </c>
    </row>
    <row r="118" spans="1:10">
      <c r="A118" s="6" t="s">
        <v>105</v>
      </c>
    </row>
    <row r="119" spans="1:10">
      <c r="A119" s="7" t="s">
        <v>100</v>
      </c>
      <c r="B119" s="1">
        <v>3217182</v>
      </c>
      <c r="C119" s="1">
        <v>1185563</v>
      </c>
      <c r="D119" s="1">
        <v>999449</v>
      </c>
      <c r="E119" s="1">
        <v>563801</v>
      </c>
      <c r="F119" s="1">
        <v>468369</v>
      </c>
      <c r="J119" s="1" t="s">
        <v>72</v>
      </c>
    </row>
    <row r="120" spans="1:10">
      <c r="A120" s="7" t="s">
        <v>101</v>
      </c>
      <c r="B120" s="1">
        <v>1990187</v>
      </c>
      <c r="C120" s="1">
        <v>510417</v>
      </c>
      <c r="D120" s="1">
        <v>727372</v>
      </c>
      <c r="E120" s="1">
        <v>509566</v>
      </c>
      <c r="F120" s="1">
        <v>242833</v>
      </c>
      <c r="J120" s="1" t="s">
        <v>72</v>
      </c>
    </row>
    <row r="121" spans="1:10">
      <c r="A121" s="7" t="s">
        <v>102</v>
      </c>
      <c r="B121" s="1">
        <v>395429</v>
      </c>
      <c r="C121" s="1">
        <v>50200</v>
      </c>
      <c r="D121" s="1">
        <v>112480</v>
      </c>
      <c r="E121" s="1">
        <v>57667</v>
      </c>
      <c r="F121" s="1">
        <v>175082</v>
      </c>
      <c r="J121" s="1" t="s">
        <v>72</v>
      </c>
    </row>
    <row r="122" spans="1:10">
      <c r="A122" s="7" t="s">
        <v>103</v>
      </c>
      <c r="B122" s="1">
        <v>4261</v>
      </c>
      <c r="C122" s="1" t="s">
        <v>72</v>
      </c>
      <c r="D122" s="1" t="s">
        <v>72</v>
      </c>
      <c r="E122" s="1">
        <v>4261</v>
      </c>
      <c r="F122" s="1" t="s">
        <v>72</v>
      </c>
      <c r="J122" s="1" t="s">
        <v>72</v>
      </c>
    </row>
    <row r="123" spans="1:10">
      <c r="A123" s="7" t="s">
        <v>29</v>
      </c>
      <c r="B123" s="1">
        <v>1278052</v>
      </c>
      <c r="C123" s="1">
        <v>218425</v>
      </c>
      <c r="D123" s="1">
        <v>290633</v>
      </c>
      <c r="E123" s="1">
        <v>181176</v>
      </c>
      <c r="F123" s="1">
        <v>184475</v>
      </c>
      <c r="J123" s="1">
        <v>403343</v>
      </c>
    </row>
    <row r="124" spans="1:10">
      <c r="A124" s="6" t="s">
        <v>106</v>
      </c>
    </row>
    <row r="125" spans="1:10">
      <c r="A125" s="7" t="s">
        <v>100</v>
      </c>
      <c r="B125" s="1">
        <v>4333838</v>
      </c>
      <c r="C125" s="1">
        <v>1536736</v>
      </c>
      <c r="D125" s="1">
        <v>1456541</v>
      </c>
      <c r="E125" s="1">
        <v>804379</v>
      </c>
      <c r="F125" s="1">
        <v>536182</v>
      </c>
      <c r="J125" s="1" t="s">
        <v>72</v>
      </c>
    </row>
    <row r="126" spans="1:10">
      <c r="A126" s="7" t="s">
        <v>101</v>
      </c>
      <c r="B126" s="1">
        <v>1090729</v>
      </c>
      <c r="C126" s="1">
        <v>198857</v>
      </c>
      <c r="D126" s="1">
        <v>364025</v>
      </c>
      <c r="E126" s="1">
        <v>239865</v>
      </c>
      <c r="F126" s="1">
        <v>287983</v>
      </c>
      <c r="J126" s="1" t="s">
        <v>72</v>
      </c>
    </row>
    <row r="127" spans="1:10">
      <c r="A127" s="7" t="s">
        <v>102</v>
      </c>
      <c r="B127" s="1">
        <v>180362</v>
      </c>
      <c r="C127" s="1">
        <v>6327</v>
      </c>
      <c r="D127" s="1">
        <v>23225</v>
      </c>
      <c r="E127" s="1">
        <v>88692</v>
      </c>
      <c r="F127" s="1">
        <v>62118</v>
      </c>
      <c r="J127" s="1" t="s">
        <v>72</v>
      </c>
    </row>
    <row r="128" spans="1:10">
      <c r="A128" s="7" t="s">
        <v>103</v>
      </c>
      <c r="B128" s="1">
        <v>6620</v>
      </c>
      <c r="C128" s="1">
        <v>4261</v>
      </c>
      <c r="D128" s="1" t="s">
        <v>72</v>
      </c>
      <c r="E128" s="1">
        <v>2360</v>
      </c>
      <c r="F128" s="1" t="s">
        <v>72</v>
      </c>
      <c r="J128" s="1" t="s">
        <v>72</v>
      </c>
    </row>
    <row r="129" spans="1:10">
      <c r="A129" s="7" t="s">
        <v>29</v>
      </c>
      <c r="B129" s="1">
        <v>1273563</v>
      </c>
      <c r="C129" s="1">
        <v>218425</v>
      </c>
      <c r="D129" s="1">
        <v>286144</v>
      </c>
      <c r="E129" s="1">
        <v>181176</v>
      </c>
      <c r="F129" s="1">
        <v>184475</v>
      </c>
      <c r="J129" s="1">
        <v>403343</v>
      </c>
    </row>
    <row r="130" spans="1:10">
      <c r="A130" s="6" t="s">
        <v>107</v>
      </c>
    </row>
    <row r="131" spans="1:10">
      <c r="A131" s="7" t="s">
        <v>100</v>
      </c>
      <c r="B131" s="1">
        <v>5172273</v>
      </c>
      <c r="C131" s="1">
        <v>1676159</v>
      </c>
      <c r="D131" s="1">
        <v>1744697</v>
      </c>
      <c r="E131" s="1">
        <v>1047745</v>
      </c>
      <c r="F131" s="1">
        <v>703671</v>
      </c>
      <c r="J131" s="1" t="s">
        <v>72</v>
      </c>
    </row>
    <row r="132" spans="1:10">
      <c r="A132" s="7" t="s">
        <v>101</v>
      </c>
      <c r="B132" s="1">
        <v>388445</v>
      </c>
      <c r="C132" s="1">
        <v>63822</v>
      </c>
      <c r="D132" s="1">
        <v>99093</v>
      </c>
      <c r="E132" s="1">
        <v>78602</v>
      </c>
      <c r="F132" s="1">
        <v>146928</v>
      </c>
      <c r="J132" s="1" t="s">
        <v>72</v>
      </c>
    </row>
    <row r="133" spans="1:10">
      <c r="A133" s="7" t="s">
        <v>102</v>
      </c>
      <c r="B133" s="1">
        <v>42494</v>
      </c>
      <c r="C133" s="1">
        <v>2342</v>
      </c>
      <c r="D133" s="1" t="s">
        <v>72</v>
      </c>
      <c r="E133" s="1">
        <v>5878</v>
      </c>
      <c r="F133" s="1">
        <v>34275</v>
      </c>
      <c r="J133" s="1" t="s">
        <v>72</v>
      </c>
    </row>
    <row r="134" spans="1:10">
      <c r="A134" s="7" t="s">
        <v>103</v>
      </c>
      <c r="B134" s="1">
        <v>5936</v>
      </c>
      <c r="C134" s="1">
        <v>3857</v>
      </c>
      <c r="D134" s="1" t="s">
        <v>72</v>
      </c>
      <c r="E134" s="1">
        <v>669</v>
      </c>
      <c r="F134" s="1">
        <v>1410</v>
      </c>
      <c r="J134" s="1" t="s">
        <v>72</v>
      </c>
    </row>
    <row r="135" spans="1:10">
      <c r="A135" s="7" t="s">
        <v>29</v>
      </c>
      <c r="B135" s="1">
        <v>1275964</v>
      </c>
      <c r="C135" s="1">
        <v>218425</v>
      </c>
      <c r="D135" s="1">
        <v>286144</v>
      </c>
      <c r="E135" s="1">
        <v>183576</v>
      </c>
      <c r="F135" s="1">
        <v>184475</v>
      </c>
      <c r="J135" s="1">
        <v>403343</v>
      </c>
    </row>
    <row r="136" spans="1:10">
      <c r="A136" s="6" t="s">
        <v>108</v>
      </c>
    </row>
    <row r="137" spans="1:10">
      <c r="A137" s="7" t="s">
        <v>100</v>
      </c>
      <c r="B137" s="1">
        <v>5228579</v>
      </c>
      <c r="C137" s="1">
        <v>1706206</v>
      </c>
      <c r="D137" s="1">
        <v>1684879</v>
      </c>
      <c r="E137" s="1">
        <v>1074949</v>
      </c>
      <c r="F137" s="1">
        <v>762545</v>
      </c>
      <c r="J137" s="1" t="s">
        <v>72</v>
      </c>
    </row>
    <row r="138" spans="1:10">
      <c r="A138" s="7" t="s">
        <v>101</v>
      </c>
      <c r="B138" s="1">
        <v>321009</v>
      </c>
      <c r="C138" s="1">
        <v>39732</v>
      </c>
      <c r="D138" s="1">
        <v>119176</v>
      </c>
      <c r="E138" s="1">
        <v>57945</v>
      </c>
      <c r="F138" s="1">
        <v>104156</v>
      </c>
      <c r="J138" s="1" t="s">
        <v>72</v>
      </c>
    </row>
    <row r="139" spans="1:10">
      <c r="A139" s="7" t="s">
        <v>102</v>
      </c>
      <c r="B139" s="1">
        <v>59318</v>
      </c>
      <c r="C139" s="1" t="s">
        <v>72</v>
      </c>
      <c r="D139" s="1">
        <v>39736</v>
      </c>
      <c r="E139" s="1" t="s">
        <v>72</v>
      </c>
      <c r="F139" s="1">
        <v>19582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1276206</v>
      </c>
      <c r="C141" s="1">
        <v>218668</v>
      </c>
      <c r="D141" s="1">
        <v>286144</v>
      </c>
      <c r="E141" s="1">
        <v>183576</v>
      </c>
      <c r="F141" s="1">
        <v>184475</v>
      </c>
      <c r="J141" s="1">
        <v>403343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5536869</v>
      </c>
      <c r="C8" s="1">
        <v>1467058</v>
      </c>
      <c r="D8" s="1">
        <v>1277456</v>
      </c>
      <c r="E8" s="1">
        <v>1562117</v>
      </c>
      <c r="F8" s="1">
        <v>871124</v>
      </c>
      <c r="G8" s="1">
        <f>SUM(C8:F8)</f>
        <v>5177755</v>
      </c>
      <c r="H8" s="1">
        <f>SUM(E8:F8)</f>
        <v>2433241</v>
      </c>
      <c r="I8" s="8">
        <f>H8/G8</f>
        <v>0.46994131626544711</v>
      </c>
      <c r="J8" s="1">
        <v>359114</v>
      </c>
    </row>
    <row r="9" spans="1:10">
      <c r="A9" s="6" t="s">
        <v>15</v>
      </c>
    </row>
    <row r="10" spans="1:10">
      <c r="A10" s="7" t="s">
        <v>16</v>
      </c>
      <c r="B10" s="1">
        <v>623196</v>
      </c>
      <c r="C10" s="1">
        <v>136093</v>
      </c>
      <c r="D10" s="1">
        <v>164396</v>
      </c>
      <c r="E10" s="1">
        <v>187008</v>
      </c>
      <c r="F10" s="1">
        <v>73310</v>
      </c>
      <c r="J10" s="1">
        <v>62388</v>
      </c>
    </row>
    <row r="11" spans="1:10">
      <c r="A11" s="7" t="s">
        <v>17</v>
      </c>
      <c r="B11" s="1">
        <v>1973162</v>
      </c>
      <c r="C11" s="1">
        <v>430495</v>
      </c>
      <c r="D11" s="1">
        <v>426952</v>
      </c>
      <c r="E11" s="1">
        <v>662401</v>
      </c>
      <c r="F11" s="1">
        <v>375814</v>
      </c>
      <c r="J11" s="1">
        <v>77500</v>
      </c>
    </row>
    <row r="12" spans="1:10">
      <c r="A12" s="7" t="s">
        <v>18</v>
      </c>
      <c r="B12" s="1">
        <v>1286345</v>
      </c>
      <c r="C12" s="1">
        <v>384898</v>
      </c>
      <c r="D12" s="1">
        <v>286907</v>
      </c>
      <c r="E12" s="1">
        <v>301940</v>
      </c>
      <c r="F12" s="1">
        <v>227397</v>
      </c>
      <c r="J12" s="1">
        <v>85204</v>
      </c>
    </row>
    <row r="13" spans="1:10">
      <c r="A13" s="7" t="s">
        <v>19</v>
      </c>
      <c r="B13" s="1">
        <v>696196</v>
      </c>
      <c r="C13" s="1">
        <v>199395</v>
      </c>
      <c r="D13" s="1">
        <v>182725</v>
      </c>
      <c r="E13" s="1">
        <v>154399</v>
      </c>
      <c r="F13" s="1">
        <v>102011</v>
      </c>
      <c r="J13" s="1">
        <v>57666</v>
      </c>
    </row>
    <row r="14" spans="1:10">
      <c r="A14" s="7" t="s">
        <v>20</v>
      </c>
      <c r="B14" s="1">
        <v>957971</v>
      </c>
      <c r="C14" s="1">
        <v>316177</v>
      </c>
      <c r="D14" s="1">
        <v>216476</v>
      </c>
      <c r="E14" s="1">
        <v>256368</v>
      </c>
      <c r="F14" s="1">
        <v>92594</v>
      </c>
      <c r="J14" s="1">
        <v>76356</v>
      </c>
    </row>
    <row r="15" spans="1:10">
      <c r="A15" s="6" t="s">
        <v>21</v>
      </c>
    </row>
    <row r="16" spans="1:10">
      <c r="A16" s="7" t="s">
        <v>22</v>
      </c>
      <c r="B16" s="1">
        <v>2770797</v>
      </c>
      <c r="C16" s="1">
        <v>813941</v>
      </c>
      <c r="D16" s="1">
        <v>754811</v>
      </c>
      <c r="E16" s="1">
        <v>745471</v>
      </c>
      <c r="F16" s="1">
        <v>282125</v>
      </c>
      <c r="J16" s="1">
        <v>174448</v>
      </c>
    </row>
    <row r="17" spans="1:10">
      <c r="A17" s="7" t="s">
        <v>23</v>
      </c>
      <c r="B17" s="1">
        <v>2766073</v>
      </c>
      <c r="C17" s="1">
        <v>653118</v>
      </c>
      <c r="D17" s="1">
        <v>522644</v>
      </c>
      <c r="E17" s="1">
        <v>816645</v>
      </c>
      <c r="F17" s="1">
        <v>589000</v>
      </c>
      <c r="J17" s="1">
        <v>184666</v>
      </c>
    </row>
    <row r="18" spans="1:10">
      <c r="A18" s="6" t="s">
        <v>24</v>
      </c>
    </row>
    <row r="19" spans="1:10">
      <c r="A19" s="7" t="s">
        <v>25</v>
      </c>
      <c r="B19" s="1">
        <v>2621973</v>
      </c>
      <c r="C19" s="1">
        <v>806356</v>
      </c>
      <c r="D19" s="1">
        <v>665620</v>
      </c>
      <c r="E19" s="1">
        <v>717206</v>
      </c>
      <c r="F19" s="1">
        <v>262281</v>
      </c>
      <c r="J19" s="1">
        <v>170510</v>
      </c>
    </row>
    <row r="20" spans="1:10">
      <c r="A20" s="7" t="s">
        <v>26</v>
      </c>
      <c r="B20" s="1">
        <v>2722628</v>
      </c>
      <c r="C20" s="1">
        <v>641649</v>
      </c>
      <c r="D20" s="1">
        <v>509444</v>
      </c>
      <c r="E20" s="1">
        <v>807197</v>
      </c>
      <c r="F20" s="1">
        <v>582903</v>
      </c>
      <c r="J20" s="1">
        <v>181435</v>
      </c>
    </row>
    <row r="21" spans="1:10">
      <c r="A21" s="7" t="s">
        <v>27</v>
      </c>
      <c r="B21" s="1">
        <v>92367</v>
      </c>
      <c r="C21" s="1" t="s">
        <v>72</v>
      </c>
      <c r="D21" s="1">
        <v>92367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50281</v>
      </c>
      <c r="C22" s="1">
        <v>14368</v>
      </c>
      <c r="D22" s="1">
        <v>4687</v>
      </c>
      <c r="E22" s="1">
        <v>31226</v>
      </c>
      <c r="F22" s="1" t="s">
        <v>72</v>
      </c>
      <c r="J22" s="1" t="s">
        <v>72</v>
      </c>
    </row>
    <row r="23" spans="1:10">
      <c r="A23" s="7" t="s">
        <v>29</v>
      </c>
      <c r="B23" s="1">
        <v>49621</v>
      </c>
      <c r="C23" s="1">
        <v>4686</v>
      </c>
      <c r="D23" s="1">
        <v>5337</v>
      </c>
      <c r="E23" s="1">
        <v>6488</v>
      </c>
      <c r="F23" s="1">
        <v>25940</v>
      </c>
      <c r="J23" s="1">
        <v>7170</v>
      </c>
    </row>
    <row r="24" spans="1:10">
      <c r="A24" s="6" t="s">
        <v>30</v>
      </c>
    </row>
    <row r="25" spans="1:10">
      <c r="A25" s="7" t="s">
        <v>31</v>
      </c>
      <c r="B25" s="1">
        <v>144218</v>
      </c>
      <c r="C25" s="1">
        <v>55229</v>
      </c>
      <c r="D25" s="1">
        <v>8496</v>
      </c>
      <c r="E25" s="1">
        <v>63132</v>
      </c>
      <c r="F25" s="1">
        <v>11263</v>
      </c>
      <c r="J25" s="1">
        <v>6096</v>
      </c>
    </row>
    <row r="26" spans="1:10">
      <c r="A26" s="7" t="s">
        <v>32</v>
      </c>
      <c r="B26" s="1">
        <v>4547668</v>
      </c>
      <c r="C26" s="1">
        <v>1274684</v>
      </c>
      <c r="D26" s="1">
        <v>1073849</v>
      </c>
      <c r="E26" s="1">
        <v>1196137</v>
      </c>
      <c r="F26" s="1">
        <v>692317</v>
      </c>
      <c r="J26" s="1">
        <v>310682</v>
      </c>
    </row>
    <row r="27" spans="1:10">
      <c r="A27" s="7" t="s">
        <v>33</v>
      </c>
      <c r="B27" s="1">
        <v>368774</v>
      </c>
      <c r="C27" s="1">
        <v>40800</v>
      </c>
      <c r="D27" s="1">
        <v>72921</v>
      </c>
      <c r="E27" s="1">
        <v>120991</v>
      </c>
      <c r="F27" s="1">
        <v>103891</v>
      </c>
      <c r="J27" s="1">
        <v>30170</v>
      </c>
    </row>
    <row r="28" spans="1:10">
      <c r="A28" s="7" t="s">
        <v>34</v>
      </c>
      <c r="B28" s="1">
        <v>256626</v>
      </c>
      <c r="C28" s="1">
        <v>1688</v>
      </c>
      <c r="D28" s="1">
        <v>79671</v>
      </c>
      <c r="E28" s="1">
        <v>154564</v>
      </c>
      <c r="F28" s="1">
        <v>17407</v>
      </c>
      <c r="J28" s="1">
        <v>3295</v>
      </c>
    </row>
    <row r="29" spans="1:10">
      <c r="A29" s="7" t="s">
        <v>35</v>
      </c>
      <c r="B29" s="1">
        <v>175627</v>
      </c>
      <c r="C29" s="1">
        <v>87038</v>
      </c>
      <c r="D29" s="1">
        <v>23229</v>
      </c>
      <c r="E29" s="1">
        <v>27292</v>
      </c>
      <c r="F29" s="1">
        <v>38068</v>
      </c>
      <c r="J29" s="1" t="s">
        <v>72</v>
      </c>
    </row>
    <row r="30" spans="1:10">
      <c r="A30" s="7" t="s">
        <v>29</v>
      </c>
      <c r="B30" s="1">
        <v>43956</v>
      </c>
      <c r="C30" s="1">
        <v>7618</v>
      </c>
      <c r="D30" s="1">
        <v>19289</v>
      </c>
      <c r="E30" s="1" t="s">
        <v>72</v>
      </c>
      <c r="F30" s="1">
        <v>8178</v>
      </c>
      <c r="J30" s="1">
        <v>8871</v>
      </c>
    </row>
    <row r="31" spans="1:10">
      <c r="A31" s="6" t="s">
        <v>36</v>
      </c>
    </row>
    <row r="32" spans="1:10">
      <c r="A32" s="7" t="s">
        <v>37</v>
      </c>
      <c r="B32" s="1">
        <v>561523</v>
      </c>
      <c r="C32" s="1">
        <v>96030</v>
      </c>
      <c r="D32" s="1">
        <v>129949</v>
      </c>
      <c r="E32" s="1">
        <v>184124</v>
      </c>
      <c r="F32" s="1">
        <v>115155</v>
      </c>
      <c r="J32" s="1">
        <v>36266</v>
      </c>
    </row>
    <row r="33" spans="1:10">
      <c r="A33" s="7" t="s">
        <v>38</v>
      </c>
      <c r="B33" s="1">
        <v>4505135</v>
      </c>
      <c r="C33" s="1">
        <v>1262596</v>
      </c>
      <c r="D33" s="1">
        <v>1072695</v>
      </c>
      <c r="E33" s="1">
        <v>1186688</v>
      </c>
      <c r="F33" s="1">
        <v>672473</v>
      </c>
      <c r="J33" s="1">
        <v>310682</v>
      </c>
    </row>
    <row r="34" spans="1:10">
      <c r="A34" s="7" t="s">
        <v>39</v>
      </c>
      <c r="B34" s="1">
        <v>394084</v>
      </c>
      <c r="C34" s="1">
        <v>96128</v>
      </c>
      <c r="D34" s="1">
        <v>54369</v>
      </c>
      <c r="E34" s="1">
        <v>184817</v>
      </c>
      <c r="F34" s="1">
        <v>55475</v>
      </c>
      <c r="J34" s="1">
        <v>3295</v>
      </c>
    </row>
    <row r="35" spans="1:10">
      <c r="A35" s="7" t="s">
        <v>29</v>
      </c>
      <c r="B35" s="1">
        <v>76127</v>
      </c>
      <c r="C35" s="1">
        <v>12304</v>
      </c>
      <c r="D35" s="1">
        <v>20442</v>
      </c>
      <c r="E35" s="1">
        <v>6488</v>
      </c>
      <c r="F35" s="1">
        <v>28021</v>
      </c>
      <c r="J35" s="1">
        <v>8871</v>
      </c>
    </row>
    <row r="36" spans="1:10">
      <c r="A36" s="6" t="s">
        <v>40</v>
      </c>
    </row>
    <row r="37" spans="1:10">
      <c r="A37" s="7" t="s">
        <v>41</v>
      </c>
      <c r="B37" s="1">
        <v>1299907</v>
      </c>
      <c r="C37" s="1">
        <v>212050</v>
      </c>
      <c r="D37" s="1">
        <v>229802</v>
      </c>
      <c r="E37" s="1">
        <v>435902</v>
      </c>
      <c r="F37" s="1">
        <v>309427</v>
      </c>
      <c r="G37" s="1">
        <f>SUM(C37:F37)</f>
        <v>1187181</v>
      </c>
      <c r="H37" s="1">
        <f>SUM(E37:F37)</f>
        <v>745329</v>
      </c>
      <c r="I37" s="8">
        <f>H37/G37</f>
        <v>0.62781412438372919</v>
      </c>
      <c r="J37" s="1">
        <v>112725</v>
      </c>
    </row>
    <row r="38" spans="1:10">
      <c r="A38" s="7" t="s">
        <v>42</v>
      </c>
      <c r="B38" s="1">
        <v>2705136</v>
      </c>
      <c r="C38" s="1">
        <v>870866</v>
      </c>
      <c r="D38" s="1">
        <v>712717</v>
      </c>
      <c r="E38" s="1">
        <v>573049</v>
      </c>
      <c r="F38" s="1">
        <v>387079</v>
      </c>
      <c r="G38" s="1">
        <f t="shared" ref="G38:G41" si="0">SUM(C38:F38)</f>
        <v>2543711</v>
      </c>
      <c r="H38" s="1">
        <f t="shared" ref="H38:H41" si="1">SUM(E38:F38)</f>
        <v>960128</v>
      </c>
      <c r="I38" s="8">
        <f t="shared" ref="I38:I41" si="2">H38/G38</f>
        <v>0.37745168378011495</v>
      </c>
      <c r="J38" s="1">
        <v>161425</v>
      </c>
    </row>
    <row r="39" spans="1:10">
      <c r="A39" s="7" t="s">
        <v>43</v>
      </c>
      <c r="B39" s="1">
        <v>973095</v>
      </c>
      <c r="C39" s="1">
        <v>172214</v>
      </c>
      <c r="D39" s="1">
        <v>144240</v>
      </c>
      <c r="E39" s="1">
        <v>486525</v>
      </c>
      <c r="F39" s="1">
        <v>125652</v>
      </c>
      <c r="G39" s="1">
        <f t="shared" si="0"/>
        <v>928631</v>
      </c>
      <c r="H39" s="1">
        <f t="shared" si="1"/>
        <v>612177</v>
      </c>
      <c r="I39" s="8">
        <f t="shared" si="2"/>
        <v>0.65922524662648563</v>
      </c>
      <c r="J39" s="1">
        <v>44464</v>
      </c>
    </row>
    <row r="40" spans="1:10">
      <c r="A40" s="7" t="s">
        <v>44</v>
      </c>
      <c r="B40" s="1">
        <v>372123</v>
      </c>
      <c r="C40" s="1">
        <v>177415</v>
      </c>
      <c r="D40" s="1">
        <v>121487</v>
      </c>
      <c r="E40" s="1">
        <v>26143</v>
      </c>
      <c r="F40" s="1">
        <v>11241</v>
      </c>
      <c r="G40" s="1">
        <f t="shared" si="0"/>
        <v>336286</v>
      </c>
      <c r="H40" s="1">
        <f t="shared" si="1"/>
        <v>37384</v>
      </c>
      <c r="I40" s="8">
        <f t="shared" si="2"/>
        <v>0.11116728023170754</v>
      </c>
      <c r="J40" s="1">
        <v>35837</v>
      </c>
    </row>
    <row r="41" spans="1:10">
      <c r="A41" s="7" t="s">
        <v>45</v>
      </c>
      <c r="B41" s="1">
        <v>186608</v>
      </c>
      <c r="C41" s="1">
        <v>34513</v>
      </c>
      <c r="D41" s="1">
        <v>69210</v>
      </c>
      <c r="E41" s="1">
        <v>40497</v>
      </c>
      <c r="F41" s="1">
        <v>37725</v>
      </c>
      <c r="G41" s="1">
        <f t="shared" si="0"/>
        <v>181945</v>
      </c>
      <c r="H41" s="1">
        <f t="shared" si="1"/>
        <v>78222</v>
      </c>
      <c r="I41" s="8">
        <f t="shared" si="2"/>
        <v>0.42992113001181675</v>
      </c>
      <c r="J41" s="1">
        <v>4663</v>
      </c>
    </row>
    <row r="42" spans="1:10">
      <c r="A42" s="6" t="s">
        <v>46</v>
      </c>
    </row>
    <row r="43" spans="1:10">
      <c r="A43" s="7" t="s">
        <v>47</v>
      </c>
      <c r="B43" s="1">
        <v>459109</v>
      </c>
      <c r="C43" s="1">
        <v>163341</v>
      </c>
      <c r="D43" s="1">
        <v>88273</v>
      </c>
      <c r="E43" s="1">
        <v>91669</v>
      </c>
      <c r="F43" s="1">
        <v>89729</v>
      </c>
      <c r="J43" s="1">
        <v>26098</v>
      </c>
    </row>
    <row r="44" spans="1:10">
      <c r="A44" s="7" t="s">
        <v>48</v>
      </c>
      <c r="B44" s="1">
        <v>1662743</v>
      </c>
      <c r="C44" s="1">
        <v>281732</v>
      </c>
      <c r="D44" s="1">
        <v>226832</v>
      </c>
      <c r="E44" s="1">
        <v>788031</v>
      </c>
      <c r="F44" s="1">
        <v>308183</v>
      </c>
      <c r="J44" s="1">
        <v>57964</v>
      </c>
    </row>
    <row r="45" spans="1:10">
      <c r="A45" s="7" t="s">
        <v>49</v>
      </c>
      <c r="B45" s="1">
        <v>1608713</v>
      </c>
      <c r="C45" s="1">
        <v>292975</v>
      </c>
      <c r="D45" s="1">
        <v>421169</v>
      </c>
      <c r="E45" s="1">
        <v>387545</v>
      </c>
      <c r="F45" s="1">
        <v>348832</v>
      </c>
      <c r="J45" s="1">
        <v>158192</v>
      </c>
    </row>
    <row r="46" spans="1:10">
      <c r="A46" s="7" t="s">
        <v>50</v>
      </c>
      <c r="B46" s="1">
        <v>1806304</v>
      </c>
      <c r="C46" s="1">
        <v>729010</v>
      </c>
      <c r="D46" s="1">
        <v>541182</v>
      </c>
      <c r="E46" s="1">
        <v>294872</v>
      </c>
      <c r="F46" s="1">
        <v>124381</v>
      </c>
      <c r="J46" s="1">
        <v>116860</v>
      </c>
    </row>
    <row r="47" spans="1:10">
      <c r="A47" s="6" t="s">
        <v>51</v>
      </c>
    </row>
    <row r="48" spans="1:10">
      <c r="A48" s="7" t="s">
        <v>52</v>
      </c>
      <c r="B48" s="1">
        <v>3154537</v>
      </c>
      <c r="C48" s="1">
        <v>968227</v>
      </c>
      <c r="D48" s="1">
        <v>714831</v>
      </c>
      <c r="E48" s="1">
        <v>766355</v>
      </c>
      <c r="F48" s="1">
        <v>476468</v>
      </c>
      <c r="J48" s="1">
        <v>228654</v>
      </c>
    </row>
    <row r="49" spans="1:10">
      <c r="A49" s="7" t="s">
        <v>53</v>
      </c>
      <c r="B49" s="1">
        <v>225116</v>
      </c>
      <c r="C49" s="1">
        <v>54009</v>
      </c>
      <c r="D49" s="1">
        <v>23207</v>
      </c>
      <c r="E49" s="1">
        <v>97030</v>
      </c>
      <c r="F49" s="1">
        <v>50869</v>
      </c>
      <c r="J49" s="1" t="s">
        <v>72</v>
      </c>
    </row>
    <row r="50" spans="1:10">
      <c r="A50" s="7" t="s">
        <v>54</v>
      </c>
      <c r="B50" s="1">
        <v>606580</v>
      </c>
      <c r="C50" s="1">
        <v>95653</v>
      </c>
      <c r="D50" s="1">
        <v>164527</v>
      </c>
      <c r="E50" s="1">
        <v>160971</v>
      </c>
      <c r="F50" s="1">
        <v>158386</v>
      </c>
      <c r="J50" s="1">
        <v>27043</v>
      </c>
    </row>
    <row r="51" spans="1:10">
      <c r="A51" s="7" t="s">
        <v>55</v>
      </c>
      <c r="B51" s="1">
        <v>1539204</v>
      </c>
      <c r="C51" s="1">
        <v>349168</v>
      </c>
      <c r="D51" s="1">
        <v>372329</v>
      </c>
      <c r="E51" s="1">
        <v>537761</v>
      </c>
      <c r="F51" s="1">
        <v>185401</v>
      </c>
      <c r="J51" s="1">
        <v>94545</v>
      </c>
    </row>
    <row r="52" spans="1:10">
      <c r="A52" s="7" t="s">
        <v>29</v>
      </c>
      <c r="B52" s="1">
        <v>11433</v>
      </c>
      <c r="C52" s="1" t="s">
        <v>72</v>
      </c>
      <c r="D52" s="1">
        <v>2562</v>
      </c>
      <c r="E52" s="1" t="s">
        <v>72</v>
      </c>
      <c r="F52" s="1" t="s">
        <v>72</v>
      </c>
      <c r="J52" s="1">
        <v>8871</v>
      </c>
    </row>
    <row r="53" spans="1:10">
      <c r="A53" s="6" t="s">
        <v>56</v>
      </c>
    </row>
    <row r="54" spans="1:10">
      <c r="A54" s="7" t="s">
        <v>57</v>
      </c>
      <c r="B54" s="1">
        <v>507176</v>
      </c>
      <c r="C54" s="1">
        <v>153882</v>
      </c>
      <c r="D54" s="1">
        <v>124865</v>
      </c>
      <c r="E54" s="1">
        <v>135314</v>
      </c>
      <c r="F54" s="1">
        <v>66840</v>
      </c>
      <c r="J54" s="1">
        <v>26276</v>
      </c>
    </row>
    <row r="55" spans="1:10">
      <c r="A55" s="7" t="s">
        <v>58</v>
      </c>
      <c r="B55" s="1">
        <v>1584449</v>
      </c>
      <c r="C55" s="1">
        <v>625598</v>
      </c>
      <c r="D55" s="1">
        <v>344539</v>
      </c>
      <c r="E55" s="1">
        <v>337695</v>
      </c>
      <c r="F55" s="1">
        <v>146668</v>
      </c>
      <c r="J55" s="1">
        <v>129949</v>
      </c>
    </row>
    <row r="56" spans="1:10">
      <c r="A56" s="7" t="s">
        <v>59</v>
      </c>
      <c r="B56" s="1">
        <v>1158020</v>
      </c>
      <c r="C56" s="1">
        <v>278197</v>
      </c>
      <c r="D56" s="1">
        <v>302296</v>
      </c>
      <c r="E56" s="1">
        <v>316510</v>
      </c>
      <c r="F56" s="1">
        <v>207587</v>
      </c>
      <c r="J56" s="1">
        <v>53430</v>
      </c>
    </row>
    <row r="57" spans="1:10">
      <c r="A57" s="7" t="s">
        <v>60</v>
      </c>
      <c r="B57" s="1">
        <v>1008688</v>
      </c>
      <c r="C57" s="1">
        <v>300044</v>
      </c>
      <c r="D57" s="1">
        <v>219828</v>
      </c>
      <c r="E57" s="1">
        <v>252509</v>
      </c>
      <c r="F57" s="1">
        <v>157575</v>
      </c>
      <c r="J57" s="1">
        <v>78733</v>
      </c>
    </row>
    <row r="58" spans="1:10">
      <c r="A58" s="7" t="s">
        <v>61</v>
      </c>
      <c r="B58" s="1">
        <v>513052</v>
      </c>
      <c r="C58" s="1">
        <v>79446</v>
      </c>
      <c r="D58" s="1">
        <v>176868</v>
      </c>
      <c r="E58" s="1">
        <v>83307</v>
      </c>
      <c r="F58" s="1">
        <v>134388</v>
      </c>
      <c r="J58" s="1">
        <v>39043</v>
      </c>
    </row>
    <row r="59" spans="1:10">
      <c r="A59" s="7" t="s">
        <v>62</v>
      </c>
      <c r="B59" s="1">
        <v>249503</v>
      </c>
      <c r="C59" s="1">
        <v>17403</v>
      </c>
      <c r="D59" s="1">
        <v>54541</v>
      </c>
      <c r="E59" s="1">
        <v>52190</v>
      </c>
      <c r="F59" s="1">
        <v>120391</v>
      </c>
      <c r="J59" s="1">
        <v>4978</v>
      </c>
    </row>
    <row r="60" spans="1:10">
      <c r="A60" s="7" t="s">
        <v>63</v>
      </c>
      <c r="B60" s="1">
        <v>515981</v>
      </c>
      <c r="C60" s="1">
        <v>12490</v>
      </c>
      <c r="D60" s="1">
        <v>54519</v>
      </c>
      <c r="E60" s="1">
        <v>384592</v>
      </c>
      <c r="F60" s="1">
        <v>37675</v>
      </c>
      <c r="J60" s="1">
        <v>26706</v>
      </c>
    </row>
    <row r="61" spans="1:10">
      <c r="A61" s="6" t="s">
        <v>64</v>
      </c>
    </row>
    <row r="62" spans="1:10">
      <c r="A62" s="7" t="s">
        <v>65</v>
      </c>
      <c r="B62" s="1">
        <v>2554892</v>
      </c>
      <c r="C62" s="1">
        <v>507161</v>
      </c>
      <c r="D62" s="1">
        <v>574753</v>
      </c>
      <c r="E62" s="1">
        <v>763487</v>
      </c>
      <c r="F62" s="1">
        <v>520258</v>
      </c>
      <c r="G62" s="1">
        <f>SUM(C62:F62)</f>
        <v>2365659</v>
      </c>
      <c r="H62" s="1">
        <f>SUM(E62:F62)</f>
        <v>1283745</v>
      </c>
      <c r="I62" s="8">
        <f>H62/G62</f>
        <v>0.542658515026891</v>
      </c>
      <c r="J62" s="1">
        <v>189232</v>
      </c>
    </row>
    <row r="63" spans="1:10">
      <c r="A63" s="7" t="s">
        <v>66</v>
      </c>
      <c r="B63" s="1">
        <v>2981977</v>
      </c>
      <c r="C63" s="1">
        <v>959897</v>
      </c>
      <c r="D63" s="1">
        <v>702703</v>
      </c>
      <c r="E63" s="1">
        <v>798629</v>
      </c>
      <c r="F63" s="1">
        <v>350866</v>
      </c>
      <c r="G63" s="1">
        <f>SUM(C63:F63)</f>
        <v>2812095</v>
      </c>
      <c r="H63" s="1">
        <f>SUM(E63:F63)</f>
        <v>1149495</v>
      </c>
      <c r="I63" s="8">
        <f>H63/G63</f>
        <v>0.40876819595355063</v>
      </c>
      <c r="J63" s="1">
        <v>169882</v>
      </c>
    </row>
    <row r="64" spans="1:10" ht="30">
      <c r="A64" s="6" t="s">
        <v>67</v>
      </c>
    </row>
    <row r="65" spans="1:10">
      <c r="A65" s="7" t="s">
        <v>37</v>
      </c>
      <c r="B65" s="1">
        <v>615766</v>
      </c>
      <c r="C65" s="1">
        <v>39561</v>
      </c>
      <c r="D65" s="1">
        <v>120209</v>
      </c>
      <c r="E65" s="1">
        <v>183548</v>
      </c>
      <c r="F65" s="1">
        <v>272448</v>
      </c>
      <c r="J65" s="1" t="s">
        <v>72</v>
      </c>
    </row>
    <row r="66" spans="1:10">
      <c r="A66" s="7" t="s">
        <v>38</v>
      </c>
      <c r="B66" s="1">
        <v>4777577</v>
      </c>
      <c r="C66" s="1">
        <v>1427498</v>
      </c>
      <c r="D66" s="1">
        <v>1157247</v>
      </c>
      <c r="E66" s="1">
        <v>1376689</v>
      </c>
      <c r="F66" s="1">
        <v>598676</v>
      </c>
      <c r="J66" s="1">
        <v>217467</v>
      </c>
    </row>
    <row r="67" spans="1:10">
      <c r="A67" s="7" t="s">
        <v>29</v>
      </c>
      <c r="B67" s="1">
        <v>143526</v>
      </c>
      <c r="C67" s="1" t="s">
        <v>72</v>
      </c>
      <c r="D67" s="1" t="s">
        <v>72</v>
      </c>
      <c r="E67" s="1">
        <v>1880</v>
      </c>
      <c r="F67" s="1" t="s">
        <v>72</v>
      </c>
      <c r="J67" s="1">
        <v>141647</v>
      </c>
    </row>
    <row r="68" spans="1:10">
      <c r="A68" s="6" t="s">
        <v>68</v>
      </c>
    </row>
    <row r="69" spans="1:10">
      <c r="A69" s="7" t="s">
        <v>37</v>
      </c>
      <c r="B69" s="1">
        <v>3741082</v>
      </c>
      <c r="C69" s="1">
        <v>1030651</v>
      </c>
      <c r="D69" s="1">
        <v>903472</v>
      </c>
      <c r="E69" s="1">
        <v>1205308</v>
      </c>
      <c r="F69" s="1">
        <v>534837</v>
      </c>
      <c r="J69" s="1">
        <v>66814</v>
      </c>
    </row>
    <row r="70" spans="1:10">
      <c r="A70" s="7" t="s">
        <v>38</v>
      </c>
      <c r="B70" s="1">
        <v>1650601</v>
      </c>
      <c r="C70" s="1">
        <v>432867</v>
      </c>
      <c r="D70" s="1">
        <v>373984</v>
      </c>
      <c r="E70" s="1">
        <v>356808</v>
      </c>
      <c r="F70" s="1">
        <v>336288</v>
      </c>
      <c r="J70" s="1">
        <v>150654</v>
      </c>
    </row>
    <row r="71" spans="1:10">
      <c r="A71" s="7" t="s">
        <v>29</v>
      </c>
      <c r="B71" s="1">
        <v>145186</v>
      </c>
      <c r="C71" s="1">
        <v>3540</v>
      </c>
      <c r="D71" s="1" t="s">
        <v>72</v>
      </c>
      <c r="E71" s="1" t="s">
        <v>72</v>
      </c>
      <c r="F71" s="1" t="s">
        <v>72</v>
      </c>
      <c r="J71" s="1">
        <v>141647</v>
      </c>
    </row>
    <row r="72" spans="1:10">
      <c r="A72" s="6" t="s">
        <v>69</v>
      </c>
    </row>
    <row r="73" spans="1:10">
      <c r="A73" s="7" t="s">
        <v>70</v>
      </c>
      <c r="B73" s="1">
        <v>560652</v>
      </c>
      <c r="C73" s="1">
        <v>17952</v>
      </c>
      <c r="D73" s="1">
        <v>108411</v>
      </c>
      <c r="E73" s="1">
        <v>283111</v>
      </c>
      <c r="F73" s="1">
        <v>151178</v>
      </c>
      <c r="G73" s="1">
        <f>SUM(C73:F73)</f>
        <v>560652</v>
      </c>
      <c r="H73" s="1">
        <f>SUM(E73:F73)</f>
        <v>434289</v>
      </c>
      <c r="I73" s="8">
        <f>H73/G73</f>
        <v>0.7746141991823805</v>
      </c>
      <c r="J73" s="1" t="s">
        <v>72</v>
      </c>
    </row>
    <row r="74" spans="1:10">
      <c r="A74" s="7" t="s">
        <v>71</v>
      </c>
      <c r="B74" s="1">
        <v>662895</v>
      </c>
      <c r="C74" s="1">
        <v>150047</v>
      </c>
      <c r="D74" s="1">
        <v>23907</v>
      </c>
      <c r="E74" s="1">
        <v>319109</v>
      </c>
      <c r="F74" s="1">
        <v>169832</v>
      </c>
      <c r="G74" s="1">
        <f>SUM(C74:F74)</f>
        <v>662895</v>
      </c>
      <c r="H74" s="1">
        <f>SUM(E74:F74)</f>
        <v>488941</v>
      </c>
      <c r="I74" s="8">
        <f>H74/G74</f>
        <v>0.73758438365050272</v>
      </c>
      <c r="J74" s="1" t="s">
        <v>72</v>
      </c>
    </row>
    <row r="75" spans="1:10">
      <c r="A75" s="7" t="s">
        <v>73</v>
      </c>
      <c r="B75" s="1">
        <v>452870</v>
      </c>
      <c r="C75" s="1">
        <v>25449</v>
      </c>
      <c r="D75" s="1">
        <v>76893</v>
      </c>
      <c r="E75" s="1">
        <v>188699</v>
      </c>
      <c r="F75" s="1">
        <v>161829</v>
      </c>
      <c r="J75" s="1" t="s">
        <v>72</v>
      </c>
    </row>
    <row r="76" spans="1:10">
      <c r="A76" s="7" t="s">
        <v>74</v>
      </c>
      <c r="B76" s="1">
        <v>761421</v>
      </c>
      <c r="C76" s="1">
        <v>130740</v>
      </c>
      <c r="D76" s="1">
        <v>190380</v>
      </c>
      <c r="E76" s="1">
        <v>300322</v>
      </c>
      <c r="F76" s="1">
        <v>139979</v>
      </c>
      <c r="J76" s="1" t="s">
        <v>72</v>
      </c>
    </row>
    <row r="77" spans="1:10">
      <c r="A77" s="7" t="s">
        <v>75</v>
      </c>
      <c r="C77" s="1">
        <f>SUM(C73:C76)</f>
        <v>324188</v>
      </c>
      <c r="D77" s="1">
        <f>SUM(D73:D76)</f>
        <v>399591</v>
      </c>
      <c r="E77" s="1">
        <f>SUM(E73:E76)</f>
        <v>1091241</v>
      </c>
      <c r="F77" s="1">
        <f>SUM(F73:F76)</f>
        <v>622818</v>
      </c>
      <c r="G77" s="1">
        <f>SUM(C77:F77)</f>
        <v>2437838</v>
      </c>
      <c r="H77" s="1">
        <f>SUM(E77:F77)</f>
        <v>1714059</v>
      </c>
      <c r="I77" s="8">
        <f>H77/G77</f>
        <v>0.70310619491533066</v>
      </c>
    </row>
    <row r="78" spans="1:10">
      <c r="A78" s="7"/>
    </row>
    <row r="79" spans="1:10">
      <c r="A79" s="7" t="s">
        <v>76</v>
      </c>
      <c r="B79" s="1">
        <v>629383</v>
      </c>
      <c r="C79" s="1">
        <v>182775</v>
      </c>
      <c r="D79" s="1">
        <v>260561</v>
      </c>
      <c r="E79" s="1">
        <v>136332</v>
      </c>
      <c r="F79" s="1">
        <v>49715</v>
      </c>
      <c r="J79" s="1" t="s">
        <v>72</v>
      </c>
    </row>
    <row r="80" spans="1:10">
      <c r="A80" s="7" t="s">
        <v>77</v>
      </c>
      <c r="B80" s="1">
        <v>813206</v>
      </c>
      <c r="C80" s="1">
        <v>353614</v>
      </c>
      <c r="D80" s="1">
        <v>221764</v>
      </c>
      <c r="E80" s="1">
        <v>155170</v>
      </c>
      <c r="F80" s="1">
        <v>82658</v>
      </c>
      <c r="J80" s="1" t="s">
        <v>72</v>
      </c>
    </row>
    <row r="81" spans="1:10">
      <c r="A81" s="7" t="s">
        <v>78</v>
      </c>
      <c r="B81" s="1">
        <v>315392</v>
      </c>
      <c r="C81" s="1">
        <v>139855</v>
      </c>
      <c r="D81" s="1">
        <v>99070</v>
      </c>
      <c r="E81" s="1">
        <v>22386</v>
      </c>
      <c r="F81" s="1">
        <v>54081</v>
      </c>
      <c r="J81" s="1" t="s">
        <v>72</v>
      </c>
    </row>
    <row r="82" spans="1:10">
      <c r="A82" s="7" t="s">
        <v>79</v>
      </c>
      <c r="B82" s="1">
        <v>336565</v>
      </c>
      <c r="C82" s="1">
        <v>237548</v>
      </c>
      <c r="D82" s="1">
        <v>59069</v>
      </c>
      <c r="E82" s="1">
        <v>39949</v>
      </c>
      <c r="F82" s="1" t="s">
        <v>72</v>
      </c>
      <c r="J82" s="1" t="s">
        <v>72</v>
      </c>
    </row>
    <row r="83" spans="1:10">
      <c r="A83" s="7"/>
      <c r="C83" s="1">
        <f>SUM(C79:C82)</f>
        <v>913792</v>
      </c>
      <c r="D83" s="1">
        <f>SUM(D79:D82)</f>
        <v>640464</v>
      </c>
      <c r="E83" s="1">
        <f>SUM(E79:E82)</f>
        <v>353837</v>
      </c>
      <c r="F83" s="1">
        <f>SUM(F79:F82)</f>
        <v>186454</v>
      </c>
      <c r="G83" s="1">
        <f>SUM(C83:F83)</f>
        <v>2094547</v>
      </c>
    </row>
    <row r="84" spans="1:10">
      <c r="A84" s="7" t="s">
        <v>80</v>
      </c>
      <c r="G84" s="1">
        <f>G83+G77</f>
        <v>4532385</v>
      </c>
    </row>
    <row r="85" spans="1:10">
      <c r="A85" s="7" t="s">
        <v>29</v>
      </c>
      <c r="B85" s="1">
        <v>1004485</v>
      </c>
      <c r="C85" s="1">
        <v>229080</v>
      </c>
      <c r="D85" s="1">
        <v>237401</v>
      </c>
      <c r="E85" s="1">
        <v>117038</v>
      </c>
      <c r="F85" s="1">
        <v>61852</v>
      </c>
      <c r="J85" s="1">
        <v>359114</v>
      </c>
    </row>
    <row r="86" spans="1:10">
      <c r="A86" s="6" t="s">
        <v>81</v>
      </c>
    </row>
    <row r="87" spans="1:10" ht="30">
      <c r="A87" s="7" t="s">
        <v>82</v>
      </c>
      <c r="B87" s="1">
        <v>3712327</v>
      </c>
      <c r="C87" s="1">
        <v>1269763</v>
      </c>
      <c r="D87" s="1">
        <v>1021172</v>
      </c>
      <c r="E87" s="1">
        <v>845317</v>
      </c>
      <c r="F87" s="1">
        <v>576075</v>
      </c>
      <c r="J87" s="1" t="s">
        <v>72</v>
      </c>
    </row>
    <row r="88" spans="1:10">
      <c r="A88" s="7" t="s">
        <v>83</v>
      </c>
      <c r="B88" s="1">
        <v>1680095</v>
      </c>
      <c r="C88" s="1">
        <v>284310</v>
      </c>
      <c r="D88" s="1">
        <v>529125</v>
      </c>
      <c r="E88" s="1">
        <v>413641</v>
      </c>
      <c r="F88" s="1">
        <v>453018</v>
      </c>
      <c r="J88" s="1" t="s">
        <v>72</v>
      </c>
    </row>
    <row r="89" spans="1:10" ht="45">
      <c r="A89" s="7" t="s">
        <v>84</v>
      </c>
      <c r="B89" s="1">
        <v>1785063</v>
      </c>
      <c r="C89" s="1">
        <v>215081</v>
      </c>
      <c r="D89" s="1">
        <v>525527</v>
      </c>
      <c r="E89" s="1">
        <v>676742</v>
      </c>
      <c r="F89" s="1">
        <v>351130</v>
      </c>
      <c r="J89" s="1">
        <v>16583</v>
      </c>
    </row>
    <row r="90" spans="1:10">
      <c r="A90" s="7" t="s">
        <v>85</v>
      </c>
      <c r="B90" s="1">
        <v>694131</v>
      </c>
      <c r="C90" s="1">
        <v>4642</v>
      </c>
      <c r="D90" s="1">
        <v>75649</v>
      </c>
      <c r="E90" s="1">
        <v>322620</v>
      </c>
      <c r="F90" s="1">
        <v>291219</v>
      </c>
      <c r="J90" s="1" t="s">
        <v>72</v>
      </c>
    </row>
    <row r="91" spans="1:10" ht="30">
      <c r="A91" s="7" t="s">
        <v>86</v>
      </c>
      <c r="B91" s="1">
        <v>35650</v>
      </c>
      <c r="C91" s="1">
        <v>20661</v>
      </c>
      <c r="D91" s="1">
        <v>5962</v>
      </c>
      <c r="E91" s="1">
        <v>4048</v>
      </c>
      <c r="F91" s="1">
        <v>4978</v>
      </c>
      <c r="J91" s="1" t="s">
        <v>72</v>
      </c>
    </row>
    <row r="92" spans="1:10" ht="30">
      <c r="A92" s="7" t="s">
        <v>87</v>
      </c>
      <c r="B92" s="1">
        <v>268251</v>
      </c>
      <c r="C92" s="1">
        <v>34439</v>
      </c>
      <c r="D92" s="1">
        <v>79475</v>
      </c>
      <c r="E92" s="1">
        <v>98520</v>
      </c>
      <c r="F92" s="1">
        <v>55817</v>
      </c>
      <c r="J92" s="1" t="s">
        <v>72</v>
      </c>
    </row>
    <row r="93" spans="1:10" ht="30">
      <c r="A93" s="7" t="s">
        <v>88</v>
      </c>
      <c r="B93" s="1">
        <v>99663</v>
      </c>
      <c r="C93" s="1">
        <v>2159</v>
      </c>
      <c r="D93" s="1" t="s">
        <v>72</v>
      </c>
      <c r="E93" s="1">
        <v>16200</v>
      </c>
      <c r="F93" s="1">
        <v>81304</v>
      </c>
      <c r="G93" s="1">
        <f>SUM(C93:F93)</f>
        <v>99663</v>
      </c>
      <c r="H93" s="1">
        <f>E93+F93</f>
        <v>97504</v>
      </c>
      <c r="I93" s="8">
        <f>H93/G93</f>
        <v>0.9783369956754262</v>
      </c>
      <c r="J93" s="1" t="s">
        <v>72</v>
      </c>
    </row>
    <row r="94" spans="1:10" ht="30">
      <c r="A94" s="7" t="s">
        <v>89</v>
      </c>
      <c r="B94" s="1">
        <v>7808</v>
      </c>
      <c r="C94" s="1" t="s">
        <v>72</v>
      </c>
      <c r="D94" s="1" t="s">
        <v>72</v>
      </c>
      <c r="E94" s="1" t="s">
        <v>72</v>
      </c>
      <c r="F94" s="1">
        <v>7808</v>
      </c>
      <c r="J94" s="1" t="s">
        <v>72</v>
      </c>
    </row>
    <row r="95" spans="1:10">
      <c r="A95" s="7" t="s">
        <v>90</v>
      </c>
      <c r="B95" s="1">
        <v>207069</v>
      </c>
      <c r="C95" s="1">
        <v>9391</v>
      </c>
      <c r="D95" s="1">
        <v>37315</v>
      </c>
      <c r="E95" s="1">
        <v>129652</v>
      </c>
      <c r="F95" s="1">
        <v>30712</v>
      </c>
      <c r="J95" s="1" t="s">
        <v>72</v>
      </c>
    </row>
    <row r="96" spans="1:10">
      <c r="A96" s="7" t="s">
        <v>91</v>
      </c>
      <c r="B96" s="1">
        <v>47256</v>
      </c>
      <c r="C96" s="1" t="s">
        <v>72</v>
      </c>
      <c r="D96" s="1" t="s">
        <v>72</v>
      </c>
      <c r="E96" s="1">
        <v>33281</v>
      </c>
      <c r="F96" s="1">
        <v>13975</v>
      </c>
      <c r="J96" s="1" t="s">
        <v>72</v>
      </c>
    </row>
    <row r="97" spans="1:10">
      <c r="A97" s="7" t="s">
        <v>92</v>
      </c>
      <c r="B97" s="1">
        <v>187990</v>
      </c>
      <c r="C97" s="1">
        <v>31757</v>
      </c>
      <c r="D97" s="1">
        <v>9929</v>
      </c>
      <c r="E97" s="1">
        <v>52700</v>
      </c>
      <c r="F97" s="1">
        <v>93603</v>
      </c>
      <c r="J97" s="1" t="s">
        <v>72</v>
      </c>
    </row>
    <row r="98" spans="1:10">
      <c r="A98" s="7" t="s">
        <v>29</v>
      </c>
      <c r="B98" s="1">
        <v>686637</v>
      </c>
      <c r="C98" s="1">
        <v>38965</v>
      </c>
      <c r="D98" s="1">
        <v>46316</v>
      </c>
      <c r="E98" s="1">
        <v>244369</v>
      </c>
      <c r="F98" s="1">
        <v>14456</v>
      </c>
      <c r="J98" s="1">
        <v>342531</v>
      </c>
    </row>
    <row r="99" spans="1:10">
      <c r="A99" s="6" t="s">
        <v>93</v>
      </c>
    </row>
    <row r="100" spans="1:10">
      <c r="A100" s="7" t="s">
        <v>94</v>
      </c>
      <c r="B100" s="1">
        <v>7175</v>
      </c>
      <c r="C100" s="1" t="s">
        <v>72</v>
      </c>
      <c r="D100" s="1" t="s">
        <v>72</v>
      </c>
      <c r="E100" s="1">
        <v>2512</v>
      </c>
      <c r="F100" s="1" t="s">
        <v>72</v>
      </c>
      <c r="J100" s="1">
        <v>4663</v>
      </c>
    </row>
    <row r="101" spans="1:10">
      <c r="A101" s="7" t="s">
        <v>95</v>
      </c>
      <c r="B101" s="1">
        <v>31039</v>
      </c>
      <c r="C101" s="1">
        <v>16986</v>
      </c>
      <c r="D101" s="1" t="s">
        <v>72</v>
      </c>
      <c r="E101" s="1" t="s">
        <v>72</v>
      </c>
      <c r="F101" s="1">
        <v>4663</v>
      </c>
      <c r="J101" s="1">
        <v>9391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14331</v>
      </c>
      <c r="C103" s="1" t="s">
        <v>72</v>
      </c>
      <c r="D103" s="1">
        <v>3050</v>
      </c>
      <c r="E103" s="1">
        <v>11281</v>
      </c>
      <c r="F103" s="1" t="s">
        <v>72</v>
      </c>
      <c r="J103" s="1" t="s">
        <v>72</v>
      </c>
    </row>
    <row r="104" spans="1:10">
      <c r="A104" s="7" t="s">
        <v>98</v>
      </c>
      <c r="B104" s="1">
        <v>5475952</v>
      </c>
      <c r="C104" s="1">
        <v>1450073</v>
      </c>
      <c r="D104" s="1">
        <v>1274406</v>
      </c>
      <c r="E104" s="1">
        <v>1550835</v>
      </c>
      <c r="F104" s="1">
        <v>866462</v>
      </c>
      <c r="J104" s="1">
        <v>334176</v>
      </c>
    </row>
    <row r="105" spans="1:10">
      <c r="A105" s="7" t="s">
        <v>29</v>
      </c>
      <c r="B105" s="1">
        <v>10885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10885</v>
      </c>
    </row>
    <row r="106" spans="1:10">
      <c r="A106" s="6" t="s">
        <v>99</v>
      </c>
    </row>
    <row r="107" spans="1:10">
      <c r="A107" s="7" t="s">
        <v>100</v>
      </c>
      <c r="B107" s="1">
        <v>2868578</v>
      </c>
      <c r="C107" s="1">
        <v>997161</v>
      </c>
      <c r="D107" s="1">
        <v>756981</v>
      </c>
      <c r="E107" s="1">
        <v>872868</v>
      </c>
      <c r="F107" s="1">
        <v>241568</v>
      </c>
      <c r="J107" s="1" t="s">
        <v>72</v>
      </c>
    </row>
    <row r="108" spans="1:10">
      <c r="A108" s="7" t="s">
        <v>101</v>
      </c>
      <c r="B108" s="1">
        <v>1628710</v>
      </c>
      <c r="C108" s="1">
        <v>263516</v>
      </c>
      <c r="D108" s="1">
        <v>349266</v>
      </c>
      <c r="E108" s="1">
        <v>591088</v>
      </c>
      <c r="F108" s="1">
        <v>424840</v>
      </c>
      <c r="J108" s="1" t="s">
        <v>72</v>
      </c>
    </row>
    <row r="109" spans="1:10">
      <c r="A109" s="7" t="s">
        <v>102</v>
      </c>
      <c r="B109" s="1">
        <v>226862</v>
      </c>
      <c r="C109" s="1">
        <v>2307</v>
      </c>
      <c r="D109" s="1">
        <v>44320</v>
      </c>
      <c r="E109" s="1">
        <v>35322</v>
      </c>
      <c r="F109" s="1">
        <v>144913</v>
      </c>
      <c r="J109" s="1" t="s">
        <v>72</v>
      </c>
    </row>
    <row r="110" spans="1:10">
      <c r="A110" s="7" t="s">
        <v>103</v>
      </c>
      <c r="B110" s="1">
        <v>25373</v>
      </c>
      <c r="C110" s="1">
        <v>25373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787345</v>
      </c>
      <c r="C111" s="1">
        <v>178700</v>
      </c>
      <c r="D111" s="1">
        <v>126887</v>
      </c>
      <c r="E111" s="1">
        <v>62839</v>
      </c>
      <c r="F111" s="1">
        <v>59804</v>
      </c>
      <c r="J111" s="1">
        <v>359114</v>
      </c>
    </row>
    <row r="112" spans="1:10">
      <c r="A112" s="6" t="s">
        <v>104</v>
      </c>
    </row>
    <row r="113" spans="1:10">
      <c r="A113" s="7" t="s">
        <v>100</v>
      </c>
      <c r="B113" s="1">
        <v>3925658</v>
      </c>
      <c r="C113" s="1">
        <v>1080420</v>
      </c>
      <c r="D113" s="1">
        <v>984726</v>
      </c>
      <c r="E113" s="1">
        <v>1273828</v>
      </c>
      <c r="F113" s="1">
        <v>586684</v>
      </c>
      <c r="J113" s="1" t="s">
        <v>72</v>
      </c>
    </row>
    <row r="114" spans="1:10">
      <c r="A114" s="7" t="s">
        <v>101</v>
      </c>
      <c r="B114" s="1">
        <v>676480</v>
      </c>
      <c r="C114" s="1">
        <v>178385</v>
      </c>
      <c r="D114" s="1">
        <v>131438</v>
      </c>
      <c r="E114" s="1">
        <v>177791</v>
      </c>
      <c r="F114" s="1">
        <v>188866</v>
      </c>
      <c r="J114" s="1" t="s">
        <v>72</v>
      </c>
    </row>
    <row r="115" spans="1:10">
      <c r="A115" s="7" t="s">
        <v>102</v>
      </c>
      <c r="B115" s="1">
        <v>82873</v>
      </c>
      <c r="C115" s="1">
        <v>6697</v>
      </c>
      <c r="D115" s="1">
        <v>22301</v>
      </c>
      <c r="E115" s="1">
        <v>43478</v>
      </c>
      <c r="F115" s="1">
        <v>10397</v>
      </c>
      <c r="J115" s="1" t="s">
        <v>72</v>
      </c>
    </row>
    <row r="116" spans="1:10">
      <c r="A116" s="7" t="s">
        <v>103</v>
      </c>
      <c r="B116" s="1">
        <v>43964</v>
      </c>
      <c r="C116" s="1" t="s">
        <v>72</v>
      </c>
      <c r="D116" s="1">
        <v>12102</v>
      </c>
      <c r="E116" s="1">
        <v>6488</v>
      </c>
      <c r="F116" s="1">
        <v>25373</v>
      </c>
      <c r="J116" s="1" t="s">
        <v>72</v>
      </c>
    </row>
    <row r="117" spans="1:10">
      <c r="A117" s="7" t="s">
        <v>29</v>
      </c>
      <c r="B117" s="1">
        <v>807894</v>
      </c>
      <c r="C117" s="1">
        <v>201557</v>
      </c>
      <c r="D117" s="1">
        <v>126887</v>
      </c>
      <c r="E117" s="1">
        <v>60532</v>
      </c>
      <c r="F117" s="1">
        <v>59804</v>
      </c>
      <c r="J117" s="1">
        <v>359114</v>
      </c>
    </row>
    <row r="118" spans="1:10">
      <c r="A118" s="6" t="s">
        <v>105</v>
      </c>
    </row>
    <row r="119" spans="1:10">
      <c r="A119" s="7" t="s">
        <v>100</v>
      </c>
      <c r="B119" s="1">
        <v>2379219</v>
      </c>
      <c r="C119" s="1">
        <v>906555</v>
      </c>
      <c r="D119" s="1">
        <v>655142</v>
      </c>
      <c r="E119" s="1">
        <v>499513</v>
      </c>
      <c r="F119" s="1">
        <v>318010</v>
      </c>
      <c r="J119" s="1" t="s">
        <v>72</v>
      </c>
    </row>
    <row r="120" spans="1:10">
      <c r="A120" s="7" t="s">
        <v>101</v>
      </c>
      <c r="B120" s="1">
        <v>2059777</v>
      </c>
      <c r="C120" s="1">
        <v>348407</v>
      </c>
      <c r="D120" s="1">
        <v>419327</v>
      </c>
      <c r="E120" s="1">
        <v>904168</v>
      </c>
      <c r="F120" s="1">
        <v>387875</v>
      </c>
      <c r="J120" s="1" t="s">
        <v>72</v>
      </c>
    </row>
    <row r="121" spans="1:10">
      <c r="A121" s="7" t="s">
        <v>102</v>
      </c>
      <c r="B121" s="1">
        <v>265427</v>
      </c>
      <c r="C121" s="1">
        <v>30153</v>
      </c>
      <c r="D121" s="1">
        <v>76100</v>
      </c>
      <c r="E121" s="1">
        <v>97904</v>
      </c>
      <c r="F121" s="1">
        <v>61271</v>
      </c>
      <c r="J121" s="1" t="s">
        <v>72</v>
      </c>
    </row>
    <row r="122" spans="1:10">
      <c r="A122" s="7" t="s">
        <v>103</v>
      </c>
      <c r="B122" s="1">
        <v>41312</v>
      </c>
      <c r="C122" s="1">
        <v>3244</v>
      </c>
      <c r="D122" s="1" t="s">
        <v>72</v>
      </c>
      <c r="E122" s="1" t="s">
        <v>72</v>
      </c>
      <c r="F122" s="1">
        <v>38068</v>
      </c>
      <c r="J122" s="1" t="s">
        <v>72</v>
      </c>
    </row>
    <row r="123" spans="1:10">
      <c r="A123" s="7" t="s">
        <v>29</v>
      </c>
      <c r="B123" s="1">
        <v>791134</v>
      </c>
      <c r="C123" s="1">
        <v>178700</v>
      </c>
      <c r="D123" s="1">
        <v>126887</v>
      </c>
      <c r="E123" s="1">
        <v>60532</v>
      </c>
      <c r="F123" s="1">
        <v>65900</v>
      </c>
      <c r="J123" s="1">
        <v>359114</v>
      </c>
    </row>
    <row r="124" spans="1:10">
      <c r="A124" s="6" t="s">
        <v>106</v>
      </c>
    </row>
    <row r="125" spans="1:10">
      <c r="A125" s="7" t="s">
        <v>100</v>
      </c>
      <c r="B125" s="1">
        <v>3659428</v>
      </c>
      <c r="C125" s="1">
        <v>1078780</v>
      </c>
      <c r="D125" s="1">
        <v>959983</v>
      </c>
      <c r="E125" s="1">
        <v>1033562</v>
      </c>
      <c r="F125" s="1">
        <v>587102</v>
      </c>
      <c r="J125" s="1" t="s">
        <v>72</v>
      </c>
    </row>
    <row r="126" spans="1:10">
      <c r="A126" s="7" t="s">
        <v>101</v>
      </c>
      <c r="B126" s="1">
        <v>815911</v>
      </c>
      <c r="C126" s="1">
        <v>169558</v>
      </c>
      <c r="D126" s="1">
        <v>143401</v>
      </c>
      <c r="E126" s="1">
        <v>398642</v>
      </c>
      <c r="F126" s="1">
        <v>104310</v>
      </c>
      <c r="J126" s="1" t="s">
        <v>72</v>
      </c>
    </row>
    <row r="127" spans="1:10">
      <c r="A127" s="7" t="s">
        <v>102</v>
      </c>
      <c r="B127" s="1">
        <v>209840</v>
      </c>
      <c r="C127" s="1">
        <v>40020</v>
      </c>
      <c r="D127" s="1">
        <v>41583</v>
      </c>
      <c r="E127" s="1">
        <v>61285</v>
      </c>
      <c r="F127" s="1">
        <v>66953</v>
      </c>
      <c r="J127" s="1" t="s">
        <v>72</v>
      </c>
    </row>
    <row r="128" spans="1:10">
      <c r="A128" s="7" t="s">
        <v>103</v>
      </c>
      <c r="B128" s="1">
        <v>60556</v>
      </c>
      <c r="C128" s="1" t="s">
        <v>72</v>
      </c>
      <c r="D128" s="1">
        <v>5600</v>
      </c>
      <c r="E128" s="1">
        <v>8096</v>
      </c>
      <c r="F128" s="1">
        <v>46859</v>
      </c>
      <c r="J128" s="1" t="s">
        <v>72</v>
      </c>
    </row>
    <row r="129" spans="1:10">
      <c r="A129" s="7" t="s">
        <v>29</v>
      </c>
      <c r="B129" s="1">
        <v>791134</v>
      </c>
      <c r="C129" s="1">
        <v>178700</v>
      </c>
      <c r="D129" s="1">
        <v>126887</v>
      </c>
      <c r="E129" s="1">
        <v>60532</v>
      </c>
      <c r="F129" s="1">
        <v>65900</v>
      </c>
      <c r="J129" s="1">
        <v>359114</v>
      </c>
    </row>
    <row r="130" spans="1:10">
      <c r="A130" s="6" t="s">
        <v>107</v>
      </c>
    </row>
    <row r="131" spans="1:10">
      <c r="A131" s="7" t="s">
        <v>100</v>
      </c>
      <c r="B131" s="1">
        <v>4071333</v>
      </c>
      <c r="C131" s="1">
        <v>1254591</v>
      </c>
      <c r="D131" s="1">
        <v>1035574</v>
      </c>
      <c r="E131" s="1">
        <v>1082893</v>
      </c>
      <c r="F131" s="1">
        <v>698275</v>
      </c>
      <c r="J131" s="1" t="s">
        <v>72</v>
      </c>
    </row>
    <row r="132" spans="1:10">
      <c r="A132" s="7" t="s">
        <v>101</v>
      </c>
      <c r="B132" s="1">
        <v>561453</v>
      </c>
      <c r="C132" s="1">
        <v>31460</v>
      </c>
      <c r="D132" s="1">
        <v>91897</v>
      </c>
      <c r="E132" s="1">
        <v>402857</v>
      </c>
      <c r="F132" s="1">
        <v>35239</v>
      </c>
      <c r="J132" s="1" t="s">
        <v>72</v>
      </c>
    </row>
    <row r="133" spans="1:10">
      <c r="A133" s="7" t="s">
        <v>102</v>
      </c>
      <c r="B133" s="1">
        <v>57633</v>
      </c>
      <c r="C133" s="1">
        <v>2307</v>
      </c>
      <c r="D133" s="1">
        <v>12337</v>
      </c>
      <c r="E133" s="1">
        <v>15835</v>
      </c>
      <c r="F133" s="1">
        <v>27154</v>
      </c>
      <c r="J133" s="1" t="s">
        <v>72</v>
      </c>
    </row>
    <row r="134" spans="1:10">
      <c r="A134" s="7" t="s">
        <v>103</v>
      </c>
      <c r="B134" s="1">
        <v>50157</v>
      </c>
      <c r="C134" s="1" t="s">
        <v>72</v>
      </c>
      <c r="D134" s="1">
        <v>5600</v>
      </c>
      <c r="E134" s="1" t="s">
        <v>72</v>
      </c>
      <c r="F134" s="1">
        <v>44556</v>
      </c>
      <c r="J134" s="1" t="s">
        <v>72</v>
      </c>
    </row>
    <row r="135" spans="1:10">
      <c r="A135" s="7" t="s">
        <v>29</v>
      </c>
      <c r="B135" s="1">
        <v>796293</v>
      </c>
      <c r="C135" s="1">
        <v>178700</v>
      </c>
      <c r="D135" s="1">
        <v>132047</v>
      </c>
      <c r="E135" s="1">
        <v>60532</v>
      </c>
      <c r="F135" s="1">
        <v>65900</v>
      </c>
      <c r="J135" s="1">
        <v>359114</v>
      </c>
    </row>
    <row r="136" spans="1:10">
      <c r="A136" s="6" t="s">
        <v>108</v>
      </c>
    </row>
    <row r="137" spans="1:10">
      <c r="A137" s="7" t="s">
        <v>100</v>
      </c>
      <c r="B137" s="1">
        <v>4305729</v>
      </c>
      <c r="C137" s="1">
        <v>1242960</v>
      </c>
      <c r="D137" s="1">
        <v>1084974</v>
      </c>
      <c r="E137" s="1">
        <v>1348286</v>
      </c>
      <c r="F137" s="1">
        <v>629509</v>
      </c>
      <c r="J137" s="1" t="s">
        <v>72</v>
      </c>
    </row>
    <row r="138" spans="1:10">
      <c r="A138" s="7" t="s">
        <v>101</v>
      </c>
      <c r="B138" s="1">
        <v>397561</v>
      </c>
      <c r="C138" s="1">
        <v>44939</v>
      </c>
      <c r="D138" s="1">
        <v>65594</v>
      </c>
      <c r="E138" s="1">
        <v>153299</v>
      </c>
      <c r="F138" s="1">
        <v>133728</v>
      </c>
      <c r="J138" s="1" t="s">
        <v>72</v>
      </c>
    </row>
    <row r="139" spans="1:10">
      <c r="A139" s="7" t="s">
        <v>102</v>
      </c>
      <c r="B139" s="1">
        <v>3919</v>
      </c>
      <c r="C139" s="1" t="s">
        <v>72</v>
      </c>
      <c r="D139" s="1" t="s">
        <v>72</v>
      </c>
      <c r="E139" s="1" t="s">
        <v>72</v>
      </c>
      <c r="F139" s="1">
        <v>3919</v>
      </c>
      <c r="J139" s="1" t="s">
        <v>72</v>
      </c>
    </row>
    <row r="140" spans="1:10">
      <c r="A140" s="7" t="s">
        <v>103</v>
      </c>
      <c r="B140" s="1">
        <v>38068</v>
      </c>
      <c r="C140" s="1" t="s">
        <v>72</v>
      </c>
      <c r="D140" s="1" t="s">
        <v>72</v>
      </c>
      <c r="E140" s="1" t="s">
        <v>72</v>
      </c>
      <c r="F140" s="1">
        <v>38068</v>
      </c>
      <c r="J140" s="1" t="s">
        <v>72</v>
      </c>
    </row>
    <row r="141" spans="1:10">
      <c r="A141" s="7" t="s">
        <v>29</v>
      </c>
      <c r="B141" s="1">
        <v>791592</v>
      </c>
      <c r="C141" s="1">
        <v>179159</v>
      </c>
      <c r="D141" s="1">
        <v>126887</v>
      </c>
      <c r="E141" s="1">
        <v>60532</v>
      </c>
      <c r="F141" s="1">
        <v>65900</v>
      </c>
      <c r="J141" s="1">
        <v>359114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5406256</v>
      </c>
      <c r="C8" s="1">
        <v>1202751</v>
      </c>
      <c r="D8" s="1">
        <v>1285970</v>
      </c>
      <c r="E8" s="1">
        <v>1264909</v>
      </c>
      <c r="F8" s="1">
        <v>1174426</v>
      </c>
      <c r="G8" s="1">
        <f>SUM(C8:F8)</f>
        <v>4928056</v>
      </c>
      <c r="H8" s="1">
        <f>SUM(E8:F8)</f>
        <v>2439335</v>
      </c>
      <c r="I8" s="8">
        <f>H8/G8</f>
        <v>0.49498930206961933</v>
      </c>
      <c r="J8" s="1">
        <v>478200</v>
      </c>
    </row>
    <row r="9" spans="1:10">
      <c r="A9" s="6" t="s">
        <v>15</v>
      </c>
    </row>
    <row r="10" spans="1:10">
      <c r="A10" s="7" t="s">
        <v>16</v>
      </c>
      <c r="B10" s="1">
        <v>548891</v>
      </c>
      <c r="C10" s="1">
        <v>136842</v>
      </c>
      <c r="D10" s="1">
        <v>204408</v>
      </c>
      <c r="E10" s="1">
        <v>110805</v>
      </c>
      <c r="F10" s="1">
        <v>7355</v>
      </c>
      <c r="J10" s="1">
        <v>89481</v>
      </c>
    </row>
    <row r="11" spans="1:10">
      <c r="A11" s="7" t="s">
        <v>17</v>
      </c>
      <c r="B11" s="1">
        <v>1845490</v>
      </c>
      <c r="C11" s="1">
        <v>303654</v>
      </c>
      <c r="D11" s="1">
        <v>403924</v>
      </c>
      <c r="E11" s="1">
        <v>416601</v>
      </c>
      <c r="F11" s="1">
        <v>571465</v>
      </c>
      <c r="J11" s="1">
        <v>149846</v>
      </c>
    </row>
    <row r="12" spans="1:10">
      <c r="A12" s="7" t="s">
        <v>18</v>
      </c>
      <c r="B12" s="1">
        <v>1345109</v>
      </c>
      <c r="C12" s="1">
        <v>236772</v>
      </c>
      <c r="D12" s="1">
        <v>265019</v>
      </c>
      <c r="E12" s="1">
        <v>329387</v>
      </c>
      <c r="F12" s="1">
        <v>343123</v>
      </c>
      <c r="J12" s="1">
        <v>170809</v>
      </c>
    </row>
    <row r="13" spans="1:10">
      <c r="A13" s="7" t="s">
        <v>19</v>
      </c>
      <c r="B13" s="1">
        <v>827036</v>
      </c>
      <c r="C13" s="1">
        <v>247054</v>
      </c>
      <c r="D13" s="1">
        <v>165621</v>
      </c>
      <c r="E13" s="1">
        <v>207970</v>
      </c>
      <c r="F13" s="1">
        <v>188054</v>
      </c>
      <c r="J13" s="1">
        <v>18337</v>
      </c>
    </row>
    <row r="14" spans="1:10">
      <c r="A14" s="7" t="s">
        <v>20</v>
      </c>
      <c r="B14" s="1">
        <v>839730</v>
      </c>
      <c r="C14" s="1">
        <v>278430</v>
      </c>
      <c r="D14" s="1">
        <v>246999</v>
      </c>
      <c r="E14" s="1">
        <v>200146</v>
      </c>
      <c r="F14" s="1">
        <v>64429</v>
      </c>
      <c r="J14" s="1">
        <v>49727</v>
      </c>
    </row>
    <row r="15" spans="1:10">
      <c r="A15" s="6" t="s">
        <v>21</v>
      </c>
    </row>
    <row r="16" spans="1:10">
      <c r="A16" s="7" t="s">
        <v>22</v>
      </c>
      <c r="B16" s="1">
        <v>2603154</v>
      </c>
      <c r="C16" s="1">
        <v>625806</v>
      </c>
      <c r="D16" s="1">
        <v>640085</v>
      </c>
      <c r="E16" s="1">
        <v>673914</v>
      </c>
      <c r="F16" s="1">
        <v>448648</v>
      </c>
      <c r="J16" s="1">
        <v>214701</v>
      </c>
    </row>
    <row r="17" spans="1:10">
      <c r="A17" s="7" t="s">
        <v>23</v>
      </c>
      <c r="B17" s="1">
        <v>2803102</v>
      </c>
      <c r="C17" s="1">
        <v>576944</v>
      </c>
      <c r="D17" s="1">
        <v>645885</v>
      </c>
      <c r="E17" s="1">
        <v>590995</v>
      </c>
      <c r="F17" s="1">
        <v>725779</v>
      </c>
      <c r="J17" s="1">
        <v>263498</v>
      </c>
    </row>
    <row r="18" spans="1:10">
      <c r="A18" s="6" t="s">
        <v>24</v>
      </c>
    </row>
    <row r="19" spans="1:10">
      <c r="A19" s="7" t="s">
        <v>25</v>
      </c>
      <c r="B19" s="1">
        <v>2557410</v>
      </c>
      <c r="C19" s="1">
        <v>615919</v>
      </c>
      <c r="D19" s="1">
        <v>637459</v>
      </c>
      <c r="E19" s="1">
        <v>655818</v>
      </c>
      <c r="F19" s="1">
        <v>448648</v>
      </c>
      <c r="J19" s="1">
        <v>199567</v>
      </c>
    </row>
    <row r="20" spans="1:10">
      <c r="A20" s="7" t="s">
        <v>26</v>
      </c>
      <c r="B20" s="1">
        <v>2706728</v>
      </c>
      <c r="C20" s="1">
        <v>548313</v>
      </c>
      <c r="D20" s="1">
        <v>606765</v>
      </c>
      <c r="E20" s="1">
        <v>590995</v>
      </c>
      <c r="F20" s="1">
        <v>719967</v>
      </c>
      <c r="J20" s="1">
        <v>240687</v>
      </c>
    </row>
    <row r="21" spans="1:10">
      <c r="A21" s="7" t="s">
        <v>27</v>
      </c>
      <c r="B21" s="1">
        <v>19383</v>
      </c>
      <c r="C21" s="1">
        <v>13572</v>
      </c>
      <c r="D21" s="1" t="s">
        <v>72</v>
      </c>
      <c r="E21" s="1" t="s">
        <v>72</v>
      </c>
      <c r="F21" s="1">
        <v>5812</v>
      </c>
      <c r="J21" s="1" t="s">
        <v>72</v>
      </c>
    </row>
    <row r="22" spans="1:10">
      <c r="A22" s="7" t="s">
        <v>28</v>
      </c>
      <c r="B22" s="1">
        <v>71289</v>
      </c>
      <c r="C22" s="1">
        <v>19282</v>
      </c>
      <c r="D22" s="1">
        <v>18962</v>
      </c>
      <c r="E22" s="1">
        <v>14887</v>
      </c>
      <c r="F22" s="1" t="s">
        <v>72</v>
      </c>
      <c r="J22" s="1">
        <v>18159</v>
      </c>
    </row>
    <row r="23" spans="1:10">
      <c r="A23" s="7" t="s">
        <v>29</v>
      </c>
      <c r="B23" s="1">
        <v>51446</v>
      </c>
      <c r="C23" s="1">
        <v>5666</v>
      </c>
      <c r="D23" s="1">
        <v>22784</v>
      </c>
      <c r="E23" s="1">
        <v>3209</v>
      </c>
      <c r="F23" s="1" t="s">
        <v>72</v>
      </c>
      <c r="J23" s="1">
        <v>19787</v>
      </c>
    </row>
    <row r="24" spans="1:10">
      <c r="A24" s="6" t="s">
        <v>30</v>
      </c>
    </row>
    <row r="25" spans="1:10">
      <c r="A25" s="7" t="s">
        <v>31</v>
      </c>
      <c r="B25" s="1">
        <v>163994</v>
      </c>
      <c r="C25" s="1">
        <v>36349</v>
      </c>
      <c r="D25" s="1">
        <v>9048</v>
      </c>
      <c r="E25" s="1">
        <v>35607</v>
      </c>
      <c r="F25" s="1">
        <v>71958</v>
      </c>
      <c r="J25" s="1">
        <v>11033</v>
      </c>
    </row>
    <row r="26" spans="1:10">
      <c r="A26" s="7" t="s">
        <v>32</v>
      </c>
      <c r="B26" s="1">
        <v>4537888</v>
      </c>
      <c r="C26" s="1">
        <v>1015260</v>
      </c>
      <c r="D26" s="1">
        <v>1122462</v>
      </c>
      <c r="E26" s="1">
        <v>1022273</v>
      </c>
      <c r="F26" s="1">
        <v>973928</v>
      </c>
      <c r="J26" s="1">
        <v>403964</v>
      </c>
    </row>
    <row r="27" spans="1:10">
      <c r="A27" s="7" t="s">
        <v>33</v>
      </c>
      <c r="B27" s="1">
        <v>360176</v>
      </c>
      <c r="C27" s="1">
        <v>114713</v>
      </c>
      <c r="D27" s="1">
        <v>38353</v>
      </c>
      <c r="E27" s="1">
        <v>162917</v>
      </c>
      <c r="F27" s="1">
        <v>44193</v>
      </c>
      <c r="J27" s="1" t="s">
        <v>72</v>
      </c>
    </row>
    <row r="28" spans="1:10">
      <c r="A28" s="7" t="s">
        <v>34</v>
      </c>
      <c r="B28" s="1">
        <v>159125</v>
      </c>
      <c r="C28" s="1">
        <v>30763</v>
      </c>
      <c r="D28" s="1">
        <v>70270</v>
      </c>
      <c r="E28" s="1">
        <v>40678</v>
      </c>
      <c r="F28" s="1" t="s">
        <v>72</v>
      </c>
      <c r="J28" s="1">
        <v>17415</v>
      </c>
    </row>
    <row r="29" spans="1:10">
      <c r="A29" s="7" t="s">
        <v>35</v>
      </c>
      <c r="B29" s="1">
        <v>91479</v>
      </c>
      <c r="C29" s="1" t="s">
        <v>72</v>
      </c>
      <c r="D29" s="1">
        <v>17409</v>
      </c>
      <c r="E29" s="1" t="s">
        <v>72</v>
      </c>
      <c r="F29" s="1">
        <v>48068</v>
      </c>
      <c r="J29" s="1">
        <v>26001</v>
      </c>
    </row>
    <row r="30" spans="1:10">
      <c r="A30" s="7" t="s">
        <v>29</v>
      </c>
      <c r="B30" s="1">
        <v>93593</v>
      </c>
      <c r="C30" s="1">
        <v>5666</v>
      </c>
      <c r="D30" s="1">
        <v>28428</v>
      </c>
      <c r="E30" s="1">
        <v>3434</v>
      </c>
      <c r="F30" s="1">
        <v>36279</v>
      </c>
      <c r="J30" s="1">
        <v>19787</v>
      </c>
    </row>
    <row r="31" spans="1:10">
      <c r="A31" s="6" t="s">
        <v>36</v>
      </c>
    </row>
    <row r="32" spans="1:10">
      <c r="A32" s="7" t="s">
        <v>37</v>
      </c>
      <c r="B32" s="1">
        <v>524170</v>
      </c>
      <c r="C32" s="1">
        <v>151062</v>
      </c>
      <c r="D32" s="1">
        <v>47401</v>
      </c>
      <c r="E32" s="1">
        <v>198524</v>
      </c>
      <c r="F32" s="1">
        <v>116151</v>
      </c>
      <c r="J32" s="1">
        <v>11033</v>
      </c>
    </row>
    <row r="33" spans="1:10">
      <c r="A33" s="7" t="s">
        <v>38</v>
      </c>
      <c r="B33" s="1">
        <v>4526725</v>
      </c>
      <c r="C33" s="1">
        <v>1012301</v>
      </c>
      <c r="D33" s="1">
        <v>1117467</v>
      </c>
      <c r="E33" s="1">
        <v>1019064</v>
      </c>
      <c r="F33" s="1">
        <v>973928</v>
      </c>
      <c r="J33" s="1">
        <v>403964</v>
      </c>
    </row>
    <row r="34" spans="1:10">
      <c r="A34" s="7" t="s">
        <v>39</v>
      </c>
      <c r="B34" s="1">
        <v>253564</v>
      </c>
      <c r="C34" s="1">
        <v>33722</v>
      </c>
      <c r="D34" s="1">
        <v>87679</v>
      </c>
      <c r="E34" s="1">
        <v>40678</v>
      </c>
      <c r="F34" s="1">
        <v>48068</v>
      </c>
      <c r="J34" s="1">
        <v>43416</v>
      </c>
    </row>
    <row r="35" spans="1:10">
      <c r="A35" s="7" t="s">
        <v>29</v>
      </c>
      <c r="B35" s="1">
        <v>101797</v>
      </c>
      <c r="C35" s="1">
        <v>5666</v>
      </c>
      <c r="D35" s="1">
        <v>33423</v>
      </c>
      <c r="E35" s="1">
        <v>6643</v>
      </c>
      <c r="F35" s="1">
        <v>36279</v>
      </c>
      <c r="J35" s="1">
        <v>19787</v>
      </c>
    </row>
    <row r="36" spans="1:10">
      <c r="A36" s="6" t="s">
        <v>40</v>
      </c>
    </row>
    <row r="37" spans="1:10">
      <c r="A37" s="7" t="s">
        <v>41</v>
      </c>
      <c r="B37" s="1">
        <v>1671019</v>
      </c>
      <c r="C37" s="1">
        <v>197749</v>
      </c>
      <c r="D37" s="1">
        <v>315291</v>
      </c>
      <c r="E37" s="1">
        <v>522363</v>
      </c>
      <c r="F37" s="1">
        <v>380031</v>
      </c>
      <c r="G37" s="1">
        <f>SUM(C37:F37)</f>
        <v>1415434</v>
      </c>
      <c r="H37" s="1">
        <f>SUM(E37:F37)</f>
        <v>902394</v>
      </c>
      <c r="I37" s="8">
        <f>H37/G37</f>
        <v>0.63753873370287839</v>
      </c>
      <c r="J37" s="1">
        <v>255585</v>
      </c>
    </row>
    <row r="38" spans="1:10">
      <c r="A38" s="7" t="s">
        <v>42</v>
      </c>
      <c r="B38" s="1">
        <v>2165905</v>
      </c>
      <c r="C38" s="1">
        <v>628040</v>
      </c>
      <c r="D38" s="1">
        <v>627610</v>
      </c>
      <c r="E38" s="1">
        <v>370552</v>
      </c>
      <c r="F38" s="1">
        <v>367127</v>
      </c>
      <c r="G38" s="1">
        <f t="shared" ref="G38:G41" si="0">SUM(C38:F38)</f>
        <v>1993329</v>
      </c>
      <c r="H38" s="1">
        <f t="shared" ref="H38:H41" si="1">SUM(E38:F38)</f>
        <v>737679</v>
      </c>
      <c r="I38" s="8">
        <f t="shared" ref="I38:I41" si="2">H38/G38</f>
        <v>0.37007388143151482</v>
      </c>
      <c r="J38" s="1">
        <v>172576</v>
      </c>
    </row>
    <row r="39" spans="1:10">
      <c r="A39" s="7" t="s">
        <v>43</v>
      </c>
      <c r="B39" s="1">
        <v>1024839</v>
      </c>
      <c r="C39" s="1">
        <v>192077</v>
      </c>
      <c r="D39" s="1">
        <v>208099</v>
      </c>
      <c r="E39" s="1">
        <v>289440</v>
      </c>
      <c r="F39" s="1">
        <v>317572</v>
      </c>
      <c r="G39" s="1">
        <f t="shared" si="0"/>
        <v>1007188</v>
      </c>
      <c r="H39" s="1">
        <f t="shared" si="1"/>
        <v>607012</v>
      </c>
      <c r="I39" s="8">
        <f t="shared" si="2"/>
        <v>0.60267993661560704</v>
      </c>
      <c r="J39" s="1">
        <v>17652</v>
      </c>
    </row>
    <row r="40" spans="1:10">
      <c r="A40" s="7" t="s">
        <v>44</v>
      </c>
      <c r="B40" s="1">
        <v>399526</v>
      </c>
      <c r="C40" s="1">
        <v>173048</v>
      </c>
      <c r="D40" s="1">
        <v>69299</v>
      </c>
      <c r="E40" s="1">
        <v>70030</v>
      </c>
      <c r="F40" s="1">
        <v>54762</v>
      </c>
      <c r="G40" s="1">
        <f t="shared" si="0"/>
        <v>367139</v>
      </c>
      <c r="H40" s="1">
        <f t="shared" si="1"/>
        <v>124792</v>
      </c>
      <c r="I40" s="8">
        <f t="shared" si="2"/>
        <v>0.33990396008051449</v>
      </c>
      <c r="J40" s="1">
        <v>32387</v>
      </c>
    </row>
    <row r="41" spans="1:10">
      <c r="A41" s="7" t="s">
        <v>45</v>
      </c>
      <c r="B41" s="1">
        <v>144966</v>
      </c>
      <c r="C41" s="1">
        <v>11836</v>
      </c>
      <c r="D41" s="1">
        <v>65671</v>
      </c>
      <c r="E41" s="1">
        <v>12524</v>
      </c>
      <c r="F41" s="1">
        <v>54935</v>
      </c>
      <c r="G41" s="1">
        <f t="shared" si="0"/>
        <v>144966</v>
      </c>
      <c r="H41" s="1">
        <f t="shared" si="1"/>
        <v>67459</v>
      </c>
      <c r="I41" s="8">
        <f t="shared" si="2"/>
        <v>0.46534359780914147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426176</v>
      </c>
      <c r="C43" s="1">
        <v>116554</v>
      </c>
      <c r="D43" s="1">
        <v>11493</v>
      </c>
      <c r="E43" s="1">
        <v>159736</v>
      </c>
      <c r="F43" s="1">
        <v>72273</v>
      </c>
      <c r="J43" s="1">
        <v>66119</v>
      </c>
    </row>
    <row r="44" spans="1:10">
      <c r="A44" s="7" t="s">
        <v>48</v>
      </c>
      <c r="B44" s="1">
        <v>1657249</v>
      </c>
      <c r="C44" s="1">
        <v>265695</v>
      </c>
      <c r="D44" s="1">
        <v>414020</v>
      </c>
      <c r="E44" s="1">
        <v>438775</v>
      </c>
      <c r="F44" s="1">
        <v>432235</v>
      </c>
      <c r="J44" s="1">
        <v>106524</v>
      </c>
    </row>
    <row r="45" spans="1:10">
      <c r="A45" s="7" t="s">
        <v>49</v>
      </c>
      <c r="B45" s="1">
        <v>1483794</v>
      </c>
      <c r="C45" s="1">
        <v>124488</v>
      </c>
      <c r="D45" s="1">
        <v>365076</v>
      </c>
      <c r="E45" s="1">
        <v>328726</v>
      </c>
      <c r="F45" s="1">
        <v>466038</v>
      </c>
      <c r="J45" s="1">
        <v>199466</v>
      </c>
    </row>
    <row r="46" spans="1:10">
      <c r="A46" s="7" t="s">
        <v>50</v>
      </c>
      <c r="B46" s="1">
        <v>1839036</v>
      </c>
      <c r="C46" s="1">
        <v>696014</v>
      </c>
      <c r="D46" s="1">
        <v>495380</v>
      </c>
      <c r="E46" s="1">
        <v>337672</v>
      </c>
      <c r="F46" s="1">
        <v>203880</v>
      </c>
      <c r="J46" s="1">
        <v>106091</v>
      </c>
    </row>
    <row r="47" spans="1:10">
      <c r="A47" s="6" t="s">
        <v>51</v>
      </c>
    </row>
    <row r="48" spans="1:10">
      <c r="A48" s="7" t="s">
        <v>52</v>
      </c>
      <c r="B48" s="1">
        <v>3004809</v>
      </c>
      <c r="C48" s="1">
        <v>817496</v>
      </c>
      <c r="D48" s="1">
        <v>599640</v>
      </c>
      <c r="E48" s="1">
        <v>855353</v>
      </c>
      <c r="F48" s="1">
        <v>524026</v>
      </c>
      <c r="J48" s="1">
        <v>208294</v>
      </c>
    </row>
    <row r="49" spans="1:10">
      <c r="A49" s="7" t="s">
        <v>53</v>
      </c>
      <c r="B49" s="1">
        <v>167067</v>
      </c>
      <c r="C49" s="1">
        <v>60900</v>
      </c>
      <c r="D49" s="1">
        <v>53169</v>
      </c>
      <c r="E49" s="1">
        <v>17020</v>
      </c>
      <c r="F49" s="1">
        <v>18189</v>
      </c>
      <c r="J49" s="1">
        <v>17789</v>
      </c>
    </row>
    <row r="50" spans="1:10">
      <c r="A50" s="7" t="s">
        <v>54</v>
      </c>
      <c r="B50" s="1">
        <v>531307</v>
      </c>
      <c r="C50" s="1">
        <v>72124</v>
      </c>
      <c r="D50" s="1">
        <v>109814</v>
      </c>
      <c r="E50" s="1">
        <v>81743</v>
      </c>
      <c r="F50" s="1">
        <v>214578</v>
      </c>
      <c r="J50" s="1">
        <v>53047</v>
      </c>
    </row>
    <row r="51" spans="1:10">
      <c r="A51" s="7" t="s">
        <v>55</v>
      </c>
      <c r="B51" s="1">
        <v>1625372</v>
      </c>
      <c r="C51" s="1">
        <v>252232</v>
      </c>
      <c r="D51" s="1">
        <v>505557</v>
      </c>
      <c r="E51" s="1">
        <v>302572</v>
      </c>
      <c r="F51" s="1">
        <v>399829</v>
      </c>
      <c r="J51" s="1">
        <v>165182</v>
      </c>
    </row>
    <row r="52" spans="1:10">
      <c r="A52" s="7" t="s">
        <v>29</v>
      </c>
      <c r="B52" s="1">
        <v>77701</v>
      </c>
      <c r="C52" s="1" t="s">
        <v>72</v>
      </c>
      <c r="D52" s="1">
        <v>17789</v>
      </c>
      <c r="E52" s="1">
        <v>8220</v>
      </c>
      <c r="F52" s="1">
        <v>17804</v>
      </c>
      <c r="J52" s="1">
        <v>33888</v>
      </c>
    </row>
    <row r="53" spans="1:10">
      <c r="A53" s="6" t="s">
        <v>56</v>
      </c>
    </row>
    <row r="54" spans="1:10">
      <c r="A54" s="7" t="s">
        <v>57</v>
      </c>
      <c r="B54" s="1">
        <v>357282</v>
      </c>
      <c r="C54" s="1">
        <v>110393</v>
      </c>
      <c r="D54" s="1">
        <v>89696</v>
      </c>
      <c r="E54" s="1">
        <v>41200</v>
      </c>
      <c r="F54" s="1">
        <v>106119</v>
      </c>
      <c r="J54" s="1">
        <v>9874</v>
      </c>
    </row>
    <row r="55" spans="1:10">
      <c r="A55" s="7" t="s">
        <v>58</v>
      </c>
      <c r="B55" s="1">
        <v>1492000</v>
      </c>
      <c r="C55" s="1">
        <v>365092</v>
      </c>
      <c r="D55" s="1">
        <v>459289</v>
      </c>
      <c r="E55" s="1">
        <v>330654</v>
      </c>
      <c r="F55" s="1">
        <v>261477</v>
      </c>
      <c r="J55" s="1">
        <v>75487</v>
      </c>
    </row>
    <row r="56" spans="1:10">
      <c r="A56" s="7" t="s">
        <v>59</v>
      </c>
      <c r="B56" s="1">
        <v>1188859</v>
      </c>
      <c r="C56" s="1">
        <v>270261</v>
      </c>
      <c r="D56" s="1">
        <v>252721</v>
      </c>
      <c r="E56" s="1">
        <v>280038</v>
      </c>
      <c r="F56" s="1">
        <v>194447</v>
      </c>
      <c r="J56" s="1">
        <v>191391</v>
      </c>
    </row>
    <row r="57" spans="1:10">
      <c r="A57" s="7" t="s">
        <v>60</v>
      </c>
      <c r="B57" s="1">
        <v>1072096</v>
      </c>
      <c r="C57" s="1">
        <v>207872</v>
      </c>
      <c r="D57" s="1">
        <v>282139</v>
      </c>
      <c r="E57" s="1">
        <v>224926</v>
      </c>
      <c r="F57" s="1">
        <v>250985</v>
      </c>
      <c r="J57" s="1">
        <v>106175</v>
      </c>
    </row>
    <row r="58" spans="1:10">
      <c r="A58" s="7" t="s">
        <v>61</v>
      </c>
      <c r="B58" s="1">
        <v>528754</v>
      </c>
      <c r="C58" s="1">
        <v>120739</v>
      </c>
      <c r="D58" s="1">
        <v>113278</v>
      </c>
      <c r="E58" s="1">
        <v>99130</v>
      </c>
      <c r="F58" s="1">
        <v>138978</v>
      </c>
      <c r="J58" s="1">
        <v>56629</v>
      </c>
    </row>
    <row r="59" spans="1:10">
      <c r="A59" s="7" t="s">
        <v>62</v>
      </c>
      <c r="B59" s="1">
        <v>430290</v>
      </c>
      <c r="C59" s="1">
        <v>96650</v>
      </c>
      <c r="D59" s="1">
        <v>70036</v>
      </c>
      <c r="E59" s="1">
        <v>156901</v>
      </c>
      <c r="F59" s="1">
        <v>73727</v>
      </c>
      <c r="J59" s="1">
        <v>32977</v>
      </c>
    </row>
    <row r="60" spans="1:10">
      <c r="A60" s="7" t="s">
        <v>63</v>
      </c>
      <c r="B60" s="1">
        <v>336976</v>
      </c>
      <c r="C60" s="1">
        <v>31744</v>
      </c>
      <c r="D60" s="1">
        <v>18811</v>
      </c>
      <c r="E60" s="1">
        <v>132060</v>
      </c>
      <c r="F60" s="1">
        <v>148694</v>
      </c>
      <c r="J60" s="1">
        <v>5666</v>
      </c>
    </row>
    <row r="61" spans="1:10">
      <c r="A61" s="6" t="s">
        <v>64</v>
      </c>
    </row>
    <row r="62" spans="1:10">
      <c r="A62" s="7" t="s">
        <v>65</v>
      </c>
      <c r="B62" s="1">
        <v>2542785</v>
      </c>
      <c r="C62" s="1">
        <v>534856</v>
      </c>
      <c r="D62" s="1">
        <v>408071</v>
      </c>
      <c r="E62" s="1">
        <v>743758</v>
      </c>
      <c r="F62" s="1">
        <v>577002</v>
      </c>
      <c r="G62" s="1">
        <f>SUM(C62:F62)</f>
        <v>2263687</v>
      </c>
      <c r="H62" s="1">
        <f>SUM(E62:F62)</f>
        <v>1320760</v>
      </c>
      <c r="I62" s="8">
        <f>H62/G62</f>
        <v>0.58345522150367957</v>
      </c>
      <c r="J62" s="1">
        <v>279097</v>
      </c>
    </row>
    <row r="63" spans="1:10">
      <c r="A63" s="7" t="s">
        <v>66</v>
      </c>
      <c r="B63" s="1">
        <v>2863471</v>
      </c>
      <c r="C63" s="1">
        <v>667895</v>
      </c>
      <c r="D63" s="1">
        <v>877899</v>
      </c>
      <c r="E63" s="1">
        <v>521150</v>
      </c>
      <c r="F63" s="1">
        <v>597424</v>
      </c>
      <c r="G63" s="1">
        <f>SUM(C63:F63)</f>
        <v>2664368</v>
      </c>
      <c r="H63" s="1">
        <f>SUM(E63:F63)</f>
        <v>1118574</v>
      </c>
      <c r="I63" s="8">
        <f>H63/G63</f>
        <v>0.41982714099553814</v>
      </c>
      <c r="J63" s="1">
        <v>199103</v>
      </c>
    </row>
    <row r="64" spans="1:10" ht="30">
      <c r="A64" s="6" t="s">
        <v>67</v>
      </c>
    </row>
    <row r="65" spans="1:10">
      <c r="A65" s="7" t="s">
        <v>37</v>
      </c>
      <c r="B65" s="1">
        <v>932439</v>
      </c>
      <c r="C65" s="1">
        <v>56214</v>
      </c>
      <c r="D65" s="1">
        <v>180983</v>
      </c>
      <c r="E65" s="1">
        <v>85512</v>
      </c>
      <c r="F65" s="1">
        <v>548610</v>
      </c>
      <c r="J65" s="1">
        <v>61120</v>
      </c>
    </row>
    <row r="66" spans="1:10">
      <c r="A66" s="7" t="s">
        <v>38</v>
      </c>
      <c r="B66" s="1">
        <v>4311539</v>
      </c>
      <c r="C66" s="1">
        <v>1146537</v>
      </c>
      <c r="D66" s="1">
        <v>1104987</v>
      </c>
      <c r="E66" s="1">
        <v>1175963</v>
      </c>
      <c r="F66" s="1">
        <v>625816</v>
      </c>
      <c r="J66" s="1">
        <v>258236</v>
      </c>
    </row>
    <row r="67" spans="1:10">
      <c r="A67" s="7" t="s">
        <v>29</v>
      </c>
      <c r="B67" s="1">
        <v>162278</v>
      </c>
      <c r="C67" s="1" t="s">
        <v>72</v>
      </c>
      <c r="D67" s="1" t="s">
        <v>72</v>
      </c>
      <c r="E67" s="1">
        <v>3434</v>
      </c>
      <c r="F67" s="1" t="s">
        <v>72</v>
      </c>
      <c r="J67" s="1">
        <v>158844</v>
      </c>
    </row>
    <row r="68" spans="1:10">
      <c r="A68" s="6" t="s">
        <v>68</v>
      </c>
    </row>
    <row r="69" spans="1:10">
      <c r="A69" s="7" t="s">
        <v>37</v>
      </c>
      <c r="B69" s="1">
        <v>3074060</v>
      </c>
      <c r="C69" s="1">
        <v>752962</v>
      </c>
      <c r="D69" s="1">
        <v>756600</v>
      </c>
      <c r="E69" s="1">
        <v>750888</v>
      </c>
      <c r="F69" s="1">
        <v>593969</v>
      </c>
      <c r="J69" s="1">
        <v>219641</v>
      </c>
    </row>
    <row r="70" spans="1:10">
      <c r="A70" s="7" t="s">
        <v>38</v>
      </c>
      <c r="B70" s="1">
        <v>2130151</v>
      </c>
      <c r="C70" s="1">
        <v>449789</v>
      </c>
      <c r="D70" s="1">
        <v>529370</v>
      </c>
      <c r="E70" s="1">
        <v>514021</v>
      </c>
      <c r="F70" s="1">
        <v>537256</v>
      </c>
      <c r="J70" s="1">
        <v>99715</v>
      </c>
    </row>
    <row r="71" spans="1:10">
      <c r="A71" s="7" t="s">
        <v>29</v>
      </c>
      <c r="B71" s="1">
        <v>202046</v>
      </c>
      <c r="C71" s="1" t="s">
        <v>72</v>
      </c>
      <c r="D71" s="1" t="s">
        <v>72</v>
      </c>
      <c r="E71" s="1" t="s">
        <v>72</v>
      </c>
      <c r="F71" s="1">
        <v>43202</v>
      </c>
      <c r="J71" s="1">
        <v>158844</v>
      </c>
    </row>
    <row r="72" spans="1:10">
      <c r="A72" s="6" t="s">
        <v>69</v>
      </c>
    </row>
    <row r="73" spans="1:10">
      <c r="A73" s="7" t="s">
        <v>70</v>
      </c>
      <c r="B73" s="1">
        <v>460632</v>
      </c>
      <c r="C73" s="1">
        <v>25067</v>
      </c>
      <c r="D73" s="1">
        <v>144516</v>
      </c>
      <c r="E73" s="1">
        <v>87760</v>
      </c>
      <c r="F73" s="1">
        <v>203289</v>
      </c>
      <c r="G73" s="1">
        <f>SUM(C73:F73)</f>
        <v>460632</v>
      </c>
      <c r="H73" s="1">
        <f>SUM(E73:F73)</f>
        <v>291049</v>
      </c>
      <c r="I73" s="8">
        <f>H73/G73</f>
        <v>0.63184711439934693</v>
      </c>
      <c r="J73" s="1" t="s">
        <v>72</v>
      </c>
    </row>
    <row r="74" spans="1:10">
      <c r="A74" s="7" t="s">
        <v>71</v>
      </c>
      <c r="B74" s="1">
        <v>555128</v>
      </c>
      <c r="C74" s="1">
        <v>26018</v>
      </c>
      <c r="D74" s="1">
        <v>99196</v>
      </c>
      <c r="E74" s="1">
        <v>178826</v>
      </c>
      <c r="F74" s="1">
        <v>251088</v>
      </c>
      <c r="G74" s="1">
        <f>SUM(C74:F74)</f>
        <v>555128</v>
      </c>
      <c r="H74" s="1">
        <f>SUM(E74:F74)</f>
        <v>429914</v>
      </c>
      <c r="I74" s="8">
        <f>H74/G74</f>
        <v>0.77444120995518151</v>
      </c>
      <c r="J74" s="1" t="s">
        <v>72</v>
      </c>
    </row>
    <row r="75" spans="1:10">
      <c r="A75" s="7" t="s">
        <v>73</v>
      </c>
      <c r="B75" s="1">
        <v>431299</v>
      </c>
      <c r="C75" s="1">
        <v>68186</v>
      </c>
      <c r="D75" s="1">
        <v>133349</v>
      </c>
      <c r="E75" s="1">
        <v>122857</v>
      </c>
      <c r="F75" s="1">
        <v>106907</v>
      </c>
      <c r="J75" s="1" t="s">
        <v>72</v>
      </c>
    </row>
    <row r="76" spans="1:10">
      <c r="A76" s="7" t="s">
        <v>74</v>
      </c>
      <c r="B76" s="1">
        <v>564787</v>
      </c>
      <c r="C76" s="1">
        <v>82590</v>
      </c>
      <c r="D76" s="1">
        <v>161369</v>
      </c>
      <c r="E76" s="1">
        <v>180885</v>
      </c>
      <c r="F76" s="1">
        <v>139943</v>
      </c>
      <c r="J76" s="1" t="s">
        <v>72</v>
      </c>
    </row>
    <row r="77" spans="1:10">
      <c r="A77" s="7" t="s">
        <v>75</v>
      </c>
      <c r="C77" s="1">
        <f>SUM(C73:C76)</f>
        <v>201861</v>
      </c>
      <c r="D77" s="1">
        <f>SUM(D73:D76)</f>
        <v>538430</v>
      </c>
      <c r="E77" s="1">
        <f>SUM(E73:E76)</f>
        <v>570328</v>
      </c>
      <c r="F77" s="1">
        <f>SUM(F73:F76)</f>
        <v>701227</v>
      </c>
      <c r="G77" s="1">
        <f>SUM(C77:F77)</f>
        <v>2011846</v>
      </c>
      <c r="H77" s="1">
        <f>SUM(E77:F77)</f>
        <v>1271555</v>
      </c>
      <c r="I77" s="8">
        <f>H77/G77</f>
        <v>0.63203396283810986</v>
      </c>
    </row>
    <row r="78" spans="1:10">
      <c r="A78" s="7"/>
    </row>
    <row r="79" spans="1:10">
      <c r="A79" s="7" t="s">
        <v>76</v>
      </c>
      <c r="B79" s="1">
        <v>425989</v>
      </c>
      <c r="C79" s="1">
        <v>74995</v>
      </c>
      <c r="D79" s="1">
        <v>99188</v>
      </c>
      <c r="E79" s="1">
        <v>163630</v>
      </c>
      <c r="F79" s="1">
        <v>88176</v>
      </c>
      <c r="J79" s="1" t="s">
        <v>72</v>
      </c>
    </row>
    <row r="80" spans="1:10">
      <c r="A80" s="7" t="s">
        <v>77</v>
      </c>
      <c r="B80" s="1">
        <v>656572</v>
      </c>
      <c r="C80" s="1">
        <v>299578</v>
      </c>
      <c r="D80" s="1">
        <v>160827</v>
      </c>
      <c r="E80" s="1">
        <v>152612</v>
      </c>
      <c r="F80" s="1">
        <v>43556</v>
      </c>
      <c r="J80" s="1" t="s">
        <v>72</v>
      </c>
    </row>
    <row r="81" spans="1:10">
      <c r="A81" s="7" t="s">
        <v>78</v>
      </c>
      <c r="B81" s="1">
        <v>255697</v>
      </c>
      <c r="C81" s="1">
        <v>115199</v>
      </c>
      <c r="D81" s="1">
        <v>82163</v>
      </c>
      <c r="E81" s="1">
        <v>34431</v>
      </c>
      <c r="F81" s="1">
        <v>23904</v>
      </c>
      <c r="J81" s="1" t="s">
        <v>72</v>
      </c>
    </row>
    <row r="82" spans="1:10">
      <c r="A82" s="7" t="s">
        <v>79</v>
      </c>
      <c r="B82" s="1">
        <v>313955</v>
      </c>
      <c r="C82" s="1">
        <v>197518</v>
      </c>
      <c r="D82" s="1">
        <v>72409</v>
      </c>
      <c r="E82" s="1">
        <v>41532</v>
      </c>
      <c r="F82" s="1">
        <v>2496</v>
      </c>
      <c r="J82" s="1" t="s">
        <v>72</v>
      </c>
    </row>
    <row r="83" spans="1:10">
      <c r="A83" s="7"/>
      <c r="C83" s="1">
        <f>SUM(C79:C82)</f>
        <v>687290</v>
      </c>
      <c r="D83" s="1">
        <f>SUM(D79:D82)</f>
        <v>414587</v>
      </c>
      <c r="E83" s="1">
        <f>SUM(E79:E82)</f>
        <v>392205</v>
      </c>
      <c r="F83" s="1">
        <f>SUM(F79:F82)</f>
        <v>158132</v>
      </c>
      <c r="G83" s="1">
        <f>SUM(C83:F83)</f>
        <v>1652214</v>
      </c>
    </row>
    <row r="84" spans="1:10">
      <c r="A84" s="7" t="s">
        <v>80</v>
      </c>
      <c r="G84" s="1">
        <f>G83+G77</f>
        <v>3664060</v>
      </c>
    </row>
    <row r="85" spans="1:10">
      <c r="A85" s="7" t="s">
        <v>29</v>
      </c>
      <c r="B85" s="1">
        <v>1742198</v>
      </c>
      <c r="C85" s="1">
        <v>313599</v>
      </c>
      <c r="D85" s="1">
        <v>332953</v>
      </c>
      <c r="E85" s="1">
        <v>302376</v>
      </c>
      <c r="F85" s="1">
        <v>315069</v>
      </c>
      <c r="J85" s="1">
        <v>478200</v>
      </c>
    </row>
    <row r="86" spans="1:10">
      <c r="A86" s="6" t="s">
        <v>81</v>
      </c>
    </row>
    <row r="87" spans="1:10" ht="30">
      <c r="A87" s="7" t="s">
        <v>82</v>
      </c>
      <c r="B87" s="1">
        <v>3118026</v>
      </c>
      <c r="C87" s="1">
        <v>964497</v>
      </c>
      <c r="D87" s="1">
        <v>839058</v>
      </c>
      <c r="E87" s="1">
        <v>840783</v>
      </c>
      <c r="F87" s="1">
        <v>473688</v>
      </c>
      <c r="J87" s="1" t="s">
        <v>72</v>
      </c>
    </row>
    <row r="88" spans="1:10">
      <c r="A88" s="7" t="s">
        <v>83</v>
      </c>
      <c r="B88" s="1">
        <v>2091081</v>
      </c>
      <c r="C88" s="1">
        <v>335601</v>
      </c>
      <c r="D88" s="1">
        <v>515894</v>
      </c>
      <c r="E88" s="1">
        <v>776706</v>
      </c>
      <c r="F88" s="1">
        <v>462880</v>
      </c>
      <c r="J88" s="1" t="s">
        <v>72</v>
      </c>
    </row>
    <row r="89" spans="1:10" ht="45">
      <c r="A89" s="7" t="s">
        <v>84</v>
      </c>
      <c r="B89" s="1">
        <v>1857529</v>
      </c>
      <c r="C89" s="1">
        <v>243824</v>
      </c>
      <c r="D89" s="1">
        <v>327007</v>
      </c>
      <c r="E89" s="1">
        <v>779975</v>
      </c>
      <c r="F89" s="1">
        <v>506724</v>
      </c>
      <c r="J89" s="1" t="s">
        <v>72</v>
      </c>
    </row>
    <row r="90" spans="1:10">
      <c r="A90" s="7" t="s">
        <v>85</v>
      </c>
      <c r="B90" s="1">
        <v>803372</v>
      </c>
      <c r="C90" s="1">
        <v>24411</v>
      </c>
      <c r="D90" s="1">
        <v>104013</v>
      </c>
      <c r="E90" s="1">
        <v>297040</v>
      </c>
      <c r="F90" s="1">
        <v>377908</v>
      </c>
      <c r="J90" s="1" t="s">
        <v>72</v>
      </c>
    </row>
    <row r="91" spans="1:10" ht="30">
      <c r="A91" s="7" t="s">
        <v>86</v>
      </c>
      <c r="B91" s="1">
        <v>226274</v>
      </c>
      <c r="C91" s="1" t="s">
        <v>72</v>
      </c>
      <c r="D91" s="1">
        <v>74380</v>
      </c>
      <c r="E91" s="1">
        <v>91590</v>
      </c>
      <c r="F91" s="1">
        <v>60304</v>
      </c>
      <c r="J91" s="1" t="s">
        <v>72</v>
      </c>
    </row>
    <row r="92" spans="1:10" ht="30">
      <c r="A92" s="7" t="s">
        <v>87</v>
      </c>
      <c r="B92" s="1">
        <v>242677</v>
      </c>
      <c r="C92" s="1">
        <v>3843</v>
      </c>
      <c r="D92" s="1">
        <v>23889</v>
      </c>
      <c r="E92" s="1">
        <v>93700</v>
      </c>
      <c r="F92" s="1">
        <v>121245</v>
      </c>
      <c r="J92" s="1" t="s">
        <v>72</v>
      </c>
    </row>
    <row r="93" spans="1:10" ht="30">
      <c r="A93" s="7" t="s">
        <v>88</v>
      </c>
      <c r="B93" s="1">
        <v>476884</v>
      </c>
      <c r="C93" s="1">
        <v>18290</v>
      </c>
      <c r="D93" s="1">
        <v>55702</v>
      </c>
      <c r="E93" s="1">
        <v>244858</v>
      </c>
      <c r="F93" s="1">
        <v>158035</v>
      </c>
      <c r="G93" s="1">
        <f>SUM(C93:F93)</f>
        <v>476885</v>
      </c>
      <c r="H93" s="1">
        <f>E93+F93</f>
        <v>402893</v>
      </c>
      <c r="I93" s="8">
        <f>H93/G93</f>
        <v>0.84484309634398225</v>
      </c>
      <c r="J93" s="1" t="s">
        <v>72</v>
      </c>
    </row>
    <row r="94" spans="1:10" ht="30">
      <c r="A94" s="7" t="s">
        <v>89</v>
      </c>
      <c r="B94" s="1">
        <v>220640</v>
      </c>
      <c r="C94" s="1" t="s">
        <v>72</v>
      </c>
      <c r="D94" s="1">
        <v>10284</v>
      </c>
      <c r="E94" s="1">
        <v>159089</v>
      </c>
      <c r="F94" s="1">
        <v>51267</v>
      </c>
      <c r="J94" s="1" t="s">
        <v>72</v>
      </c>
    </row>
    <row r="95" spans="1:10">
      <c r="A95" s="7" t="s">
        <v>90</v>
      </c>
      <c r="B95" s="1">
        <v>277094</v>
      </c>
      <c r="C95" s="1">
        <v>3434</v>
      </c>
      <c r="D95" s="1">
        <v>73165</v>
      </c>
      <c r="E95" s="1">
        <v>48957</v>
      </c>
      <c r="F95" s="1">
        <v>151538</v>
      </c>
      <c r="J95" s="1" t="s">
        <v>72</v>
      </c>
    </row>
    <row r="96" spans="1:10">
      <c r="A96" s="7" t="s">
        <v>91</v>
      </c>
      <c r="B96" s="1">
        <v>154565</v>
      </c>
      <c r="C96" s="1" t="s">
        <v>72</v>
      </c>
      <c r="D96" s="1" t="s">
        <v>72</v>
      </c>
      <c r="E96" s="1">
        <v>5648</v>
      </c>
      <c r="F96" s="1">
        <v>148917</v>
      </c>
      <c r="J96" s="1" t="s">
        <v>72</v>
      </c>
    </row>
    <row r="97" spans="1:10">
      <c r="A97" s="7" t="s">
        <v>92</v>
      </c>
      <c r="B97" s="1">
        <v>211520</v>
      </c>
      <c r="C97" s="1">
        <v>83836</v>
      </c>
      <c r="D97" s="1">
        <v>52143</v>
      </c>
      <c r="E97" s="1">
        <v>23621</v>
      </c>
      <c r="F97" s="1">
        <v>51919</v>
      </c>
      <c r="J97" s="1" t="s">
        <v>72</v>
      </c>
    </row>
    <row r="98" spans="1:10">
      <c r="A98" s="7" t="s">
        <v>29</v>
      </c>
      <c r="B98" s="1">
        <v>835776</v>
      </c>
      <c r="C98" s="1">
        <v>82833</v>
      </c>
      <c r="D98" s="1">
        <v>193865</v>
      </c>
      <c r="E98" s="1">
        <v>28383</v>
      </c>
      <c r="F98" s="1">
        <v>52494</v>
      </c>
      <c r="J98" s="1">
        <v>478200</v>
      </c>
    </row>
    <row r="99" spans="1:10">
      <c r="A99" s="6" t="s">
        <v>93</v>
      </c>
    </row>
    <row r="100" spans="1:10">
      <c r="A100" s="7" t="s">
        <v>94</v>
      </c>
      <c r="B100" s="1">
        <v>5284</v>
      </c>
      <c r="C100" s="1" t="s">
        <v>72</v>
      </c>
      <c r="D100" s="1">
        <v>5284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3843</v>
      </c>
      <c r="C103" s="1">
        <v>3843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5353370</v>
      </c>
      <c r="C104" s="1">
        <v>1198907</v>
      </c>
      <c r="D104" s="1">
        <v>1262897</v>
      </c>
      <c r="E104" s="1">
        <v>1261475</v>
      </c>
      <c r="F104" s="1">
        <v>1174426</v>
      </c>
      <c r="J104" s="1">
        <v>455664</v>
      </c>
    </row>
    <row r="105" spans="1:10">
      <c r="A105" s="7" t="s">
        <v>29</v>
      </c>
      <c r="B105" s="1">
        <v>43759</v>
      </c>
      <c r="C105" s="1" t="s">
        <v>72</v>
      </c>
      <c r="D105" s="1">
        <v>17789</v>
      </c>
      <c r="E105" s="1">
        <v>3434</v>
      </c>
      <c r="F105" s="1" t="s">
        <v>72</v>
      </c>
      <c r="J105" s="1">
        <v>22536</v>
      </c>
    </row>
    <row r="106" spans="1:10">
      <c r="A106" s="6" t="s">
        <v>99</v>
      </c>
    </row>
    <row r="107" spans="1:10">
      <c r="A107" s="7" t="s">
        <v>100</v>
      </c>
      <c r="B107" s="1">
        <v>2374779</v>
      </c>
      <c r="C107" s="1">
        <v>724048</v>
      </c>
      <c r="D107" s="1">
        <v>597160</v>
      </c>
      <c r="E107" s="1">
        <v>579813</v>
      </c>
      <c r="F107" s="1">
        <v>473758</v>
      </c>
      <c r="J107" s="1" t="s">
        <v>72</v>
      </c>
    </row>
    <row r="108" spans="1:10">
      <c r="A108" s="7" t="s">
        <v>101</v>
      </c>
      <c r="B108" s="1">
        <v>1263859</v>
      </c>
      <c r="C108" s="1">
        <v>212170</v>
      </c>
      <c r="D108" s="1">
        <v>356902</v>
      </c>
      <c r="E108" s="1">
        <v>404764</v>
      </c>
      <c r="F108" s="1">
        <v>290023</v>
      </c>
      <c r="J108" s="1" t="s">
        <v>72</v>
      </c>
    </row>
    <row r="109" spans="1:10">
      <c r="A109" s="7" t="s">
        <v>102</v>
      </c>
      <c r="B109" s="1">
        <v>245863</v>
      </c>
      <c r="C109" s="1" t="s">
        <v>72</v>
      </c>
      <c r="D109" s="1">
        <v>16383</v>
      </c>
      <c r="E109" s="1">
        <v>45383</v>
      </c>
      <c r="F109" s="1">
        <v>184097</v>
      </c>
      <c r="J109" s="1" t="s">
        <v>72</v>
      </c>
    </row>
    <row r="110" spans="1:10">
      <c r="A110" s="7" t="s">
        <v>103</v>
      </c>
      <c r="B110" s="1">
        <v>3890</v>
      </c>
      <c r="C110" s="1" t="s">
        <v>72</v>
      </c>
      <c r="D110" s="1">
        <v>3890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1517865</v>
      </c>
      <c r="C111" s="1">
        <v>266533</v>
      </c>
      <c r="D111" s="1">
        <v>311635</v>
      </c>
      <c r="E111" s="1">
        <v>234948</v>
      </c>
      <c r="F111" s="1">
        <v>226549</v>
      </c>
      <c r="J111" s="1">
        <v>478200</v>
      </c>
    </row>
    <row r="112" spans="1:10">
      <c r="A112" s="6" t="s">
        <v>104</v>
      </c>
    </row>
    <row r="113" spans="1:10">
      <c r="A113" s="7" t="s">
        <v>100</v>
      </c>
      <c r="B113" s="1">
        <v>3081526</v>
      </c>
      <c r="C113" s="1">
        <v>800003</v>
      </c>
      <c r="D113" s="1">
        <v>813845</v>
      </c>
      <c r="E113" s="1">
        <v>789133</v>
      </c>
      <c r="F113" s="1">
        <v>678545</v>
      </c>
      <c r="J113" s="1" t="s">
        <v>72</v>
      </c>
    </row>
    <row r="114" spans="1:10">
      <c r="A114" s="7" t="s">
        <v>101</v>
      </c>
      <c r="B114" s="1">
        <v>691386</v>
      </c>
      <c r="C114" s="1">
        <v>132340</v>
      </c>
      <c r="D114" s="1">
        <v>148360</v>
      </c>
      <c r="E114" s="1">
        <v>169582</v>
      </c>
      <c r="F114" s="1">
        <v>241104</v>
      </c>
      <c r="J114" s="1" t="s">
        <v>72</v>
      </c>
    </row>
    <row r="115" spans="1:10">
      <c r="A115" s="7" t="s">
        <v>102</v>
      </c>
      <c r="B115" s="1">
        <v>113340</v>
      </c>
      <c r="C115" s="1">
        <v>1736</v>
      </c>
      <c r="D115" s="1">
        <v>12130</v>
      </c>
      <c r="E115" s="1">
        <v>71245</v>
      </c>
      <c r="F115" s="1">
        <v>28229</v>
      </c>
      <c r="J115" s="1" t="s">
        <v>72</v>
      </c>
    </row>
    <row r="116" spans="1:10">
      <c r="A116" s="7" t="s">
        <v>103</v>
      </c>
      <c r="B116" s="1">
        <v>2139</v>
      </c>
      <c r="C116" s="1">
        <v>2139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1517865</v>
      </c>
      <c r="C117" s="1">
        <v>266533</v>
      </c>
      <c r="D117" s="1">
        <v>311635</v>
      </c>
      <c r="E117" s="1">
        <v>234948</v>
      </c>
      <c r="F117" s="1">
        <v>226549</v>
      </c>
      <c r="J117" s="1">
        <v>478200</v>
      </c>
    </row>
    <row r="118" spans="1:10">
      <c r="A118" s="6" t="s">
        <v>105</v>
      </c>
    </row>
    <row r="119" spans="1:10">
      <c r="A119" s="7" t="s">
        <v>100</v>
      </c>
      <c r="B119" s="1">
        <v>1874925</v>
      </c>
      <c r="C119" s="1">
        <v>644993</v>
      </c>
      <c r="D119" s="1">
        <v>477029</v>
      </c>
      <c r="E119" s="1">
        <v>474120</v>
      </c>
      <c r="F119" s="1">
        <v>278783</v>
      </c>
      <c r="J119" s="1" t="s">
        <v>72</v>
      </c>
    </row>
    <row r="120" spans="1:10">
      <c r="A120" s="7" t="s">
        <v>101</v>
      </c>
      <c r="B120" s="1">
        <v>1569440</v>
      </c>
      <c r="C120" s="1">
        <v>276270</v>
      </c>
      <c r="D120" s="1">
        <v>455452</v>
      </c>
      <c r="E120" s="1">
        <v>397520</v>
      </c>
      <c r="F120" s="1">
        <v>440197</v>
      </c>
      <c r="J120" s="1" t="s">
        <v>72</v>
      </c>
    </row>
    <row r="121" spans="1:10">
      <c r="A121" s="7" t="s">
        <v>102</v>
      </c>
      <c r="B121" s="1">
        <v>452345</v>
      </c>
      <c r="C121" s="1">
        <v>12815</v>
      </c>
      <c r="D121" s="1">
        <v>39177</v>
      </c>
      <c r="E121" s="1">
        <v>158320</v>
      </c>
      <c r="F121" s="1">
        <v>242033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1509545</v>
      </c>
      <c r="C123" s="1">
        <v>268672</v>
      </c>
      <c r="D123" s="1">
        <v>314312</v>
      </c>
      <c r="E123" s="1">
        <v>234948</v>
      </c>
      <c r="F123" s="1">
        <v>213413</v>
      </c>
      <c r="J123" s="1">
        <v>478200</v>
      </c>
    </row>
    <row r="124" spans="1:10">
      <c r="A124" s="6" t="s">
        <v>106</v>
      </c>
    </row>
    <row r="125" spans="1:10">
      <c r="A125" s="7" t="s">
        <v>100</v>
      </c>
      <c r="B125" s="1">
        <v>2650697</v>
      </c>
      <c r="C125" s="1">
        <v>810117</v>
      </c>
      <c r="D125" s="1">
        <v>693498</v>
      </c>
      <c r="E125" s="1">
        <v>704816</v>
      </c>
      <c r="F125" s="1">
        <v>442266</v>
      </c>
      <c r="J125" s="1" t="s">
        <v>72</v>
      </c>
    </row>
    <row r="126" spans="1:10">
      <c r="A126" s="7" t="s">
        <v>101</v>
      </c>
      <c r="B126" s="1">
        <v>964506</v>
      </c>
      <c r="C126" s="1">
        <v>107502</v>
      </c>
      <c r="D126" s="1">
        <v>245207</v>
      </c>
      <c r="E126" s="1">
        <v>201298</v>
      </c>
      <c r="F126" s="1">
        <v>410499</v>
      </c>
      <c r="J126" s="1" t="s">
        <v>72</v>
      </c>
    </row>
    <row r="127" spans="1:10">
      <c r="A127" s="7" t="s">
        <v>102</v>
      </c>
      <c r="B127" s="1">
        <v>279152</v>
      </c>
      <c r="C127" s="1">
        <v>11428</v>
      </c>
      <c r="D127" s="1">
        <v>35630</v>
      </c>
      <c r="E127" s="1">
        <v>123846</v>
      </c>
      <c r="F127" s="1">
        <v>108248</v>
      </c>
      <c r="J127" s="1" t="s">
        <v>72</v>
      </c>
    </row>
    <row r="128" spans="1:10">
      <c r="A128" s="7" t="s">
        <v>103</v>
      </c>
      <c r="B128" s="1">
        <v>5195</v>
      </c>
      <c r="C128" s="1">
        <v>5195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1506705</v>
      </c>
      <c r="C129" s="1">
        <v>268509</v>
      </c>
      <c r="D129" s="1">
        <v>311635</v>
      </c>
      <c r="E129" s="1">
        <v>234948</v>
      </c>
      <c r="F129" s="1">
        <v>213413</v>
      </c>
      <c r="J129" s="1">
        <v>478200</v>
      </c>
    </row>
    <row r="130" spans="1:10">
      <c r="A130" s="6" t="s">
        <v>107</v>
      </c>
    </row>
    <row r="131" spans="1:10">
      <c r="A131" s="7" t="s">
        <v>100</v>
      </c>
      <c r="B131" s="1">
        <v>3509545</v>
      </c>
      <c r="C131" s="1">
        <v>910289</v>
      </c>
      <c r="D131" s="1">
        <v>934857</v>
      </c>
      <c r="E131" s="1">
        <v>887678</v>
      </c>
      <c r="F131" s="1">
        <v>776721</v>
      </c>
      <c r="J131" s="1" t="s">
        <v>72</v>
      </c>
    </row>
    <row r="132" spans="1:10">
      <c r="A132" s="7" t="s">
        <v>101</v>
      </c>
      <c r="B132" s="1">
        <v>231414</v>
      </c>
      <c r="C132" s="1">
        <v>20411</v>
      </c>
      <c r="D132" s="1">
        <v>39478</v>
      </c>
      <c r="E132" s="1">
        <v>82743</v>
      </c>
      <c r="F132" s="1">
        <v>88781</v>
      </c>
      <c r="J132" s="1" t="s">
        <v>72</v>
      </c>
    </row>
    <row r="133" spans="1:10">
      <c r="A133" s="7" t="s">
        <v>102</v>
      </c>
      <c r="B133" s="1">
        <v>145046</v>
      </c>
      <c r="C133" s="1">
        <v>3873</v>
      </c>
      <c r="D133" s="1" t="s">
        <v>72</v>
      </c>
      <c r="E133" s="1">
        <v>59539</v>
      </c>
      <c r="F133" s="1">
        <v>81633</v>
      </c>
      <c r="J133" s="1" t="s">
        <v>72</v>
      </c>
    </row>
    <row r="134" spans="1:10">
      <c r="A134" s="7" t="s">
        <v>103</v>
      </c>
      <c r="B134" s="1">
        <v>15523</v>
      </c>
      <c r="C134" s="1">
        <v>1645</v>
      </c>
      <c r="D134" s="1" t="s">
        <v>72</v>
      </c>
      <c r="E134" s="1" t="s">
        <v>72</v>
      </c>
      <c r="F134" s="1">
        <v>13878</v>
      </c>
      <c r="J134" s="1" t="s">
        <v>72</v>
      </c>
    </row>
    <row r="135" spans="1:10">
      <c r="A135" s="7" t="s">
        <v>29</v>
      </c>
      <c r="B135" s="1">
        <v>1504729</v>
      </c>
      <c r="C135" s="1">
        <v>266533</v>
      </c>
      <c r="D135" s="1">
        <v>311635</v>
      </c>
      <c r="E135" s="1">
        <v>234948</v>
      </c>
      <c r="F135" s="1">
        <v>213413</v>
      </c>
      <c r="J135" s="1">
        <v>478200</v>
      </c>
    </row>
    <row r="136" spans="1:10">
      <c r="A136" s="6" t="s">
        <v>108</v>
      </c>
    </row>
    <row r="137" spans="1:10">
      <c r="A137" s="7" t="s">
        <v>100</v>
      </c>
      <c r="B137" s="1">
        <v>3463877</v>
      </c>
      <c r="C137" s="1">
        <v>884738</v>
      </c>
      <c r="D137" s="1">
        <v>888540</v>
      </c>
      <c r="E137" s="1">
        <v>923818</v>
      </c>
      <c r="F137" s="1">
        <v>757131</v>
      </c>
      <c r="J137" s="1">
        <v>9651</v>
      </c>
    </row>
    <row r="138" spans="1:10">
      <c r="A138" s="7" t="s">
        <v>101</v>
      </c>
      <c r="B138" s="1">
        <v>432685</v>
      </c>
      <c r="C138" s="1">
        <v>51480</v>
      </c>
      <c r="D138" s="1">
        <v>85795</v>
      </c>
      <c r="E138" s="1">
        <v>106142</v>
      </c>
      <c r="F138" s="1">
        <v>189267</v>
      </c>
      <c r="J138" s="1" t="s">
        <v>72</v>
      </c>
    </row>
    <row r="139" spans="1:10">
      <c r="A139" s="7" t="s">
        <v>102</v>
      </c>
      <c r="B139" s="1">
        <v>14615</v>
      </c>
      <c r="C139" s="1" t="s">
        <v>72</v>
      </c>
      <c r="D139" s="1" t="s">
        <v>72</v>
      </c>
      <c r="E139" s="1" t="s">
        <v>72</v>
      </c>
      <c r="F139" s="1">
        <v>14615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1495078</v>
      </c>
      <c r="C141" s="1">
        <v>266533</v>
      </c>
      <c r="D141" s="1">
        <v>311635</v>
      </c>
      <c r="E141" s="1">
        <v>234948</v>
      </c>
      <c r="F141" s="1">
        <v>213413</v>
      </c>
      <c r="J141" s="1">
        <v>468549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4328221</v>
      </c>
      <c r="C8" s="1">
        <v>1792916</v>
      </c>
      <c r="D8" s="1">
        <v>1268833</v>
      </c>
      <c r="E8" s="1">
        <v>540228</v>
      </c>
      <c r="F8" s="1">
        <v>487962</v>
      </c>
      <c r="G8" s="1">
        <f>SUM(C8:F8)</f>
        <v>4089939</v>
      </c>
      <c r="H8" s="1">
        <f>SUM(E8:F8)</f>
        <v>1028190</v>
      </c>
      <c r="I8" s="8">
        <f>H8/G8</f>
        <v>0.25139494745520652</v>
      </c>
      <c r="J8" s="1">
        <v>238280</v>
      </c>
    </row>
    <row r="9" spans="1:10">
      <c r="A9" s="6" t="s">
        <v>15</v>
      </c>
    </row>
    <row r="10" spans="1:10">
      <c r="A10" s="7" t="s">
        <v>16</v>
      </c>
      <c r="B10" s="1">
        <v>517426</v>
      </c>
      <c r="C10" s="1">
        <v>136598</v>
      </c>
      <c r="D10" s="1">
        <v>238963</v>
      </c>
      <c r="E10" s="1">
        <v>57067</v>
      </c>
      <c r="F10" s="1">
        <v>55984</v>
      </c>
      <c r="J10" s="1">
        <v>28814</v>
      </c>
    </row>
    <row r="11" spans="1:10">
      <c r="A11" s="7" t="s">
        <v>17</v>
      </c>
      <c r="B11" s="1">
        <v>1200747</v>
      </c>
      <c r="C11" s="1">
        <v>492066</v>
      </c>
      <c r="D11" s="1">
        <v>284729</v>
      </c>
      <c r="E11" s="1">
        <v>195766</v>
      </c>
      <c r="F11" s="1">
        <v>144944</v>
      </c>
      <c r="J11" s="1">
        <v>83242</v>
      </c>
    </row>
    <row r="12" spans="1:10">
      <c r="A12" s="7" t="s">
        <v>18</v>
      </c>
      <c r="B12" s="1">
        <v>1098830</v>
      </c>
      <c r="C12" s="1">
        <v>475264</v>
      </c>
      <c r="D12" s="1">
        <v>344054</v>
      </c>
      <c r="E12" s="1">
        <v>102512</v>
      </c>
      <c r="F12" s="1">
        <v>111280</v>
      </c>
      <c r="J12" s="1">
        <v>65719</v>
      </c>
    </row>
    <row r="13" spans="1:10">
      <c r="A13" s="7" t="s">
        <v>19</v>
      </c>
      <c r="B13" s="1">
        <v>681226</v>
      </c>
      <c r="C13" s="1">
        <v>253034</v>
      </c>
      <c r="D13" s="1">
        <v>244431</v>
      </c>
      <c r="E13" s="1">
        <v>109362</v>
      </c>
      <c r="F13" s="1">
        <v>53676</v>
      </c>
      <c r="J13" s="1">
        <v>20723</v>
      </c>
    </row>
    <row r="14" spans="1:10">
      <c r="A14" s="7" t="s">
        <v>20</v>
      </c>
      <c r="B14" s="1">
        <v>829991</v>
      </c>
      <c r="C14" s="1">
        <v>435954</v>
      </c>
      <c r="D14" s="1">
        <v>156656</v>
      </c>
      <c r="E14" s="1">
        <v>75521</v>
      </c>
      <c r="F14" s="1">
        <v>122078</v>
      </c>
      <c r="J14" s="1">
        <v>39782</v>
      </c>
    </row>
    <row r="15" spans="1:10">
      <c r="A15" s="6" t="s">
        <v>21</v>
      </c>
    </row>
    <row r="16" spans="1:10">
      <c r="A16" s="7" t="s">
        <v>22</v>
      </c>
      <c r="B16" s="1">
        <v>2070600</v>
      </c>
      <c r="C16" s="1">
        <v>911499</v>
      </c>
      <c r="D16" s="1">
        <v>651648</v>
      </c>
      <c r="E16" s="1">
        <v>207199</v>
      </c>
      <c r="F16" s="1">
        <v>210624</v>
      </c>
      <c r="J16" s="1">
        <v>89630</v>
      </c>
    </row>
    <row r="17" spans="1:10">
      <c r="A17" s="7" t="s">
        <v>23</v>
      </c>
      <c r="B17" s="1">
        <v>2257621</v>
      </c>
      <c r="C17" s="1">
        <v>881418</v>
      </c>
      <c r="D17" s="1">
        <v>617185</v>
      </c>
      <c r="E17" s="1">
        <v>333029</v>
      </c>
      <c r="F17" s="1">
        <v>277338</v>
      </c>
      <c r="J17" s="1">
        <v>148650</v>
      </c>
    </row>
    <row r="18" spans="1:10">
      <c r="A18" s="6" t="s">
        <v>24</v>
      </c>
    </row>
    <row r="19" spans="1:10">
      <c r="A19" s="7" t="s">
        <v>25</v>
      </c>
      <c r="B19" s="1">
        <v>1989953</v>
      </c>
      <c r="C19" s="1">
        <v>905857</v>
      </c>
      <c r="D19" s="1">
        <v>609647</v>
      </c>
      <c r="E19" s="1">
        <v>207199</v>
      </c>
      <c r="F19" s="1">
        <v>182826</v>
      </c>
      <c r="J19" s="1">
        <v>84424</v>
      </c>
    </row>
    <row r="20" spans="1:10">
      <c r="A20" s="7" t="s">
        <v>26</v>
      </c>
      <c r="B20" s="1">
        <v>2182602</v>
      </c>
      <c r="C20" s="1">
        <v>854050</v>
      </c>
      <c r="D20" s="1">
        <v>591369</v>
      </c>
      <c r="E20" s="1">
        <v>318352</v>
      </c>
      <c r="F20" s="1">
        <v>273479</v>
      </c>
      <c r="J20" s="1">
        <v>145352</v>
      </c>
    </row>
    <row r="21" spans="1:10">
      <c r="A21" s="7" t="s">
        <v>27</v>
      </c>
      <c r="B21" s="1">
        <v>29525</v>
      </c>
      <c r="C21" s="1">
        <v>12015</v>
      </c>
      <c r="D21" s="1">
        <v>14300</v>
      </c>
      <c r="E21" s="1">
        <v>1001</v>
      </c>
      <c r="F21" s="1">
        <v>1884</v>
      </c>
      <c r="J21" s="1">
        <v>326</v>
      </c>
    </row>
    <row r="22" spans="1:10">
      <c r="A22" s="7" t="s">
        <v>28</v>
      </c>
      <c r="B22" s="1">
        <v>106534</v>
      </c>
      <c r="C22" s="1">
        <v>12158</v>
      </c>
      <c r="D22" s="1">
        <v>52775</v>
      </c>
      <c r="E22" s="1">
        <v>10831</v>
      </c>
      <c r="F22" s="1">
        <v>27798</v>
      </c>
      <c r="J22" s="1">
        <v>2972</v>
      </c>
    </row>
    <row r="23" spans="1:10">
      <c r="A23" s="7" t="s">
        <v>29</v>
      </c>
      <c r="B23" s="1">
        <v>19605</v>
      </c>
      <c r="C23" s="1">
        <v>8836</v>
      </c>
      <c r="D23" s="1">
        <v>743</v>
      </c>
      <c r="E23" s="1">
        <v>2845</v>
      </c>
      <c r="F23" s="1">
        <v>1975</v>
      </c>
      <c r="J23" s="1">
        <v>5206</v>
      </c>
    </row>
    <row r="24" spans="1:10">
      <c r="A24" s="6" t="s">
        <v>30</v>
      </c>
    </row>
    <row r="25" spans="1:10">
      <c r="A25" s="7" t="s">
        <v>31</v>
      </c>
      <c r="B25" s="1">
        <v>195229</v>
      </c>
      <c r="C25" s="1">
        <v>86243</v>
      </c>
      <c r="D25" s="1">
        <v>50900</v>
      </c>
      <c r="E25" s="1">
        <v>44361</v>
      </c>
      <c r="F25" s="1">
        <v>1860</v>
      </c>
      <c r="J25" s="1">
        <v>11866</v>
      </c>
    </row>
    <row r="26" spans="1:10">
      <c r="A26" s="7" t="s">
        <v>32</v>
      </c>
      <c r="B26" s="1">
        <v>3676175</v>
      </c>
      <c r="C26" s="1">
        <v>1586621</v>
      </c>
      <c r="D26" s="1">
        <v>1122824</v>
      </c>
      <c r="E26" s="1">
        <v>445942</v>
      </c>
      <c r="F26" s="1">
        <v>305239</v>
      </c>
      <c r="J26" s="1">
        <v>215549</v>
      </c>
    </row>
    <row r="27" spans="1:10">
      <c r="A27" s="7" t="s">
        <v>33</v>
      </c>
      <c r="B27" s="1">
        <v>287305</v>
      </c>
      <c r="C27" s="1">
        <v>63432</v>
      </c>
      <c r="D27" s="1">
        <v>65998</v>
      </c>
      <c r="E27" s="1">
        <v>39558</v>
      </c>
      <c r="F27" s="1">
        <v>113242</v>
      </c>
      <c r="J27" s="1">
        <v>5075</v>
      </c>
    </row>
    <row r="28" spans="1:10">
      <c r="A28" s="7" t="s">
        <v>34</v>
      </c>
      <c r="B28" s="1">
        <v>65753</v>
      </c>
      <c r="C28" s="1">
        <v>21499</v>
      </c>
      <c r="D28" s="1">
        <v>24892</v>
      </c>
      <c r="E28" s="1">
        <v>3295</v>
      </c>
      <c r="F28" s="1">
        <v>15741</v>
      </c>
      <c r="J28" s="1">
        <v>326</v>
      </c>
    </row>
    <row r="29" spans="1:10">
      <c r="A29" s="7" t="s">
        <v>35</v>
      </c>
      <c r="B29" s="1">
        <v>59045</v>
      </c>
      <c r="C29" s="1">
        <v>25353</v>
      </c>
      <c r="D29" s="1">
        <v>4219</v>
      </c>
      <c r="E29" s="1" t="s">
        <v>72</v>
      </c>
      <c r="F29" s="1">
        <v>29473</v>
      </c>
      <c r="J29" s="1" t="s">
        <v>72</v>
      </c>
    </row>
    <row r="30" spans="1:10">
      <c r="A30" s="7" t="s">
        <v>29</v>
      </c>
      <c r="B30" s="1">
        <v>44713</v>
      </c>
      <c r="C30" s="1">
        <v>9768</v>
      </c>
      <c r="D30" s="1" t="s">
        <v>72</v>
      </c>
      <c r="E30" s="1">
        <v>7073</v>
      </c>
      <c r="F30" s="1">
        <v>22408</v>
      </c>
      <c r="J30" s="1">
        <v>5465</v>
      </c>
    </row>
    <row r="31" spans="1:10">
      <c r="A31" s="6" t="s">
        <v>36</v>
      </c>
    </row>
    <row r="32" spans="1:10">
      <c r="A32" s="7" t="s">
        <v>37</v>
      </c>
      <c r="B32" s="1">
        <v>492258</v>
      </c>
      <c r="C32" s="1">
        <v>155915</v>
      </c>
      <c r="D32" s="1">
        <v>117172</v>
      </c>
      <c r="E32" s="1">
        <v>84919</v>
      </c>
      <c r="F32" s="1">
        <v>116986</v>
      </c>
      <c r="J32" s="1">
        <v>17266</v>
      </c>
    </row>
    <row r="33" spans="1:10">
      <c r="A33" s="7" t="s">
        <v>38</v>
      </c>
      <c r="B33" s="1">
        <v>3611490</v>
      </c>
      <c r="C33" s="1">
        <v>1576222</v>
      </c>
      <c r="D33" s="1">
        <v>1085185</v>
      </c>
      <c r="E33" s="1">
        <v>432266</v>
      </c>
      <c r="F33" s="1">
        <v>305239</v>
      </c>
      <c r="J33" s="1">
        <v>212577</v>
      </c>
    </row>
    <row r="34" spans="1:10">
      <c r="A34" s="7" t="s">
        <v>39</v>
      </c>
      <c r="B34" s="1">
        <v>167335</v>
      </c>
      <c r="C34" s="1">
        <v>42175</v>
      </c>
      <c r="D34" s="1">
        <v>65733</v>
      </c>
      <c r="E34" s="1">
        <v>13126</v>
      </c>
      <c r="F34" s="1">
        <v>43330</v>
      </c>
      <c r="J34" s="1">
        <v>2972</v>
      </c>
    </row>
    <row r="35" spans="1:10">
      <c r="A35" s="7" t="s">
        <v>29</v>
      </c>
      <c r="B35" s="1">
        <v>57138</v>
      </c>
      <c r="C35" s="1">
        <v>18604</v>
      </c>
      <c r="D35" s="1">
        <v>743</v>
      </c>
      <c r="E35" s="1">
        <v>9917</v>
      </c>
      <c r="F35" s="1">
        <v>22408</v>
      </c>
      <c r="J35" s="1">
        <v>5465</v>
      </c>
    </row>
    <row r="36" spans="1:10">
      <c r="A36" s="6" t="s">
        <v>40</v>
      </c>
    </row>
    <row r="37" spans="1:10">
      <c r="A37" s="7" t="s">
        <v>41</v>
      </c>
      <c r="B37" s="1">
        <v>475230</v>
      </c>
      <c r="C37" s="1">
        <v>161268</v>
      </c>
      <c r="D37" s="1">
        <v>132408</v>
      </c>
      <c r="E37" s="1">
        <v>93935</v>
      </c>
      <c r="F37" s="1">
        <v>40784</v>
      </c>
      <c r="G37" s="1">
        <f>SUM(C37:F37)</f>
        <v>428395</v>
      </c>
      <c r="H37" s="1">
        <f>SUM(E37:F37)</f>
        <v>134719</v>
      </c>
      <c r="I37" s="8">
        <f>H37/G37</f>
        <v>0.31447379171092099</v>
      </c>
      <c r="J37" s="1">
        <v>46835</v>
      </c>
    </row>
    <row r="38" spans="1:10">
      <c r="A38" s="7" t="s">
        <v>42</v>
      </c>
      <c r="B38" s="1">
        <v>2191289</v>
      </c>
      <c r="C38" s="1">
        <v>1060017</v>
      </c>
      <c r="D38" s="1">
        <v>610277</v>
      </c>
      <c r="E38" s="1">
        <v>211434</v>
      </c>
      <c r="F38" s="1">
        <v>240005</v>
      </c>
      <c r="G38" s="1">
        <f t="shared" ref="G38:G41" si="0">SUM(C38:F38)</f>
        <v>2121733</v>
      </c>
      <c r="H38" s="1">
        <f t="shared" ref="H38:H41" si="1">SUM(E38:F38)</f>
        <v>451439</v>
      </c>
      <c r="I38" s="8">
        <f t="shared" ref="I38:I41" si="2">H38/G38</f>
        <v>0.21276899591041851</v>
      </c>
      <c r="J38" s="1">
        <v>69557</v>
      </c>
    </row>
    <row r="39" spans="1:10">
      <c r="A39" s="7" t="s">
        <v>43</v>
      </c>
      <c r="B39" s="1">
        <v>1098768</v>
      </c>
      <c r="C39" s="1">
        <v>306598</v>
      </c>
      <c r="D39" s="1">
        <v>329399</v>
      </c>
      <c r="E39" s="1">
        <v>191400</v>
      </c>
      <c r="F39" s="1">
        <v>178422</v>
      </c>
      <c r="G39" s="1">
        <f t="shared" si="0"/>
        <v>1005819</v>
      </c>
      <c r="H39" s="1">
        <f t="shared" si="1"/>
        <v>369822</v>
      </c>
      <c r="I39" s="8">
        <f t="shared" si="2"/>
        <v>0.36768245578975939</v>
      </c>
      <c r="J39" s="1">
        <v>92949</v>
      </c>
    </row>
    <row r="40" spans="1:10">
      <c r="A40" s="7" t="s">
        <v>44</v>
      </c>
      <c r="B40" s="1">
        <v>307475</v>
      </c>
      <c r="C40" s="1">
        <v>171767</v>
      </c>
      <c r="D40" s="1">
        <v>93462</v>
      </c>
      <c r="E40" s="1">
        <v>19917</v>
      </c>
      <c r="F40" s="1">
        <v>7457</v>
      </c>
      <c r="G40" s="1">
        <f t="shared" si="0"/>
        <v>292603</v>
      </c>
      <c r="H40" s="1">
        <f t="shared" si="1"/>
        <v>27374</v>
      </c>
      <c r="I40" s="8">
        <f t="shared" si="2"/>
        <v>9.3553381202516717E-2</v>
      </c>
      <c r="J40" s="1">
        <v>14873</v>
      </c>
    </row>
    <row r="41" spans="1:10">
      <c r="A41" s="7" t="s">
        <v>45</v>
      </c>
      <c r="B41" s="1">
        <v>255458</v>
      </c>
      <c r="C41" s="1">
        <v>93267</v>
      </c>
      <c r="D41" s="1">
        <v>103287</v>
      </c>
      <c r="E41" s="1">
        <v>23543</v>
      </c>
      <c r="F41" s="1">
        <v>21295</v>
      </c>
      <c r="G41" s="1">
        <f t="shared" si="0"/>
        <v>241392</v>
      </c>
      <c r="H41" s="1">
        <f t="shared" si="1"/>
        <v>44838</v>
      </c>
      <c r="I41" s="8">
        <f t="shared" si="2"/>
        <v>0.18574766355140188</v>
      </c>
      <c r="J41" s="1">
        <v>14067</v>
      </c>
    </row>
    <row r="42" spans="1:10">
      <c r="A42" s="6" t="s">
        <v>46</v>
      </c>
    </row>
    <row r="43" spans="1:10">
      <c r="A43" s="7" t="s">
        <v>47</v>
      </c>
      <c r="B43" s="1">
        <v>120212</v>
      </c>
      <c r="C43" s="1">
        <v>18222</v>
      </c>
      <c r="D43" s="1">
        <v>25408</v>
      </c>
      <c r="E43" s="1">
        <v>9107</v>
      </c>
      <c r="F43" s="1">
        <v>22564</v>
      </c>
      <c r="J43" s="1">
        <v>44910</v>
      </c>
    </row>
    <row r="44" spans="1:10">
      <c r="A44" s="7" t="s">
        <v>48</v>
      </c>
      <c r="B44" s="1">
        <v>725442</v>
      </c>
      <c r="C44" s="1">
        <v>207847</v>
      </c>
      <c r="D44" s="1">
        <v>275768</v>
      </c>
      <c r="E44" s="1">
        <v>89935</v>
      </c>
      <c r="F44" s="1">
        <v>131162</v>
      </c>
      <c r="J44" s="1">
        <v>20730</v>
      </c>
    </row>
    <row r="45" spans="1:10">
      <c r="A45" s="7" t="s">
        <v>49</v>
      </c>
      <c r="B45" s="1">
        <v>1359664</v>
      </c>
      <c r="C45" s="1">
        <v>357064</v>
      </c>
      <c r="D45" s="1">
        <v>444679</v>
      </c>
      <c r="E45" s="1">
        <v>227452</v>
      </c>
      <c r="F45" s="1">
        <v>241567</v>
      </c>
      <c r="J45" s="1">
        <v>88901</v>
      </c>
    </row>
    <row r="46" spans="1:10">
      <c r="A46" s="7" t="s">
        <v>50</v>
      </c>
      <c r="B46" s="1">
        <v>2122903</v>
      </c>
      <c r="C46" s="1">
        <v>1209782</v>
      </c>
      <c r="D46" s="1">
        <v>522978</v>
      </c>
      <c r="E46" s="1">
        <v>213734</v>
      </c>
      <c r="F46" s="1">
        <v>92669</v>
      </c>
      <c r="J46" s="1">
        <v>83739</v>
      </c>
    </row>
    <row r="47" spans="1:10">
      <c r="A47" s="6" t="s">
        <v>51</v>
      </c>
    </row>
    <row r="48" spans="1:10">
      <c r="A48" s="7" t="s">
        <v>52</v>
      </c>
      <c r="B48" s="1">
        <v>2386716</v>
      </c>
      <c r="C48" s="1">
        <v>1118917</v>
      </c>
      <c r="D48" s="1">
        <v>777325</v>
      </c>
      <c r="E48" s="1">
        <v>231070</v>
      </c>
      <c r="F48" s="1">
        <v>144440</v>
      </c>
      <c r="J48" s="1">
        <v>114963</v>
      </c>
    </row>
    <row r="49" spans="1:10">
      <c r="A49" s="7" t="s">
        <v>53</v>
      </c>
      <c r="B49" s="1">
        <v>166346</v>
      </c>
      <c r="C49" s="1">
        <v>57864</v>
      </c>
      <c r="D49" s="1">
        <v>48400</v>
      </c>
      <c r="E49" s="1">
        <v>25508</v>
      </c>
      <c r="F49" s="1">
        <v>19515</v>
      </c>
      <c r="J49" s="1">
        <v>15058</v>
      </c>
    </row>
    <row r="50" spans="1:10">
      <c r="A50" s="7" t="s">
        <v>54</v>
      </c>
      <c r="B50" s="1">
        <v>495348</v>
      </c>
      <c r="C50" s="1">
        <v>178402</v>
      </c>
      <c r="D50" s="1">
        <v>85327</v>
      </c>
      <c r="E50" s="1">
        <v>82955</v>
      </c>
      <c r="F50" s="1">
        <v>112619</v>
      </c>
      <c r="J50" s="1">
        <v>36045</v>
      </c>
    </row>
    <row r="51" spans="1:10">
      <c r="A51" s="7" t="s">
        <v>55</v>
      </c>
      <c r="B51" s="1">
        <v>1259987</v>
      </c>
      <c r="C51" s="1">
        <v>437732</v>
      </c>
      <c r="D51" s="1">
        <v>355640</v>
      </c>
      <c r="E51" s="1">
        <v>200697</v>
      </c>
      <c r="F51" s="1">
        <v>198910</v>
      </c>
      <c r="J51" s="1">
        <v>67008</v>
      </c>
    </row>
    <row r="52" spans="1:10">
      <c r="A52" s="7" t="s">
        <v>29</v>
      </c>
      <c r="B52" s="1">
        <v>19824</v>
      </c>
      <c r="C52" s="1" t="s">
        <v>72</v>
      </c>
      <c r="D52" s="1">
        <v>2140</v>
      </c>
      <c r="E52" s="1" t="s">
        <v>72</v>
      </c>
      <c r="F52" s="1">
        <v>12478</v>
      </c>
      <c r="J52" s="1">
        <v>5206</v>
      </c>
    </row>
    <row r="53" spans="1:10">
      <c r="A53" s="6" t="s">
        <v>56</v>
      </c>
    </row>
    <row r="54" spans="1:10">
      <c r="A54" s="7" t="s">
        <v>57</v>
      </c>
      <c r="B54" s="1">
        <v>392625</v>
      </c>
      <c r="C54" s="1">
        <v>223378</v>
      </c>
      <c r="D54" s="1">
        <v>76608</v>
      </c>
      <c r="E54" s="1">
        <v>42991</v>
      </c>
      <c r="F54" s="1">
        <v>32276</v>
      </c>
      <c r="J54" s="1">
        <v>17372</v>
      </c>
    </row>
    <row r="55" spans="1:10">
      <c r="A55" s="7" t="s">
        <v>58</v>
      </c>
      <c r="B55" s="1">
        <v>1398179</v>
      </c>
      <c r="C55" s="1">
        <v>719108</v>
      </c>
      <c r="D55" s="1">
        <v>414850</v>
      </c>
      <c r="E55" s="1">
        <v>104858</v>
      </c>
      <c r="F55" s="1">
        <v>112974</v>
      </c>
      <c r="J55" s="1">
        <v>46389</v>
      </c>
    </row>
    <row r="56" spans="1:10">
      <c r="A56" s="7" t="s">
        <v>59</v>
      </c>
      <c r="B56" s="1">
        <v>909582</v>
      </c>
      <c r="C56" s="1">
        <v>327557</v>
      </c>
      <c r="D56" s="1">
        <v>244268</v>
      </c>
      <c r="E56" s="1">
        <v>139900</v>
      </c>
      <c r="F56" s="1">
        <v>168787</v>
      </c>
      <c r="J56" s="1">
        <v>29069</v>
      </c>
    </row>
    <row r="57" spans="1:10">
      <c r="A57" s="7" t="s">
        <v>60</v>
      </c>
      <c r="B57" s="1">
        <v>826651</v>
      </c>
      <c r="C57" s="1">
        <v>248604</v>
      </c>
      <c r="D57" s="1">
        <v>320689</v>
      </c>
      <c r="E57" s="1">
        <v>139769</v>
      </c>
      <c r="F57" s="1">
        <v>69944</v>
      </c>
      <c r="J57" s="1">
        <v>47645</v>
      </c>
    </row>
    <row r="58" spans="1:10">
      <c r="A58" s="7" t="s">
        <v>61</v>
      </c>
      <c r="B58" s="1">
        <v>448681</v>
      </c>
      <c r="C58" s="1">
        <v>149054</v>
      </c>
      <c r="D58" s="1">
        <v>133503</v>
      </c>
      <c r="E58" s="1">
        <v>61995</v>
      </c>
      <c r="F58" s="1">
        <v>59853</v>
      </c>
      <c r="J58" s="1">
        <v>44276</v>
      </c>
    </row>
    <row r="59" spans="1:10">
      <c r="A59" s="7" t="s">
        <v>62</v>
      </c>
      <c r="B59" s="1">
        <v>242883</v>
      </c>
      <c r="C59" s="1">
        <v>85900</v>
      </c>
      <c r="D59" s="1">
        <v>61629</v>
      </c>
      <c r="E59" s="1">
        <v>41387</v>
      </c>
      <c r="F59" s="1">
        <v>22555</v>
      </c>
      <c r="J59" s="1">
        <v>31413</v>
      </c>
    </row>
    <row r="60" spans="1:10">
      <c r="A60" s="7" t="s">
        <v>63</v>
      </c>
      <c r="B60" s="1">
        <v>109619</v>
      </c>
      <c r="C60" s="1">
        <v>39315</v>
      </c>
      <c r="D60" s="1">
        <v>17286</v>
      </c>
      <c r="E60" s="1">
        <v>9328</v>
      </c>
      <c r="F60" s="1">
        <v>21574</v>
      </c>
      <c r="J60" s="1">
        <v>22116</v>
      </c>
    </row>
    <row r="61" spans="1:10">
      <c r="A61" s="6" t="s">
        <v>64</v>
      </c>
    </row>
    <row r="62" spans="1:10">
      <c r="A62" s="7" t="s">
        <v>65</v>
      </c>
      <c r="B62" s="1">
        <v>1594646</v>
      </c>
      <c r="C62" s="1">
        <v>630880</v>
      </c>
      <c r="D62" s="1">
        <v>401887</v>
      </c>
      <c r="E62" s="1">
        <v>240199</v>
      </c>
      <c r="F62" s="1">
        <v>194878</v>
      </c>
      <c r="G62" s="1">
        <f>SUM(C62:F62)</f>
        <v>1467844</v>
      </c>
      <c r="H62" s="1">
        <f>SUM(E62:F62)</f>
        <v>435077</v>
      </c>
      <c r="I62" s="8">
        <f>H62/G62</f>
        <v>0.29640547633127223</v>
      </c>
      <c r="J62" s="1">
        <v>126801</v>
      </c>
    </row>
    <row r="63" spans="1:10">
      <c r="A63" s="7" t="s">
        <v>66</v>
      </c>
      <c r="B63" s="1">
        <v>2733575</v>
      </c>
      <c r="C63" s="1">
        <v>1162037</v>
      </c>
      <c r="D63" s="1">
        <v>866946</v>
      </c>
      <c r="E63" s="1">
        <v>300029</v>
      </c>
      <c r="F63" s="1">
        <v>293084</v>
      </c>
      <c r="G63" s="1">
        <f>SUM(C63:F63)</f>
        <v>2622096</v>
      </c>
      <c r="H63" s="1">
        <f>SUM(E63:F63)</f>
        <v>593113</v>
      </c>
      <c r="I63" s="8">
        <f>H63/G63</f>
        <v>0.22619804919423239</v>
      </c>
      <c r="J63" s="1">
        <v>111479</v>
      </c>
    </row>
    <row r="64" spans="1:10" ht="30">
      <c r="A64" s="6" t="s">
        <v>67</v>
      </c>
    </row>
    <row r="65" spans="1:10">
      <c r="A65" s="7" t="s">
        <v>37</v>
      </c>
      <c r="B65" s="1">
        <v>421859</v>
      </c>
      <c r="C65" s="1">
        <v>36330</v>
      </c>
      <c r="D65" s="1">
        <v>160137</v>
      </c>
      <c r="E65" s="1">
        <v>106078</v>
      </c>
      <c r="F65" s="1">
        <v>80512</v>
      </c>
      <c r="J65" s="1">
        <v>38802</v>
      </c>
    </row>
    <row r="66" spans="1:10">
      <c r="A66" s="7" t="s">
        <v>38</v>
      </c>
      <c r="B66" s="1">
        <v>3840125</v>
      </c>
      <c r="C66" s="1">
        <v>1756587</v>
      </c>
      <c r="D66" s="1">
        <v>1108696</v>
      </c>
      <c r="E66" s="1">
        <v>434150</v>
      </c>
      <c r="F66" s="1">
        <v>405475</v>
      </c>
      <c r="J66" s="1">
        <v>135217</v>
      </c>
    </row>
    <row r="67" spans="1:10">
      <c r="A67" s="7" t="s">
        <v>29</v>
      </c>
      <c r="B67" s="1">
        <v>66237</v>
      </c>
      <c r="C67" s="1" t="s">
        <v>72</v>
      </c>
      <c r="D67" s="1" t="s">
        <v>72</v>
      </c>
      <c r="E67" s="1" t="s">
        <v>72</v>
      </c>
      <c r="F67" s="1">
        <v>1975</v>
      </c>
      <c r="J67" s="1">
        <v>64261</v>
      </c>
    </row>
    <row r="68" spans="1:10">
      <c r="A68" s="6" t="s">
        <v>68</v>
      </c>
    </row>
    <row r="69" spans="1:10">
      <c r="A69" s="7" t="s">
        <v>37</v>
      </c>
      <c r="B69" s="1">
        <v>2726969</v>
      </c>
      <c r="C69" s="1">
        <v>1212784</v>
      </c>
      <c r="D69" s="1">
        <v>827573</v>
      </c>
      <c r="E69" s="1">
        <v>321587</v>
      </c>
      <c r="F69" s="1">
        <v>319280</v>
      </c>
      <c r="J69" s="1">
        <v>45745</v>
      </c>
    </row>
    <row r="70" spans="1:10">
      <c r="A70" s="7" t="s">
        <v>38</v>
      </c>
      <c r="B70" s="1">
        <v>1495030</v>
      </c>
      <c r="C70" s="1">
        <v>579147</v>
      </c>
      <c r="D70" s="1">
        <v>414885</v>
      </c>
      <c r="E70" s="1">
        <v>218641</v>
      </c>
      <c r="F70" s="1">
        <v>161016</v>
      </c>
      <c r="J70" s="1">
        <v>121341</v>
      </c>
    </row>
    <row r="71" spans="1:10">
      <c r="A71" s="7" t="s">
        <v>29</v>
      </c>
      <c r="B71" s="1">
        <v>106221</v>
      </c>
      <c r="C71" s="1">
        <v>986</v>
      </c>
      <c r="D71" s="1">
        <v>26376</v>
      </c>
      <c r="E71" s="1" t="s">
        <v>72</v>
      </c>
      <c r="F71" s="1">
        <v>7666</v>
      </c>
      <c r="J71" s="1">
        <v>71194</v>
      </c>
    </row>
    <row r="72" spans="1:10">
      <c r="A72" s="6" t="s">
        <v>69</v>
      </c>
    </row>
    <row r="73" spans="1:10">
      <c r="A73" s="7" t="s">
        <v>70</v>
      </c>
      <c r="B73" s="1">
        <v>220089</v>
      </c>
      <c r="C73" s="1">
        <v>20451</v>
      </c>
      <c r="D73" s="1">
        <v>71094</v>
      </c>
      <c r="E73" s="1">
        <v>56617</v>
      </c>
      <c r="F73" s="1">
        <v>71928</v>
      </c>
      <c r="G73" s="1">
        <f>SUM(C73:F73)</f>
        <v>220090</v>
      </c>
      <c r="H73" s="1">
        <f>SUM(E73:F73)</f>
        <v>128545</v>
      </c>
      <c r="I73" s="8">
        <f>H73/G73</f>
        <v>0.58405652233177341</v>
      </c>
      <c r="J73" s="1" t="s">
        <v>72</v>
      </c>
    </row>
    <row r="74" spans="1:10">
      <c r="A74" s="7" t="s">
        <v>71</v>
      </c>
      <c r="B74" s="1">
        <v>126378</v>
      </c>
      <c r="C74" s="1">
        <v>19350</v>
      </c>
      <c r="D74" s="1">
        <v>54156</v>
      </c>
      <c r="E74" s="1">
        <v>40199</v>
      </c>
      <c r="F74" s="1">
        <v>12672</v>
      </c>
      <c r="G74" s="1">
        <f>SUM(C74:F74)</f>
        <v>126377</v>
      </c>
      <c r="H74" s="1">
        <f>SUM(E74:F74)</f>
        <v>52871</v>
      </c>
      <c r="I74" s="8">
        <f>H74/G74</f>
        <v>0.41835935336334934</v>
      </c>
      <c r="J74" s="1" t="s">
        <v>72</v>
      </c>
    </row>
    <row r="75" spans="1:10">
      <c r="A75" s="7" t="s">
        <v>73</v>
      </c>
      <c r="B75" s="1">
        <v>330117</v>
      </c>
      <c r="C75" s="1">
        <v>89141</v>
      </c>
      <c r="D75" s="1">
        <v>109447</v>
      </c>
      <c r="E75" s="1">
        <v>41449</v>
      </c>
      <c r="F75" s="1">
        <v>90081</v>
      </c>
      <c r="J75" s="1" t="s">
        <v>72</v>
      </c>
    </row>
    <row r="76" spans="1:10">
      <c r="A76" s="7" t="s">
        <v>74</v>
      </c>
      <c r="B76" s="1">
        <v>384633</v>
      </c>
      <c r="C76" s="1">
        <v>153920</v>
      </c>
      <c r="D76" s="1">
        <v>137853</v>
      </c>
      <c r="E76" s="1">
        <v>54503</v>
      </c>
      <c r="F76" s="1">
        <v>38358</v>
      </c>
      <c r="J76" s="1" t="s">
        <v>72</v>
      </c>
    </row>
    <row r="77" spans="1:10">
      <c r="A77" s="7" t="s">
        <v>75</v>
      </c>
      <c r="C77" s="1">
        <f>SUM(C73:C76)</f>
        <v>282862</v>
      </c>
      <c r="D77" s="1">
        <f>SUM(D73:D76)</f>
        <v>372550</v>
      </c>
      <c r="E77" s="1">
        <f>SUM(E73:E76)</f>
        <v>192768</v>
      </c>
      <c r="F77" s="1">
        <f>SUM(F73:F76)</f>
        <v>213039</v>
      </c>
      <c r="G77" s="1">
        <f>SUM(C77:F77)</f>
        <v>1061219</v>
      </c>
      <c r="H77" s="1">
        <f>SUM(E77:F77)</f>
        <v>405807</v>
      </c>
      <c r="I77" s="8">
        <f>H77/G77</f>
        <v>0.38239703586158935</v>
      </c>
    </row>
    <row r="78" spans="1:10">
      <c r="A78" s="7"/>
    </row>
    <row r="79" spans="1:10">
      <c r="A79" s="7" t="s">
        <v>76</v>
      </c>
      <c r="B79" s="1">
        <v>446877</v>
      </c>
      <c r="C79" s="1">
        <v>135608</v>
      </c>
      <c r="D79" s="1">
        <v>103840</v>
      </c>
      <c r="E79" s="1">
        <v>97405</v>
      </c>
      <c r="F79" s="1">
        <v>110024</v>
      </c>
      <c r="J79" s="1" t="s">
        <v>72</v>
      </c>
    </row>
    <row r="80" spans="1:10">
      <c r="A80" s="7" t="s">
        <v>77</v>
      </c>
      <c r="B80" s="1">
        <v>695725</v>
      </c>
      <c r="C80" s="1">
        <v>347192</v>
      </c>
      <c r="D80" s="1">
        <v>230234</v>
      </c>
      <c r="E80" s="1">
        <v>74275</v>
      </c>
      <c r="F80" s="1">
        <v>44024</v>
      </c>
      <c r="J80" s="1" t="s">
        <v>72</v>
      </c>
    </row>
    <row r="81" spans="1:10">
      <c r="A81" s="7" t="s">
        <v>78</v>
      </c>
      <c r="B81" s="1">
        <v>411614</v>
      </c>
      <c r="C81" s="1">
        <v>285083</v>
      </c>
      <c r="D81" s="1">
        <v>92611</v>
      </c>
      <c r="E81" s="1">
        <v>20368</v>
      </c>
      <c r="F81" s="1">
        <v>13552</v>
      </c>
      <c r="J81" s="1" t="s">
        <v>72</v>
      </c>
    </row>
    <row r="82" spans="1:10">
      <c r="A82" s="7" t="s">
        <v>79</v>
      </c>
      <c r="B82" s="1">
        <v>740013</v>
      </c>
      <c r="C82" s="1">
        <v>547055</v>
      </c>
      <c r="D82" s="1">
        <v>126967</v>
      </c>
      <c r="E82" s="1">
        <v>30418</v>
      </c>
      <c r="F82" s="1">
        <v>35573</v>
      </c>
      <c r="J82" s="1" t="s">
        <v>72</v>
      </c>
    </row>
    <row r="83" spans="1:10">
      <c r="A83" s="7"/>
      <c r="C83" s="1">
        <f>SUM(C79:C82)</f>
        <v>1314938</v>
      </c>
      <c r="D83" s="1">
        <f>SUM(D79:D82)</f>
        <v>553652</v>
      </c>
      <c r="E83" s="1">
        <f>SUM(E79:E82)</f>
        <v>222466</v>
      </c>
      <c r="F83" s="1">
        <f>SUM(F79:F82)</f>
        <v>203173</v>
      </c>
      <c r="G83" s="1">
        <f>SUM(C83:F83)</f>
        <v>2294229</v>
      </c>
    </row>
    <row r="84" spans="1:10">
      <c r="A84" s="7" t="s">
        <v>80</v>
      </c>
      <c r="G84" s="1">
        <f>G83+G77</f>
        <v>3355448</v>
      </c>
    </row>
    <row r="85" spans="1:10">
      <c r="A85" s="7" t="s">
        <v>29</v>
      </c>
      <c r="B85" s="1">
        <v>972773</v>
      </c>
      <c r="C85" s="1">
        <v>195117</v>
      </c>
      <c r="D85" s="1">
        <v>342631</v>
      </c>
      <c r="E85" s="1">
        <v>124994</v>
      </c>
      <c r="F85" s="1">
        <v>71751</v>
      </c>
      <c r="J85" s="1">
        <v>238280</v>
      </c>
    </row>
    <row r="86" spans="1:10">
      <c r="A86" s="6" t="s">
        <v>81</v>
      </c>
    </row>
    <row r="87" spans="1:10" ht="30">
      <c r="A87" s="7" t="s">
        <v>82</v>
      </c>
      <c r="B87" s="1">
        <v>3055200</v>
      </c>
      <c r="C87" s="1">
        <v>1539855</v>
      </c>
      <c r="D87" s="1">
        <v>922240</v>
      </c>
      <c r="E87" s="1">
        <v>340740</v>
      </c>
      <c r="F87" s="1">
        <v>248725</v>
      </c>
      <c r="J87" s="1">
        <v>3640</v>
      </c>
    </row>
    <row r="88" spans="1:10">
      <c r="A88" s="7" t="s">
        <v>83</v>
      </c>
      <c r="B88" s="1">
        <v>1313030</v>
      </c>
      <c r="C88" s="1">
        <v>384406</v>
      </c>
      <c r="D88" s="1">
        <v>481008</v>
      </c>
      <c r="E88" s="1">
        <v>196040</v>
      </c>
      <c r="F88" s="1">
        <v>247936</v>
      </c>
      <c r="J88" s="1">
        <v>3640</v>
      </c>
    </row>
    <row r="89" spans="1:10" ht="45">
      <c r="A89" s="7" t="s">
        <v>84</v>
      </c>
      <c r="B89" s="1">
        <v>1200395</v>
      </c>
      <c r="C89" s="1">
        <v>284656</v>
      </c>
      <c r="D89" s="1">
        <v>472255</v>
      </c>
      <c r="E89" s="1">
        <v>216893</v>
      </c>
      <c r="F89" s="1">
        <v>222951</v>
      </c>
      <c r="J89" s="1">
        <v>3640</v>
      </c>
    </row>
    <row r="90" spans="1:10">
      <c r="A90" s="7" t="s">
        <v>85</v>
      </c>
      <c r="B90" s="1">
        <v>324726</v>
      </c>
      <c r="C90" s="1">
        <v>8704</v>
      </c>
      <c r="D90" s="1">
        <v>85922</v>
      </c>
      <c r="E90" s="1">
        <v>53259</v>
      </c>
      <c r="F90" s="1">
        <v>176841</v>
      </c>
      <c r="J90" s="1" t="s">
        <v>72</v>
      </c>
    </row>
    <row r="91" spans="1:10" ht="30">
      <c r="A91" s="7" t="s">
        <v>86</v>
      </c>
      <c r="B91" s="1">
        <v>40993</v>
      </c>
      <c r="C91" s="1">
        <v>15561</v>
      </c>
      <c r="D91" s="1">
        <v>19904</v>
      </c>
      <c r="E91" s="1">
        <v>4786</v>
      </c>
      <c r="F91" s="1">
        <v>743</v>
      </c>
      <c r="J91" s="1" t="s">
        <v>72</v>
      </c>
    </row>
    <row r="92" spans="1:10" ht="30">
      <c r="A92" s="7" t="s">
        <v>87</v>
      </c>
      <c r="B92" s="1">
        <v>110073</v>
      </c>
      <c r="C92" s="1">
        <v>30175</v>
      </c>
      <c r="D92" s="1">
        <v>35642</v>
      </c>
      <c r="E92" s="1">
        <v>23737</v>
      </c>
      <c r="F92" s="1">
        <v>20519</v>
      </c>
      <c r="J92" s="1" t="s">
        <v>72</v>
      </c>
    </row>
    <row r="93" spans="1:10" ht="30">
      <c r="A93" s="7" t="s">
        <v>88</v>
      </c>
      <c r="B93" s="1">
        <v>162357</v>
      </c>
      <c r="C93" s="1">
        <v>49700</v>
      </c>
      <c r="D93" s="1">
        <v>13715</v>
      </c>
      <c r="E93" s="1">
        <v>31081</v>
      </c>
      <c r="F93" s="1">
        <v>66869</v>
      </c>
      <c r="G93" s="1">
        <f>SUM(C93:F93)</f>
        <v>161365</v>
      </c>
      <c r="H93" s="1">
        <f>E93+F93</f>
        <v>97950</v>
      </c>
      <c r="I93" s="8">
        <f>H93/G93</f>
        <v>0.6070089548539026</v>
      </c>
      <c r="J93" s="1">
        <v>992</v>
      </c>
    </row>
    <row r="94" spans="1:10" ht="30">
      <c r="A94" s="7" t="s">
        <v>89</v>
      </c>
      <c r="B94" s="1">
        <v>32603</v>
      </c>
      <c r="C94" s="1">
        <v>16250</v>
      </c>
      <c r="D94" s="1">
        <v>420</v>
      </c>
      <c r="E94" s="1">
        <v>13447</v>
      </c>
      <c r="F94" s="1">
        <v>2486</v>
      </c>
      <c r="J94" s="1" t="s">
        <v>72</v>
      </c>
    </row>
    <row r="95" spans="1:10">
      <c r="A95" s="7" t="s">
        <v>90</v>
      </c>
      <c r="B95" s="1">
        <v>134530</v>
      </c>
      <c r="C95" s="1">
        <v>29111</v>
      </c>
      <c r="D95" s="1">
        <v>41932</v>
      </c>
      <c r="E95" s="1">
        <v>25339</v>
      </c>
      <c r="F95" s="1">
        <v>38149</v>
      </c>
      <c r="J95" s="1" t="s">
        <v>72</v>
      </c>
    </row>
    <row r="96" spans="1:10">
      <c r="A96" s="7" t="s">
        <v>91</v>
      </c>
      <c r="B96" s="1">
        <v>22131</v>
      </c>
      <c r="C96" s="1">
        <v>12061</v>
      </c>
      <c r="D96" s="1">
        <v>420</v>
      </c>
      <c r="E96" s="1">
        <v>3050</v>
      </c>
      <c r="F96" s="1">
        <v>6600</v>
      </c>
      <c r="J96" s="1" t="s">
        <v>72</v>
      </c>
    </row>
    <row r="97" spans="1:10">
      <c r="A97" s="7" t="s">
        <v>92</v>
      </c>
      <c r="B97" s="1">
        <v>163033</v>
      </c>
      <c r="C97" s="1">
        <v>42834</v>
      </c>
      <c r="D97" s="1">
        <v>45749</v>
      </c>
      <c r="E97" s="1">
        <v>39760</v>
      </c>
      <c r="F97" s="1">
        <v>34690</v>
      </c>
      <c r="J97" s="1" t="s">
        <v>72</v>
      </c>
    </row>
    <row r="98" spans="1:10">
      <c r="A98" s="7" t="s">
        <v>29</v>
      </c>
      <c r="B98" s="1">
        <v>433711</v>
      </c>
      <c r="C98" s="1">
        <v>86210</v>
      </c>
      <c r="D98" s="1">
        <v>74787</v>
      </c>
      <c r="E98" s="1">
        <v>33956</v>
      </c>
      <c r="F98" s="1">
        <v>5109</v>
      </c>
      <c r="J98" s="1">
        <v>233648</v>
      </c>
    </row>
    <row r="99" spans="1:10">
      <c r="A99" s="6" t="s">
        <v>93</v>
      </c>
    </row>
    <row r="100" spans="1:10">
      <c r="A100" s="7" t="s">
        <v>94</v>
      </c>
      <c r="B100" s="1">
        <v>59249</v>
      </c>
      <c r="C100" s="1">
        <v>11311</v>
      </c>
      <c r="D100" s="1">
        <v>42173</v>
      </c>
      <c r="E100" s="1">
        <v>5765</v>
      </c>
      <c r="F100" s="1" t="s">
        <v>72</v>
      </c>
      <c r="J100" s="1" t="s">
        <v>72</v>
      </c>
    </row>
    <row r="101" spans="1:10">
      <c r="A101" s="7" t="s">
        <v>95</v>
      </c>
      <c r="B101" s="1">
        <v>45868</v>
      </c>
      <c r="C101" s="1">
        <v>1545</v>
      </c>
      <c r="D101" s="1">
        <v>22976</v>
      </c>
      <c r="E101" s="1" t="s">
        <v>72</v>
      </c>
      <c r="F101" s="1">
        <v>19262</v>
      </c>
      <c r="J101" s="1">
        <v>2085</v>
      </c>
    </row>
    <row r="102" spans="1:10">
      <c r="A102" s="7" t="s">
        <v>96</v>
      </c>
      <c r="B102" s="1">
        <v>23258</v>
      </c>
      <c r="C102" s="1">
        <v>11307</v>
      </c>
      <c r="D102" s="1">
        <v>6556</v>
      </c>
      <c r="E102" s="1">
        <v>5395</v>
      </c>
      <c r="F102" s="1" t="s">
        <v>72</v>
      </c>
      <c r="J102" s="1" t="s">
        <v>72</v>
      </c>
    </row>
    <row r="103" spans="1:10">
      <c r="A103" s="7" t="s">
        <v>97</v>
      </c>
      <c r="B103" s="1">
        <v>4073</v>
      </c>
      <c r="C103" s="1">
        <v>4073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4183222</v>
      </c>
      <c r="C104" s="1">
        <v>1764680</v>
      </c>
      <c r="D104" s="1">
        <v>1197127</v>
      </c>
      <c r="E104" s="1">
        <v>523959</v>
      </c>
      <c r="F104" s="1">
        <v>466725</v>
      </c>
      <c r="J104" s="1">
        <v>230730</v>
      </c>
    </row>
    <row r="105" spans="1:10">
      <c r="A105" s="7" t="s">
        <v>29</v>
      </c>
      <c r="B105" s="1">
        <v>12550</v>
      </c>
      <c r="C105" s="1" t="s">
        <v>72</v>
      </c>
      <c r="D105" s="1" t="s">
        <v>72</v>
      </c>
      <c r="E105" s="1">
        <v>5109</v>
      </c>
      <c r="F105" s="1">
        <v>1975</v>
      </c>
      <c r="J105" s="1">
        <v>5465</v>
      </c>
    </row>
    <row r="106" spans="1:10">
      <c r="A106" s="6" t="s">
        <v>99</v>
      </c>
    </row>
    <row r="107" spans="1:10">
      <c r="A107" s="7" t="s">
        <v>100</v>
      </c>
      <c r="B107" s="1">
        <v>2551127</v>
      </c>
      <c r="C107" s="1">
        <v>1303737</v>
      </c>
      <c r="D107" s="1">
        <v>745518</v>
      </c>
      <c r="E107" s="1">
        <v>260243</v>
      </c>
      <c r="F107" s="1">
        <v>241628</v>
      </c>
      <c r="J107" s="1" t="s">
        <v>72</v>
      </c>
    </row>
    <row r="108" spans="1:10">
      <c r="A108" s="7" t="s">
        <v>101</v>
      </c>
      <c r="B108" s="1">
        <v>1035730</v>
      </c>
      <c r="C108" s="1">
        <v>353089</v>
      </c>
      <c r="D108" s="1">
        <v>325804</v>
      </c>
      <c r="E108" s="1">
        <v>183686</v>
      </c>
      <c r="F108" s="1">
        <v>173151</v>
      </c>
      <c r="J108" s="1" t="s">
        <v>72</v>
      </c>
    </row>
    <row r="109" spans="1:10">
      <c r="A109" s="7" t="s">
        <v>102</v>
      </c>
      <c r="B109" s="1">
        <v>66889</v>
      </c>
      <c r="C109" s="1">
        <v>20299</v>
      </c>
      <c r="D109" s="1">
        <v>26420</v>
      </c>
      <c r="E109" s="1">
        <v>6211</v>
      </c>
      <c r="F109" s="1">
        <v>13959</v>
      </c>
      <c r="J109" s="1" t="s">
        <v>72</v>
      </c>
    </row>
    <row r="110" spans="1:10">
      <c r="A110" s="7" t="s">
        <v>103</v>
      </c>
      <c r="B110" s="1">
        <v>6324</v>
      </c>
      <c r="C110" s="1">
        <v>1666</v>
      </c>
      <c r="D110" s="1">
        <v>2062</v>
      </c>
      <c r="E110" s="1">
        <v>2596</v>
      </c>
      <c r="F110" s="1" t="s">
        <v>72</v>
      </c>
      <c r="J110" s="1" t="s">
        <v>72</v>
      </c>
    </row>
    <row r="111" spans="1:10">
      <c r="A111" s="7" t="s">
        <v>29</v>
      </c>
      <c r="B111" s="1">
        <v>668151</v>
      </c>
      <c r="C111" s="1">
        <v>114125</v>
      </c>
      <c r="D111" s="1">
        <v>169029</v>
      </c>
      <c r="E111" s="1">
        <v>87492</v>
      </c>
      <c r="F111" s="1">
        <v>59224</v>
      </c>
      <c r="J111" s="1">
        <v>238280</v>
      </c>
    </row>
    <row r="112" spans="1:10">
      <c r="A112" s="6" t="s">
        <v>104</v>
      </c>
    </row>
    <row r="113" spans="1:10">
      <c r="A113" s="7" t="s">
        <v>100</v>
      </c>
      <c r="B113" s="1">
        <v>3153141</v>
      </c>
      <c r="C113" s="1">
        <v>1452239</v>
      </c>
      <c r="D113" s="1">
        <v>966032</v>
      </c>
      <c r="E113" s="1">
        <v>350184</v>
      </c>
      <c r="F113" s="1">
        <v>384685</v>
      </c>
      <c r="J113" s="1" t="s">
        <v>72</v>
      </c>
    </row>
    <row r="114" spans="1:10">
      <c r="A114" s="7" t="s">
        <v>101</v>
      </c>
      <c r="B114" s="1">
        <v>412425</v>
      </c>
      <c r="C114" s="1">
        <v>185560</v>
      </c>
      <c r="D114" s="1">
        <v>103788</v>
      </c>
      <c r="E114" s="1">
        <v>85148</v>
      </c>
      <c r="F114" s="1">
        <v>37930</v>
      </c>
      <c r="J114" s="1" t="s">
        <v>72</v>
      </c>
    </row>
    <row r="115" spans="1:10">
      <c r="A115" s="7" t="s">
        <v>102</v>
      </c>
      <c r="B115" s="1">
        <v>77784</v>
      </c>
      <c r="C115" s="1">
        <v>40133</v>
      </c>
      <c r="D115" s="1">
        <v>16057</v>
      </c>
      <c r="E115" s="1">
        <v>17404</v>
      </c>
      <c r="F115" s="1">
        <v>4190</v>
      </c>
      <c r="J115" s="1" t="s">
        <v>72</v>
      </c>
    </row>
    <row r="116" spans="1:10">
      <c r="A116" s="7" t="s">
        <v>103</v>
      </c>
      <c r="B116" s="1">
        <v>9232</v>
      </c>
      <c r="C116" s="1" t="s">
        <v>72</v>
      </c>
      <c r="D116" s="1">
        <v>7300</v>
      </c>
      <c r="E116" s="1" t="s">
        <v>72</v>
      </c>
      <c r="F116" s="1">
        <v>1933</v>
      </c>
      <c r="J116" s="1" t="s">
        <v>72</v>
      </c>
    </row>
    <row r="117" spans="1:10">
      <c r="A117" s="7" t="s">
        <v>29</v>
      </c>
      <c r="B117" s="1">
        <v>675638</v>
      </c>
      <c r="C117" s="1">
        <v>114984</v>
      </c>
      <c r="D117" s="1">
        <v>175657</v>
      </c>
      <c r="E117" s="1">
        <v>87492</v>
      </c>
      <c r="F117" s="1">
        <v>59224</v>
      </c>
      <c r="J117" s="1">
        <v>238280</v>
      </c>
    </row>
    <row r="118" spans="1:10">
      <c r="A118" s="6" t="s">
        <v>105</v>
      </c>
    </row>
    <row r="119" spans="1:10">
      <c r="A119" s="7" t="s">
        <v>100</v>
      </c>
      <c r="B119" s="1">
        <v>2212933</v>
      </c>
      <c r="C119" s="1">
        <v>1148574</v>
      </c>
      <c r="D119" s="1">
        <v>641668</v>
      </c>
      <c r="E119" s="1">
        <v>229871</v>
      </c>
      <c r="F119" s="1">
        <v>192820</v>
      </c>
      <c r="J119" s="1" t="s">
        <v>72</v>
      </c>
    </row>
    <row r="120" spans="1:10">
      <c r="A120" s="7" t="s">
        <v>101</v>
      </c>
      <c r="B120" s="1">
        <v>1262422</v>
      </c>
      <c r="C120" s="1">
        <v>460786</v>
      </c>
      <c r="D120" s="1">
        <v>418085</v>
      </c>
      <c r="E120" s="1">
        <v>180242</v>
      </c>
      <c r="F120" s="1">
        <v>203310</v>
      </c>
      <c r="J120" s="1" t="s">
        <v>72</v>
      </c>
    </row>
    <row r="121" spans="1:10">
      <c r="A121" s="7" t="s">
        <v>102</v>
      </c>
      <c r="B121" s="1">
        <v>166355</v>
      </c>
      <c r="C121" s="1">
        <v>58216</v>
      </c>
      <c r="D121" s="1">
        <v>36927</v>
      </c>
      <c r="E121" s="1">
        <v>38605</v>
      </c>
      <c r="F121" s="1">
        <v>32608</v>
      </c>
      <c r="J121" s="1" t="s">
        <v>72</v>
      </c>
    </row>
    <row r="122" spans="1:10">
      <c r="A122" s="7" t="s">
        <v>103</v>
      </c>
      <c r="B122" s="1">
        <v>10562</v>
      </c>
      <c r="C122" s="1">
        <v>6543</v>
      </c>
      <c r="D122" s="1" t="s">
        <v>72</v>
      </c>
      <c r="E122" s="1">
        <v>4019</v>
      </c>
      <c r="F122" s="1" t="s">
        <v>72</v>
      </c>
      <c r="J122" s="1" t="s">
        <v>72</v>
      </c>
    </row>
    <row r="123" spans="1:10">
      <c r="A123" s="7" t="s">
        <v>29</v>
      </c>
      <c r="B123" s="1">
        <v>675948</v>
      </c>
      <c r="C123" s="1">
        <v>118798</v>
      </c>
      <c r="D123" s="1">
        <v>172153</v>
      </c>
      <c r="E123" s="1">
        <v>87492</v>
      </c>
      <c r="F123" s="1">
        <v>59224</v>
      </c>
      <c r="J123" s="1">
        <v>238280</v>
      </c>
    </row>
    <row r="124" spans="1:10">
      <c r="A124" s="6" t="s">
        <v>106</v>
      </c>
    </row>
    <row r="125" spans="1:10">
      <c r="A125" s="7" t="s">
        <v>100</v>
      </c>
      <c r="B125" s="1">
        <v>2995631</v>
      </c>
      <c r="C125" s="1">
        <v>1428958</v>
      </c>
      <c r="D125" s="1">
        <v>871039</v>
      </c>
      <c r="E125" s="1">
        <v>316501</v>
      </c>
      <c r="F125" s="1">
        <v>379133</v>
      </c>
      <c r="J125" s="1" t="s">
        <v>72</v>
      </c>
    </row>
    <row r="126" spans="1:10">
      <c r="A126" s="7" t="s">
        <v>101</v>
      </c>
      <c r="B126" s="1">
        <v>532718</v>
      </c>
      <c r="C126" s="1">
        <v>217193</v>
      </c>
      <c r="D126" s="1">
        <v>178723</v>
      </c>
      <c r="E126" s="1">
        <v>103594</v>
      </c>
      <c r="F126" s="1">
        <v>33208</v>
      </c>
      <c r="J126" s="1" t="s">
        <v>72</v>
      </c>
    </row>
    <row r="127" spans="1:10">
      <c r="A127" s="7" t="s">
        <v>102</v>
      </c>
      <c r="B127" s="1">
        <v>121353</v>
      </c>
      <c r="C127" s="1">
        <v>27773</v>
      </c>
      <c r="D127" s="1">
        <v>48459</v>
      </c>
      <c r="E127" s="1">
        <v>30657</v>
      </c>
      <c r="F127" s="1">
        <v>14464</v>
      </c>
      <c r="J127" s="1" t="s">
        <v>72</v>
      </c>
    </row>
    <row r="128" spans="1:10">
      <c r="A128" s="7" t="s">
        <v>103</v>
      </c>
      <c r="B128" s="1">
        <v>5694</v>
      </c>
      <c r="C128" s="1">
        <v>194</v>
      </c>
      <c r="D128" s="1">
        <v>1583</v>
      </c>
      <c r="E128" s="1">
        <v>1984</v>
      </c>
      <c r="F128" s="1">
        <v>1933</v>
      </c>
      <c r="J128" s="1" t="s">
        <v>72</v>
      </c>
    </row>
    <row r="129" spans="1:10">
      <c r="A129" s="7" t="s">
        <v>29</v>
      </c>
      <c r="B129" s="1">
        <v>672824</v>
      </c>
      <c r="C129" s="1">
        <v>118798</v>
      </c>
      <c r="D129" s="1">
        <v>169029</v>
      </c>
      <c r="E129" s="1">
        <v>87492</v>
      </c>
      <c r="F129" s="1">
        <v>59224</v>
      </c>
      <c r="J129" s="1">
        <v>238280</v>
      </c>
    </row>
    <row r="130" spans="1:10">
      <c r="A130" s="6" t="s">
        <v>107</v>
      </c>
    </row>
    <row r="131" spans="1:10">
      <c r="A131" s="7" t="s">
        <v>100</v>
      </c>
      <c r="B131" s="1">
        <v>3427106</v>
      </c>
      <c r="C131" s="1">
        <v>1607176</v>
      </c>
      <c r="D131" s="1">
        <v>1046820</v>
      </c>
      <c r="E131" s="1">
        <v>405881</v>
      </c>
      <c r="F131" s="1">
        <v>367229</v>
      </c>
      <c r="J131" s="1" t="s">
        <v>72</v>
      </c>
    </row>
    <row r="132" spans="1:10">
      <c r="A132" s="7" t="s">
        <v>101</v>
      </c>
      <c r="B132" s="1">
        <v>183665</v>
      </c>
      <c r="C132" s="1">
        <v>54479</v>
      </c>
      <c r="D132" s="1">
        <v>48881</v>
      </c>
      <c r="E132" s="1">
        <v>40715</v>
      </c>
      <c r="F132" s="1">
        <v>39590</v>
      </c>
      <c r="J132" s="1" t="s">
        <v>72</v>
      </c>
    </row>
    <row r="133" spans="1:10">
      <c r="A133" s="7" t="s">
        <v>102</v>
      </c>
      <c r="B133" s="1">
        <v>34774</v>
      </c>
      <c r="C133" s="1">
        <v>7240</v>
      </c>
      <c r="D133" s="1">
        <v>1408</v>
      </c>
      <c r="E133" s="1">
        <v>6140</v>
      </c>
      <c r="F133" s="1">
        <v>19986</v>
      </c>
      <c r="J133" s="1" t="s">
        <v>72</v>
      </c>
    </row>
    <row r="134" spans="1:10">
      <c r="A134" s="7" t="s">
        <v>103</v>
      </c>
      <c r="B134" s="1">
        <v>9852</v>
      </c>
      <c r="C134" s="1">
        <v>5224</v>
      </c>
      <c r="D134" s="1">
        <v>2696</v>
      </c>
      <c r="E134" s="1" t="s">
        <v>72</v>
      </c>
      <c r="F134" s="1">
        <v>1933</v>
      </c>
      <c r="J134" s="1" t="s">
        <v>72</v>
      </c>
    </row>
    <row r="135" spans="1:10">
      <c r="A135" s="7" t="s">
        <v>29</v>
      </c>
      <c r="B135" s="1">
        <v>672824</v>
      </c>
      <c r="C135" s="1">
        <v>118798</v>
      </c>
      <c r="D135" s="1">
        <v>169029</v>
      </c>
      <c r="E135" s="1">
        <v>87492</v>
      </c>
      <c r="F135" s="1">
        <v>59224</v>
      </c>
      <c r="J135" s="1">
        <v>238280</v>
      </c>
    </row>
    <row r="136" spans="1:10">
      <c r="A136" s="6" t="s">
        <v>108</v>
      </c>
    </row>
    <row r="137" spans="1:10">
      <c r="A137" s="7" t="s">
        <v>100</v>
      </c>
      <c r="B137" s="1">
        <v>3415280</v>
      </c>
      <c r="C137" s="1">
        <v>1603951</v>
      </c>
      <c r="D137" s="1">
        <v>1041869</v>
      </c>
      <c r="E137" s="1">
        <v>422845</v>
      </c>
      <c r="F137" s="1">
        <v>346615</v>
      </c>
      <c r="J137" s="1" t="s">
        <v>72</v>
      </c>
    </row>
    <row r="138" spans="1:10">
      <c r="A138" s="7" t="s">
        <v>101</v>
      </c>
      <c r="B138" s="1">
        <v>213805</v>
      </c>
      <c r="C138" s="1">
        <v>70167</v>
      </c>
      <c r="D138" s="1">
        <v>55872</v>
      </c>
      <c r="E138" s="1">
        <v>29892</v>
      </c>
      <c r="F138" s="1">
        <v>57873</v>
      </c>
      <c r="J138" s="1" t="s">
        <v>72</v>
      </c>
    </row>
    <row r="139" spans="1:10">
      <c r="A139" s="7" t="s">
        <v>102</v>
      </c>
      <c r="B139" s="1">
        <v>2806</v>
      </c>
      <c r="C139" s="1" t="s">
        <v>72</v>
      </c>
      <c r="D139" s="1">
        <v>2063</v>
      </c>
      <c r="E139" s="1" t="s">
        <v>72</v>
      </c>
      <c r="F139" s="1">
        <v>743</v>
      </c>
      <c r="J139" s="1" t="s">
        <v>72</v>
      </c>
    </row>
    <row r="140" spans="1:10">
      <c r="A140" s="7" t="s">
        <v>103</v>
      </c>
      <c r="B140" s="1">
        <v>23506</v>
      </c>
      <c r="C140" s="1" t="s">
        <v>72</v>
      </c>
      <c r="D140" s="1" t="s">
        <v>72</v>
      </c>
      <c r="E140" s="1" t="s">
        <v>72</v>
      </c>
      <c r="F140" s="1">
        <v>23506</v>
      </c>
      <c r="J140" s="1" t="s">
        <v>72</v>
      </c>
    </row>
    <row r="141" spans="1:10">
      <c r="A141" s="7" t="s">
        <v>29</v>
      </c>
      <c r="B141" s="1">
        <v>672824</v>
      </c>
      <c r="C141" s="1">
        <v>118798</v>
      </c>
      <c r="D141" s="1">
        <v>169029</v>
      </c>
      <c r="E141" s="1">
        <v>87492</v>
      </c>
      <c r="F141" s="1">
        <v>59224</v>
      </c>
      <c r="J141" s="1">
        <v>238280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5468895</v>
      </c>
      <c r="C8" s="1">
        <v>845445</v>
      </c>
      <c r="D8" s="1">
        <v>1049075</v>
      </c>
      <c r="E8" s="1">
        <v>1391464</v>
      </c>
      <c r="F8" s="1">
        <v>1160554</v>
      </c>
      <c r="G8" s="1">
        <f>SUM(C8:F8)</f>
        <v>4446538</v>
      </c>
      <c r="H8" s="1">
        <f>SUM(E8:F8)</f>
        <v>2552018</v>
      </c>
      <c r="I8" s="8">
        <f>H8/G8</f>
        <v>0.57393369853130682</v>
      </c>
      <c r="J8" s="1">
        <v>1022357</v>
      </c>
    </row>
    <row r="9" spans="1:10">
      <c r="A9" s="6" t="s">
        <v>15</v>
      </c>
    </row>
    <row r="10" spans="1:10">
      <c r="A10" s="7" t="s">
        <v>16</v>
      </c>
      <c r="B10" s="1">
        <v>400267</v>
      </c>
      <c r="C10" s="1">
        <v>16026</v>
      </c>
      <c r="D10" s="1">
        <v>20087</v>
      </c>
      <c r="E10" s="1">
        <v>106957</v>
      </c>
      <c r="F10" s="1">
        <v>143408</v>
      </c>
      <c r="J10" s="1">
        <v>113789</v>
      </c>
    </row>
    <row r="11" spans="1:10">
      <c r="A11" s="7" t="s">
        <v>17</v>
      </c>
      <c r="B11" s="1">
        <v>1174839</v>
      </c>
      <c r="C11" s="1">
        <v>142314</v>
      </c>
      <c r="D11" s="1">
        <v>242865</v>
      </c>
      <c r="E11" s="1">
        <v>272299</v>
      </c>
      <c r="F11" s="1">
        <v>300624</v>
      </c>
      <c r="J11" s="1">
        <v>216739</v>
      </c>
    </row>
    <row r="12" spans="1:10">
      <c r="A12" s="7" t="s">
        <v>18</v>
      </c>
      <c r="B12" s="1">
        <v>1559255</v>
      </c>
      <c r="C12" s="1">
        <v>184375</v>
      </c>
      <c r="D12" s="1">
        <v>260046</v>
      </c>
      <c r="E12" s="1">
        <v>404310</v>
      </c>
      <c r="F12" s="1">
        <v>316299</v>
      </c>
      <c r="J12" s="1">
        <v>394225</v>
      </c>
    </row>
    <row r="13" spans="1:10">
      <c r="A13" s="7" t="s">
        <v>19</v>
      </c>
      <c r="B13" s="1">
        <v>1009890</v>
      </c>
      <c r="C13" s="1">
        <v>226674</v>
      </c>
      <c r="D13" s="1">
        <v>233057</v>
      </c>
      <c r="E13" s="1">
        <v>222200</v>
      </c>
      <c r="F13" s="1">
        <v>168297</v>
      </c>
      <c r="J13" s="1">
        <v>159662</v>
      </c>
    </row>
    <row r="14" spans="1:10">
      <c r="A14" s="7" t="s">
        <v>20</v>
      </c>
      <c r="B14" s="1">
        <v>1324644</v>
      </c>
      <c r="C14" s="1">
        <v>276057</v>
      </c>
      <c r="D14" s="1">
        <v>293020</v>
      </c>
      <c r="E14" s="1">
        <v>385698</v>
      </c>
      <c r="F14" s="1">
        <v>231926</v>
      </c>
      <c r="J14" s="1">
        <v>137943</v>
      </c>
    </row>
    <row r="15" spans="1:10">
      <c r="A15" s="6" t="s">
        <v>21</v>
      </c>
    </row>
    <row r="16" spans="1:10">
      <c r="A16" s="7" t="s">
        <v>22</v>
      </c>
      <c r="B16" s="1">
        <v>2766201</v>
      </c>
      <c r="C16" s="1">
        <v>490013</v>
      </c>
      <c r="D16" s="1">
        <v>403264</v>
      </c>
      <c r="E16" s="1">
        <v>746966</v>
      </c>
      <c r="F16" s="1">
        <v>541338</v>
      </c>
      <c r="J16" s="1">
        <v>584621</v>
      </c>
    </row>
    <row r="17" spans="1:10">
      <c r="A17" s="7" t="s">
        <v>23</v>
      </c>
      <c r="B17" s="1">
        <v>2702693</v>
      </c>
      <c r="C17" s="1">
        <v>355432</v>
      </c>
      <c r="D17" s="1">
        <v>645810</v>
      </c>
      <c r="E17" s="1">
        <v>644498</v>
      </c>
      <c r="F17" s="1">
        <v>619216</v>
      </c>
      <c r="J17" s="1">
        <v>437737</v>
      </c>
    </row>
    <row r="18" spans="1:10">
      <c r="A18" s="6" t="s">
        <v>24</v>
      </c>
    </row>
    <row r="19" spans="1:10">
      <c r="A19" s="7" t="s">
        <v>25</v>
      </c>
      <c r="B19" s="1">
        <v>2601008</v>
      </c>
      <c r="C19" s="1">
        <v>490013</v>
      </c>
      <c r="D19" s="1">
        <v>403264</v>
      </c>
      <c r="E19" s="1">
        <v>586252</v>
      </c>
      <c r="F19" s="1">
        <v>541338</v>
      </c>
      <c r="J19" s="1">
        <v>580140</v>
      </c>
    </row>
    <row r="20" spans="1:10">
      <c r="A20" s="7" t="s">
        <v>26</v>
      </c>
      <c r="B20" s="1">
        <v>2554076</v>
      </c>
      <c r="C20" s="1">
        <v>352922</v>
      </c>
      <c r="D20" s="1">
        <v>624489</v>
      </c>
      <c r="E20" s="1">
        <v>633594</v>
      </c>
      <c r="F20" s="1">
        <v>615454</v>
      </c>
      <c r="J20" s="1">
        <v>327618</v>
      </c>
    </row>
    <row r="21" spans="1:10">
      <c r="A21" s="7" t="s">
        <v>27</v>
      </c>
      <c r="B21" s="1">
        <v>2510</v>
      </c>
      <c r="C21" s="1">
        <v>2510</v>
      </c>
      <c r="D21" s="1" t="s">
        <v>72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270878</v>
      </c>
      <c r="C22" s="1" t="s">
        <v>72</v>
      </c>
      <c r="D22" s="1">
        <v>21322</v>
      </c>
      <c r="E22" s="1">
        <v>167068</v>
      </c>
      <c r="F22" s="1">
        <v>3762</v>
      </c>
      <c r="J22" s="1">
        <v>78726</v>
      </c>
    </row>
    <row r="23" spans="1:10">
      <c r="A23" s="7" t="s">
        <v>29</v>
      </c>
      <c r="B23" s="1">
        <v>40423</v>
      </c>
      <c r="C23" s="1" t="s">
        <v>72</v>
      </c>
      <c r="D23" s="1" t="s">
        <v>72</v>
      </c>
      <c r="E23" s="1">
        <v>4549</v>
      </c>
      <c r="F23" s="1" t="s">
        <v>72</v>
      </c>
      <c r="J23" s="1">
        <v>35874</v>
      </c>
    </row>
    <row r="24" spans="1:10">
      <c r="A24" s="6" t="s">
        <v>30</v>
      </c>
    </row>
    <row r="25" spans="1:10">
      <c r="A25" s="7" t="s">
        <v>31</v>
      </c>
      <c r="B25" s="1">
        <v>160389</v>
      </c>
      <c r="C25" s="1">
        <v>47867</v>
      </c>
      <c r="D25" s="1">
        <v>50247</v>
      </c>
      <c r="E25" s="1">
        <v>22418</v>
      </c>
      <c r="F25" s="1">
        <v>17633</v>
      </c>
      <c r="J25" s="1">
        <v>22224</v>
      </c>
    </row>
    <row r="26" spans="1:10">
      <c r="A26" s="7" t="s">
        <v>32</v>
      </c>
      <c r="B26" s="1">
        <v>4508199</v>
      </c>
      <c r="C26" s="1">
        <v>749262</v>
      </c>
      <c r="D26" s="1">
        <v>945552</v>
      </c>
      <c r="E26" s="1">
        <v>984769</v>
      </c>
      <c r="F26" s="1">
        <v>883281</v>
      </c>
      <c r="J26" s="1">
        <v>945335</v>
      </c>
    </row>
    <row r="27" spans="1:10">
      <c r="A27" s="7" t="s">
        <v>33</v>
      </c>
      <c r="B27" s="1">
        <v>144292</v>
      </c>
      <c r="C27" s="1" t="s">
        <v>72</v>
      </c>
      <c r="D27" s="1">
        <v>20087</v>
      </c>
      <c r="E27" s="1">
        <v>48554</v>
      </c>
      <c r="F27" s="1">
        <v>58048</v>
      </c>
      <c r="J27" s="1">
        <v>17603</v>
      </c>
    </row>
    <row r="28" spans="1:10">
      <c r="A28" s="7" t="s">
        <v>34</v>
      </c>
      <c r="B28" s="1">
        <v>20002</v>
      </c>
      <c r="C28" s="1" t="s">
        <v>72</v>
      </c>
      <c r="D28" s="1">
        <v>20002</v>
      </c>
      <c r="E28" s="1" t="s">
        <v>72</v>
      </c>
      <c r="F28" s="1" t="s">
        <v>72</v>
      </c>
      <c r="J28" s="1" t="s">
        <v>72</v>
      </c>
    </row>
    <row r="29" spans="1:10">
      <c r="A29" s="7" t="s">
        <v>35</v>
      </c>
      <c r="B29" s="1">
        <v>527812</v>
      </c>
      <c r="C29" s="1">
        <v>16026</v>
      </c>
      <c r="D29" s="1">
        <v>5922</v>
      </c>
      <c r="E29" s="1">
        <v>335723</v>
      </c>
      <c r="F29" s="1">
        <v>159458</v>
      </c>
      <c r="J29" s="1">
        <v>10684</v>
      </c>
    </row>
    <row r="30" spans="1:10">
      <c r="A30" s="7" t="s">
        <v>29</v>
      </c>
      <c r="B30" s="1">
        <v>108201</v>
      </c>
      <c r="C30" s="1">
        <v>32290</v>
      </c>
      <c r="D30" s="1">
        <v>7264</v>
      </c>
      <c r="E30" s="1" t="s">
        <v>72</v>
      </c>
      <c r="F30" s="1">
        <v>42134</v>
      </c>
      <c r="J30" s="1">
        <v>26512</v>
      </c>
    </row>
    <row r="31" spans="1:10">
      <c r="A31" s="6" t="s">
        <v>36</v>
      </c>
    </row>
    <row r="32" spans="1:10">
      <c r="A32" s="7" t="s">
        <v>37</v>
      </c>
      <c r="B32" s="1">
        <v>307190</v>
      </c>
      <c r="C32" s="1">
        <v>50377</v>
      </c>
      <c r="D32" s="1">
        <v>70334</v>
      </c>
      <c r="E32" s="1">
        <v>70971</v>
      </c>
      <c r="F32" s="1">
        <v>75681</v>
      </c>
      <c r="J32" s="1">
        <v>39827</v>
      </c>
    </row>
    <row r="33" spans="1:10">
      <c r="A33" s="7" t="s">
        <v>38</v>
      </c>
      <c r="B33" s="1">
        <v>4377154</v>
      </c>
      <c r="C33" s="1">
        <v>746752</v>
      </c>
      <c r="D33" s="1">
        <v>924230</v>
      </c>
      <c r="E33" s="1">
        <v>973865</v>
      </c>
      <c r="F33" s="1">
        <v>879519</v>
      </c>
      <c r="J33" s="1">
        <v>852788</v>
      </c>
    </row>
    <row r="34" spans="1:10">
      <c r="A34" s="7" t="s">
        <v>39</v>
      </c>
      <c r="B34" s="1">
        <v>657979</v>
      </c>
      <c r="C34" s="1">
        <v>16026</v>
      </c>
      <c r="D34" s="1">
        <v>47246</v>
      </c>
      <c r="E34" s="1">
        <v>342078</v>
      </c>
      <c r="F34" s="1">
        <v>163220</v>
      </c>
      <c r="J34" s="1">
        <v>89409</v>
      </c>
    </row>
    <row r="35" spans="1:10">
      <c r="A35" s="7" t="s">
        <v>29</v>
      </c>
      <c r="B35" s="1">
        <v>126571</v>
      </c>
      <c r="C35" s="1">
        <v>32290</v>
      </c>
      <c r="D35" s="1">
        <v>7264</v>
      </c>
      <c r="E35" s="1">
        <v>4549</v>
      </c>
      <c r="F35" s="1">
        <v>42134</v>
      </c>
      <c r="J35" s="1">
        <v>40334</v>
      </c>
    </row>
    <row r="36" spans="1:10">
      <c r="A36" s="6" t="s">
        <v>40</v>
      </c>
    </row>
    <row r="37" spans="1:10">
      <c r="A37" s="7" t="s">
        <v>41</v>
      </c>
      <c r="B37" s="1">
        <v>2521700</v>
      </c>
      <c r="C37" s="1">
        <v>237358</v>
      </c>
      <c r="D37" s="1">
        <v>334452</v>
      </c>
      <c r="E37" s="1">
        <v>782169</v>
      </c>
      <c r="F37" s="1">
        <v>589772</v>
      </c>
      <c r="G37" s="1">
        <f>SUM(C37:F37)</f>
        <v>1943751</v>
      </c>
      <c r="H37" s="1">
        <f>SUM(E37:F37)</f>
        <v>1371941</v>
      </c>
      <c r="I37" s="8">
        <f>H37/G37</f>
        <v>0.70582137321086913</v>
      </c>
      <c r="J37" s="1">
        <v>577949</v>
      </c>
    </row>
    <row r="38" spans="1:10">
      <c r="A38" s="7" t="s">
        <v>42</v>
      </c>
      <c r="B38" s="1">
        <v>1572329</v>
      </c>
      <c r="C38" s="1">
        <v>514843</v>
      </c>
      <c r="D38" s="1">
        <v>385950</v>
      </c>
      <c r="E38" s="1">
        <v>251974</v>
      </c>
      <c r="F38" s="1">
        <v>250471</v>
      </c>
      <c r="G38" s="1">
        <f t="shared" ref="G38:G41" si="0">SUM(C38:F38)</f>
        <v>1403238</v>
      </c>
      <c r="H38" s="1">
        <f t="shared" ref="H38:H41" si="1">SUM(E38:F38)</f>
        <v>502445</v>
      </c>
      <c r="I38" s="8">
        <f t="shared" ref="I38:I41" si="2">H38/G38</f>
        <v>0.35806114144571344</v>
      </c>
      <c r="J38" s="1">
        <v>169092</v>
      </c>
    </row>
    <row r="39" spans="1:10">
      <c r="A39" s="7" t="s">
        <v>43</v>
      </c>
      <c r="B39" s="1">
        <v>1012448</v>
      </c>
      <c r="C39" s="1">
        <v>56066</v>
      </c>
      <c r="D39" s="1">
        <v>261058</v>
      </c>
      <c r="E39" s="1">
        <v>193291</v>
      </c>
      <c r="F39" s="1">
        <v>232631</v>
      </c>
      <c r="G39" s="1">
        <f t="shared" si="0"/>
        <v>743046</v>
      </c>
      <c r="H39" s="1">
        <f t="shared" si="1"/>
        <v>425922</v>
      </c>
      <c r="I39" s="8">
        <f t="shared" si="2"/>
        <v>0.57321081063621904</v>
      </c>
      <c r="J39" s="1">
        <v>269402</v>
      </c>
    </row>
    <row r="40" spans="1:10">
      <c r="A40" s="7" t="s">
        <v>44</v>
      </c>
      <c r="B40" s="1">
        <v>252922</v>
      </c>
      <c r="C40" s="1">
        <v>24272</v>
      </c>
      <c r="D40" s="1">
        <v>57901</v>
      </c>
      <c r="E40" s="1">
        <v>150189</v>
      </c>
      <c r="F40" s="1">
        <v>20560</v>
      </c>
      <c r="G40" s="1">
        <f t="shared" si="0"/>
        <v>252922</v>
      </c>
      <c r="H40" s="1">
        <f t="shared" si="1"/>
        <v>170749</v>
      </c>
      <c r="I40" s="8">
        <f t="shared" si="2"/>
        <v>0.67510536845351532</v>
      </c>
      <c r="J40" s="1" t="s">
        <v>72</v>
      </c>
    </row>
    <row r="41" spans="1:10">
      <c r="A41" s="7" t="s">
        <v>45</v>
      </c>
      <c r="B41" s="1">
        <v>109495</v>
      </c>
      <c r="C41" s="1">
        <v>12906</v>
      </c>
      <c r="D41" s="1">
        <v>9714</v>
      </c>
      <c r="E41" s="1">
        <v>13842</v>
      </c>
      <c r="F41" s="1">
        <v>67121</v>
      </c>
      <c r="G41" s="1">
        <f t="shared" si="0"/>
        <v>103583</v>
      </c>
      <c r="H41" s="1">
        <f t="shared" si="1"/>
        <v>80963</v>
      </c>
      <c r="I41" s="8">
        <f t="shared" si="2"/>
        <v>0.7816243978258981</v>
      </c>
      <c r="J41" s="1">
        <v>5914</v>
      </c>
    </row>
    <row r="42" spans="1:10">
      <c r="A42" s="6" t="s">
        <v>46</v>
      </c>
    </row>
    <row r="43" spans="1:10">
      <c r="A43" s="7" t="s">
        <v>47</v>
      </c>
      <c r="B43" s="1">
        <v>553727</v>
      </c>
      <c r="C43" s="1">
        <v>30217</v>
      </c>
      <c r="D43" s="1">
        <v>21322</v>
      </c>
      <c r="E43" s="1">
        <v>289284</v>
      </c>
      <c r="F43" s="1">
        <v>70169</v>
      </c>
      <c r="J43" s="1">
        <v>142735</v>
      </c>
    </row>
    <row r="44" spans="1:10">
      <c r="A44" s="7" t="s">
        <v>48</v>
      </c>
      <c r="B44" s="1">
        <v>2101453</v>
      </c>
      <c r="C44" s="1">
        <v>157030</v>
      </c>
      <c r="D44" s="1">
        <v>332170</v>
      </c>
      <c r="E44" s="1">
        <v>510765</v>
      </c>
      <c r="F44" s="1">
        <v>533587</v>
      </c>
      <c r="J44" s="1">
        <v>567902</v>
      </c>
    </row>
    <row r="45" spans="1:10">
      <c r="A45" s="7" t="s">
        <v>49</v>
      </c>
      <c r="B45" s="1">
        <v>1363100</v>
      </c>
      <c r="C45" s="1">
        <v>225821</v>
      </c>
      <c r="D45" s="1">
        <v>322122</v>
      </c>
      <c r="E45" s="1">
        <v>331807</v>
      </c>
      <c r="F45" s="1">
        <v>341004</v>
      </c>
      <c r="J45" s="1">
        <v>142345</v>
      </c>
    </row>
    <row r="46" spans="1:10">
      <c r="A46" s="7" t="s">
        <v>50</v>
      </c>
      <c r="B46" s="1">
        <v>1450614</v>
      </c>
      <c r="C46" s="1">
        <v>432377</v>
      </c>
      <c r="D46" s="1">
        <v>373461</v>
      </c>
      <c r="E46" s="1">
        <v>259607</v>
      </c>
      <c r="F46" s="1">
        <v>215794</v>
      </c>
      <c r="J46" s="1">
        <v>169375</v>
      </c>
    </row>
    <row r="47" spans="1:10">
      <c r="A47" s="6" t="s">
        <v>51</v>
      </c>
    </row>
    <row r="48" spans="1:10">
      <c r="A48" s="7" t="s">
        <v>52</v>
      </c>
      <c r="B48" s="1">
        <v>3182957</v>
      </c>
      <c r="C48" s="1">
        <v>507396</v>
      </c>
      <c r="D48" s="1">
        <v>528965</v>
      </c>
      <c r="E48" s="1">
        <v>881602</v>
      </c>
      <c r="F48" s="1">
        <v>733497</v>
      </c>
      <c r="J48" s="1">
        <v>531498</v>
      </c>
    </row>
    <row r="49" spans="1:10">
      <c r="A49" s="7" t="s">
        <v>53</v>
      </c>
      <c r="B49" s="1">
        <v>529656</v>
      </c>
      <c r="C49" s="1">
        <v>40322</v>
      </c>
      <c r="D49" s="1">
        <v>177838</v>
      </c>
      <c r="E49" s="1">
        <v>211499</v>
      </c>
      <c r="F49" s="1">
        <v>52573</v>
      </c>
      <c r="J49" s="1">
        <v>47423</v>
      </c>
    </row>
    <row r="50" spans="1:10">
      <c r="A50" s="7" t="s">
        <v>54</v>
      </c>
      <c r="B50" s="1">
        <v>635127</v>
      </c>
      <c r="C50" s="1">
        <v>114748</v>
      </c>
      <c r="D50" s="1">
        <v>100748</v>
      </c>
      <c r="E50" s="1">
        <v>160197</v>
      </c>
      <c r="F50" s="1">
        <v>139450</v>
      </c>
      <c r="J50" s="1">
        <v>119983</v>
      </c>
    </row>
    <row r="51" spans="1:10">
      <c r="A51" s="7" t="s">
        <v>55</v>
      </c>
      <c r="B51" s="1">
        <v>1087339</v>
      </c>
      <c r="C51" s="1">
        <v>178137</v>
      </c>
      <c r="D51" s="1">
        <v>239083</v>
      </c>
      <c r="E51" s="1">
        <v>138165</v>
      </c>
      <c r="F51" s="1">
        <v>230554</v>
      </c>
      <c r="J51" s="1">
        <v>301401</v>
      </c>
    </row>
    <row r="52" spans="1:10">
      <c r="A52" s="7" t="s">
        <v>29</v>
      </c>
      <c r="B52" s="1">
        <v>33816</v>
      </c>
      <c r="C52" s="1">
        <v>4843</v>
      </c>
      <c r="D52" s="1">
        <v>2440</v>
      </c>
      <c r="E52" s="1" t="s">
        <v>72</v>
      </c>
      <c r="F52" s="1">
        <v>4480</v>
      </c>
      <c r="J52" s="1">
        <v>22052</v>
      </c>
    </row>
    <row r="53" spans="1:10">
      <c r="A53" s="6" t="s">
        <v>56</v>
      </c>
    </row>
    <row r="54" spans="1:10">
      <c r="A54" s="7" t="s">
        <v>57</v>
      </c>
      <c r="B54" s="1">
        <v>362689</v>
      </c>
      <c r="C54" s="1">
        <v>119659</v>
      </c>
      <c r="D54" s="1">
        <v>58388</v>
      </c>
      <c r="E54" s="1">
        <v>83214</v>
      </c>
      <c r="F54" s="1">
        <v>67459</v>
      </c>
      <c r="J54" s="1">
        <v>33969</v>
      </c>
    </row>
    <row r="55" spans="1:10">
      <c r="A55" s="7" t="s">
        <v>58</v>
      </c>
      <c r="B55" s="1">
        <v>1532659</v>
      </c>
      <c r="C55" s="1">
        <v>447139</v>
      </c>
      <c r="D55" s="1">
        <v>321109</v>
      </c>
      <c r="E55" s="1">
        <v>311772</v>
      </c>
      <c r="F55" s="1">
        <v>262615</v>
      </c>
      <c r="J55" s="1">
        <v>190024</v>
      </c>
    </row>
    <row r="56" spans="1:10">
      <c r="A56" s="7" t="s">
        <v>59</v>
      </c>
      <c r="B56" s="1">
        <v>873055</v>
      </c>
      <c r="C56" s="1">
        <v>144126</v>
      </c>
      <c r="D56" s="1">
        <v>310102</v>
      </c>
      <c r="E56" s="1">
        <v>175837</v>
      </c>
      <c r="F56" s="1">
        <v>95652</v>
      </c>
      <c r="J56" s="1">
        <v>147339</v>
      </c>
    </row>
    <row r="57" spans="1:10">
      <c r="A57" s="7" t="s">
        <v>60</v>
      </c>
      <c r="B57" s="1">
        <v>907938</v>
      </c>
      <c r="C57" s="1">
        <v>109803</v>
      </c>
      <c r="D57" s="1">
        <v>112072</v>
      </c>
      <c r="E57" s="1">
        <v>170397</v>
      </c>
      <c r="F57" s="1">
        <v>212854</v>
      </c>
      <c r="J57" s="1">
        <v>302812</v>
      </c>
    </row>
    <row r="58" spans="1:10">
      <c r="A58" s="7" t="s">
        <v>61</v>
      </c>
      <c r="B58" s="1">
        <v>475670</v>
      </c>
      <c r="C58" s="1">
        <v>21237</v>
      </c>
      <c r="D58" s="1">
        <v>81073</v>
      </c>
      <c r="E58" s="1">
        <v>98164</v>
      </c>
      <c r="F58" s="1">
        <v>177901</v>
      </c>
      <c r="J58" s="1">
        <v>97295</v>
      </c>
    </row>
    <row r="59" spans="1:10">
      <c r="A59" s="7" t="s">
        <v>62</v>
      </c>
      <c r="B59" s="1">
        <v>275071</v>
      </c>
      <c r="C59" s="1">
        <v>3481</v>
      </c>
      <c r="D59" s="1">
        <v>49347</v>
      </c>
      <c r="E59" s="1">
        <v>104993</v>
      </c>
      <c r="F59" s="1">
        <v>89389</v>
      </c>
      <c r="J59" s="1">
        <v>27861</v>
      </c>
    </row>
    <row r="60" spans="1:10">
      <c r="A60" s="7" t="s">
        <v>63</v>
      </c>
      <c r="B60" s="1">
        <v>1041812</v>
      </c>
      <c r="C60" s="1" t="s">
        <v>72</v>
      </c>
      <c r="D60" s="1">
        <v>116983</v>
      </c>
      <c r="E60" s="1">
        <v>447087</v>
      </c>
      <c r="F60" s="1">
        <v>254684</v>
      </c>
      <c r="J60" s="1">
        <v>223058</v>
      </c>
    </row>
    <row r="61" spans="1:10">
      <c r="A61" s="6" t="s">
        <v>64</v>
      </c>
    </row>
    <row r="62" spans="1:10">
      <c r="A62" s="7" t="s">
        <v>65</v>
      </c>
      <c r="B62" s="1">
        <v>2333196</v>
      </c>
      <c r="C62" s="1">
        <v>137425</v>
      </c>
      <c r="D62" s="1">
        <v>432529</v>
      </c>
      <c r="E62" s="1">
        <v>702319</v>
      </c>
      <c r="F62" s="1">
        <v>588919</v>
      </c>
      <c r="G62" s="1">
        <f>SUM(C62:F62)</f>
        <v>1861192</v>
      </c>
      <c r="H62" s="1">
        <f>SUM(E62:F62)</f>
        <v>1291238</v>
      </c>
      <c r="I62" s="8">
        <f>H62/G62</f>
        <v>0.69376936930741162</v>
      </c>
      <c r="J62" s="1">
        <v>472003</v>
      </c>
    </row>
    <row r="63" spans="1:10">
      <c r="A63" s="7" t="s">
        <v>66</v>
      </c>
      <c r="B63" s="1">
        <v>3135699</v>
      </c>
      <c r="C63" s="1">
        <v>708020</v>
      </c>
      <c r="D63" s="1">
        <v>616545</v>
      </c>
      <c r="E63" s="1">
        <v>689144</v>
      </c>
      <c r="F63" s="1">
        <v>571635</v>
      </c>
      <c r="G63" s="1">
        <f>SUM(C63:F63)</f>
        <v>2585344</v>
      </c>
      <c r="H63" s="1">
        <f>SUM(E63:F63)</f>
        <v>1260779</v>
      </c>
      <c r="I63" s="8">
        <f>H63/G63</f>
        <v>0.48766392402713138</v>
      </c>
      <c r="J63" s="1">
        <v>550354</v>
      </c>
    </row>
    <row r="64" spans="1:10" ht="30">
      <c r="A64" s="6" t="s">
        <v>67</v>
      </c>
    </row>
    <row r="65" spans="1:10">
      <c r="A65" s="7" t="s">
        <v>37</v>
      </c>
      <c r="B65" s="1">
        <v>1153019</v>
      </c>
      <c r="C65" s="1">
        <v>28099</v>
      </c>
      <c r="D65" s="1">
        <v>64999</v>
      </c>
      <c r="E65" s="1">
        <v>426388</v>
      </c>
      <c r="F65" s="1">
        <v>531303</v>
      </c>
      <c r="J65" s="1">
        <v>102230</v>
      </c>
    </row>
    <row r="66" spans="1:10">
      <c r="A66" s="7" t="s">
        <v>38</v>
      </c>
      <c r="B66" s="1">
        <v>3653056</v>
      </c>
      <c r="C66" s="1">
        <v>817346</v>
      </c>
      <c r="D66" s="1">
        <v>984075</v>
      </c>
      <c r="E66" s="1">
        <v>965076</v>
      </c>
      <c r="F66" s="1">
        <v>629250</v>
      </c>
      <c r="J66" s="1">
        <v>257308</v>
      </c>
    </row>
    <row r="67" spans="1:10">
      <c r="A67" s="7" t="s">
        <v>29</v>
      </c>
      <c r="B67" s="1">
        <v>662819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662819</v>
      </c>
    </row>
    <row r="68" spans="1:10">
      <c r="A68" s="6" t="s">
        <v>68</v>
      </c>
    </row>
    <row r="69" spans="1:10">
      <c r="A69" s="7" t="s">
        <v>37</v>
      </c>
      <c r="B69" s="1">
        <v>2337819</v>
      </c>
      <c r="C69" s="1">
        <v>469574</v>
      </c>
      <c r="D69" s="1">
        <v>548437</v>
      </c>
      <c r="E69" s="1">
        <v>752303</v>
      </c>
      <c r="F69" s="1">
        <v>501227</v>
      </c>
      <c r="J69" s="1">
        <v>66279</v>
      </c>
    </row>
    <row r="70" spans="1:10">
      <c r="A70" s="7" t="s">
        <v>38</v>
      </c>
      <c r="B70" s="1">
        <v>2465127</v>
      </c>
      <c r="C70" s="1">
        <v>375871</v>
      </c>
      <c r="D70" s="1">
        <v>497508</v>
      </c>
      <c r="E70" s="1">
        <v>639161</v>
      </c>
      <c r="F70" s="1">
        <v>659327</v>
      </c>
      <c r="J70" s="1">
        <v>293260</v>
      </c>
    </row>
    <row r="71" spans="1:10">
      <c r="A71" s="7" t="s">
        <v>29</v>
      </c>
      <c r="B71" s="1">
        <v>665949</v>
      </c>
      <c r="C71" s="1" t="s">
        <v>72</v>
      </c>
      <c r="D71" s="1">
        <v>3129</v>
      </c>
      <c r="E71" s="1" t="s">
        <v>72</v>
      </c>
      <c r="F71" s="1" t="s">
        <v>72</v>
      </c>
      <c r="J71" s="1">
        <v>662819</v>
      </c>
    </row>
    <row r="72" spans="1:10">
      <c r="A72" s="6" t="s">
        <v>69</v>
      </c>
    </row>
    <row r="73" spans="1:10">
      <c r="A73" s="7" t="s">
        <v>70</v>
      </c>
      <c r="B73" s="1">
        <v>464229</v>
      </c>
      <c r="C73" s="1">
        <v>29103</v>
      </c>
      <c r="D73" s="1">
        <v>91727</v>
      </c>
      <c r="E73" s="1">
        <v>117528</v>
      </c>
      <c r="F73" s="1">
        <v>225871</v>
      </c>
      <c r="G73" s="1">
        <f>SUM(C73:F73)</f>
        <v>464229</v>
      </c>
      <c r="H73" s="1">
        <f>SUM(E73:F73)</f>
        <v>343399</v>
      </c>
      <c r="I73" s="8">
        <f>H73/G73</f>
        <v>0.73971897490247274</v>
      </c>
      <c r="J73" s="1" t="s">
        <v>72</v>
      </c>
    </row>
    <row r="74" spans="1:10">
      <c r="A74" s="7" t="s">
        <v>71</v>
      </c>
      <c r="B74" s="1">
        <v>554696</v>
      </c>
      <c r="C74" s="1">
        <v>35196</v>
      </c>
      <c r="D74" s="1">
        <v>206445</v>
      </c>
      <c r="E74" s="1">
        <v>198689</v>
      </c>
      <c r="F74" s="1">
        <v>114366</v>
      </c>
      <c r="G74" s="1">
        <f>SUM(C74:F74)</f>
        <v>554696</v>
      </c>
      <c r="H74" s="1">
        <f>SUM(E74:F74)</f>
        <v>313055</v>
      </c>
      <c r="I74" s="8">
        <f>H74/G74</f>
        <v>0.56437219666267646</v>
      </c>
      <c r="J74" s="1" t="s">
        <v>72</v>
      </c>
    </row>
    <row r="75" spans="1:10">
      <c r="A75" s="7" t="s">
        <v>73</v>
      </c>
      <c r="B75" s="1">
        <v>364427</v>
      </c>
      <c r="C75" s="1">
        <v>31447</v>
      </c>
      <c r="D75" s="1">
        <v>61723</v>
      </c>
      <c r="E75" s="1">
        <v>215692</v>
      </c>
      <c r="F75" s="1">
        <v>55565</v>
      </c>
      <c r="J75" s="1" t="s">
        <v>72</v>
      </c>
    </row>
    <row r="76" spans="1:10">
      <c r="A76" s="7" t="s">
        <v>74</v>
      </c>
      <c r="B76" s="1">
        <v>560720</v>
      </c>
      <c r="C76" s="1">
        <v>137505</v>
      </c>
      <c r="D76" s="1">
        <v>60317</v>
      </c>
      <c r="E76" s="1">
        <v>161371</v>
      </c>
      <c r="F76" s="1">
        <v>201527</v>
      </c>
      <c r="J76" s="1" t="s">
        <v>72</v>
      </c>
    </row>
    <row r="77" spans="1:10">
      <c r="A77" s="7" t="s">
        <v>75</v>
      </c>
      <c r="C77" s="1">
        <f>SUM(C73:C76)</f>
        <v>233251</v>
      </c>
      <c r="D77" s="1">
        <f>SUM(D73:D76)</f>
        <v>420212</v>
      </c>
      <c r="E77" s="1">
        <f>SUM(E73:E76)</f>
        <v>693280</v>
      </c>
      <c r="F77" s="1">
        <f>SUM(F73:F76)</f>
        <v>597329</v>
      </c>
      <c r="G77" s="1">
        <f>SUM(C77:F77)</f>
        <v>1944072</v>
      </c>
      <c r="H77" s="1">
        <f>SUM(E77:F77)</f>
        <v>1290609</v>
      </c>
      <c r="I77" s="8">
        <f>H77/G77</f>
        <v>0.66386893078034148</v>
      </c>
    </row>
    <row r="78" spans="1:10">
      <c r="A78" s="7"/>
    </row>
    <row r="79" spans="1:10">
      <c r="A79" s="7" t="s">
        <v>76</v>
      </c>
      <c r="B79" s="1">
        <v>368337</v>
      </c>
      <c r="C79" s="1">
        <v>105498</v>
      </c>
      <c r="D79" s="1">
        <v>140757</v>
      </c>
      <c r="E79" s="1">
        <v>104910</v>
      </c>
      <c r="F79" s="1">
        <v>17172</v>
      </c>
      <c r="J79" s="1" t="s">
        <v>72</v>
      </c>
    </row>
    <row r="80" spans="1:10">
      <c r="A80" s="7" t="s">
        <v>77</v>
      </c>
      <c r="B80" s="1">
        <v>498434</v>
      </c>
      <c r="C80" s="1">
        <v>188605</v>
      </c>
      <c r="D80" s="1">
        <v>191538</v>
      </c>
      <c r="E80" s="1">
        <v>45266</v>
      </c>
      <c r="F80" s="1">
        <v>73024</v>
      </c>
      <c r="J80" s="1" t="s">
        <v>72</v>
      </c>
    </row>
    <row r="81" spans="1:10">
      <c r="A81" s="7" t="s">
        <v>78</v>
      </c>
      <c r="B81" s="1">
        <v>179268</v>
      </c>
      <c r="C81" s="1">
        <v>64776</v>
      </c>
      <c r="D81" s="1">
        <v>39689</v>
      </c>
      <c r="E81" s="1">
        <v>8285</v>
      </c>
      <c r="F81" s="1">
        <v>66519</v>
      </c>
      <c r="J81" s="1" t="s">
        <v>72</v>
      </c>
    </row>
    <row r="82" spans="1:10">
      <c r="A82" s="7" t="s">
        <v>79</v>
      </c>
      <c r="B82" s="1">
        <v>267858</v>
      </c>
      <c r="C82" s="1">
        <v>148442</v>
      </c>
      <c r="D82" s="1">
        <v>94821</v>
      </c>
      <c r="E82" s="1">
        <v>11913</v>
      </c>
      <c r="F82" s="1">
        <v>12683</v>
      </c>
      <c r="J82" s="1" t="s">
        <v>72</v>
      </c>
    </row>
    <row r="83" spans="1:10">
      <c r="A83" s="7"/>
      <c r="C83" s="1">
        <f>SUM(C79:C82)</f>
        <v>507321</v>
      </c>
      <c r="D83" s="1">
        <f>SUM(D79:D82)</f>
        <v>466805</v>
      </c>
      <c r="E83" s="1">
        <f>SUM(E79:E82)</f>
        <v>170374</v>
      </c>
      <c r="F83" s="1">
        <f>SUM(F79:F82)</f>
        <v>169398</v>
      </c>
      <c r="G83" s="1">
        <f>SUM(C83:F83)</f>
        <v>1313898</v>
      </c>
    </row>
    <row r="84" spans="1:10">
      <c r="A84" s="7" t="s">
        <v>80</v>
      </c>
      <c r="G84" s="1">
        <f>G83+G77</f>
        <v>3257970</v>
      </c>
    </row>
    <row r="85" spans="1:10">
      <c r="A85" s="7" t="s">
        <v>29</v>
      </c>
      <c r="B85" s="1">
        <v>2210925</v>
      </c>
      <c r="C85" s="1">
        <v>104874</v>
      </c>
      <c r="D85" s="1">
        <v>162057</v>
      </c>
      <c r="E85" s="1">
        <v>527809</v>
      </c>
      <c r="F85" s="1">
        <v>393827</v>
      </c>
      <c r="J85" s="1">
        <v>1022357</v>
      </c>
    </row>
    <row r="86" spans="1:10">
      <c r="A86" s="6" t="s">
        <v>81</v>
      </c>
    </row>
    <row r="87" spans="1:10" ht="30">
      <c r="A87" s="7" t="s">
        <v>82</v>
      </c>
      <c r="B87" s="1">
        <v>2298934</v>
      </c>
      <c r="C87" s="1">
        <v>704842</v>
      </c>
      <c r="D87" s="1">
        <v>660504</v>
      </c>
      <c r="E87" s="1">
        <v>541710</v>
      </c>
      <c r="F87" s="1">
        <v>391879</v>
      </c>
      <c r="J87" s="1" t="s">
        <v>72</v>
      </c>
    </row>
    <row r="88" spans="1:10">
      <c r="A88" s="7" t="s">
        <v>83</v>
      </c>
      <c r="B88" s="1">
        <v>1655420</v>
      </c>
      <c r="C88" s="1">
        <v>212335</v>
      </c>
      <c r="D88" s="1">
        <v>424896</v>
      </c>
      <c r="E88" s="1">
        <v>457889</v>
      </c>
      <c r="F88" s="1">
        <v>560300</v>
      </c>
      <c r="J88" s="1" t="s">
        <v>72</v>
      </c>
    </row>
    <row r="89" spans="1:10" ht="45">
      <c r="A89" s="7" t="s">
        <v>84</v>
      </c>
      <c r="B89" s="1">
        <v>1664956</v>
      </c>
      <c r="C89" s="1">
        <v>156159</v>
      </c>
      <c r="D89" s="1">
        <v>340735</v>
      </c>
      <c r="E89" s="1">
        <v>619980</v>
      </c>
      <c r="F89" s="1">
        <v>548083</v>
      </c>
      <c r="J89" s="1" t="s">
        <v>72</v>
      </c>
    </row>
    <row r="90" spans="1:10">
      <c r="A90" s="7" t="s">
        <v>85</v>
      </c>
      <c r="B90" s="1">
        <v>860640</v>
      </c>
      <c r="C90" s="1">
        <v>2510</v>
      </c>
      <c r="D90" s="1">
        <v>90277</v>
      </c>
      <c r="E90" s="1">
        <v>294774</v>
      </c>
      <c r="F90" s="1">
        <v>473079</v>
      </c>
      <c r="J90" s="1" t="s">
        <v>72</v>
      </c>
    </row>
    <row r="91" spans="1:10" ht="30">
      <c r="A91" s="7" t="s">
        <v>86</v>
      </c>
      <c r="B91" s="1">
        <v>19411</v>
      </c>
      <c r="C91" s="1" t="s">
        <v>72</v>
      </c>
      <c r="D91" s="1" t="s">
        <v>72</v>
      </c>
      <c r="E91" s="1" t="s">
        <v>72</v>
      </c>
      <c r="F91" s="1">
        <v>19411</v>
      </c>
      <c r="J91" s="1" t="s">
        <v>72</v>
      </c>
    </row>
    <row r="92" spans="1:10" ht="30">
      <c r="A92" s="7" t="s">
        <v>87</v>
      </c>
      <c r="B92" s="1">
        <v>272584</v>
      </c>
      <c r="C92" s="1" t="s">
        <v>72</v>
      </c>
      <c r="D92" s="1">
        <v>25771</v>
      </c>
      <c r="E92" s="1">
        <v>145524</v>
      </c>
      <c r="F92" s="1">
        <v>101289</v>
      </c>
      <c r="J92" s="1" t="s">
        <v>72</v>
      </c>
    </row>
    <row r="93" spans="1:10" ht="30">
      <c r="A93" s="7" t="s">
        <v>88</v>
      </c>
      <c r="B93" s="1">
        <v>335547</v>
      </c>
      <c r="C93" s="1">
        <v>7923</v>
      </c>
      <c r="D93" s="1">
        <v>40549</v>
      </c>
      <c r="E93" s="1">
        <v>99112</v>
      </c>
      <c r="F93" s="1">
        <v>187963</v>
      </c>
      <c r="G93" s="1">
        <f>SUM(C93:F93)</f>
        <v>335547</v>
      </c>
      <c r="H93" s="1">
        <f>E93+F93</f>
        <v>287075</v>
      </c>
      <c r="I93" s="8">
        <f>H93/G93</f>
        <v>0.85554333670096883</v>
      </c>
      <c r="J93" s="1" t="s">
        <v>72</v>
      </c>
    </row>
    <row r="94" spans="1:10" ht="30">
      <c r="A94" s="7" t="s">
        <v>89</v>
      </c>
      <c r="B94" s="1">
        <v>70641</v>
      </c>
      <c r="C94" s="1" t="s">
        <v>72</v>
      </c>
      <c r="D94" s="1" t="s">
        <v>72</v>
      </c>
      <c r="E94" s="1">
        <v>70641</v>
      </c>
      <c r="F94" s="1" t="s">
        <v>72</v>
      </c>
      <c r="J94" s="1" t="s">
        <v>72</v>
      </c>
    </row>
    <row r="95" spans="1:10">
      <c r="A95" s="7" t="s">
        <v>90</v>
      </c>
      <c r="B95" s="1">
        <v>145478</v>
      </c>
      <c r="C95" s="1" t="s">
        <v>72</v>
      </c>
      <c r="D95" s="1">
        <v>15074</v>
      </c>
      <c r="E95" s="1">
        <v>53006</v>
      </c>
      <c r="F95" s="1">
        <v>77398</v>
      </c>
      <c r="J95" s="1" t="s">
        <v>72</v>
      </c>
    </row>
    <row r="96" spans="1:10">
      <c r="A96" s="7" t="s">
        <v>91</v>
      </c>
      <c r="B96" s="1">
        <v>2440</v>
      </c>
      <c r="C96" s="1" t="s">
        <v>72</v>
      </c>
      <c r="D96" s="1">
        <v>2440</v>
      </c>
      <c r="E96" s="1" t="s">
        <v>72</v>
      </c>
      <c r="F96" s="1" t="s">
        <v>72</v>
      </c>
      <c r="J96" s="1" t="s">
        <v>72</v>
      </c>
    </row>
    <row r="97" spans="1:10">
      <c r="A97" s="7" t="s">
        <v>92</v>
      </c>
      <c r="B97" s="1">
        <v>364286</v>
      </c>
      <c r="C97" s="1">
        <v>20740</v>
      </c>
      <c r="D97" s="1">
        <v>63912</v>
      </c>
      <c r="E97" s="1">
        <v>188700</v>
      </c>
      <c r="F97" s="1">
        <v>90934</v>
      </c>
      <c r="J97" s="1" t="s">
        <v>72</v>
      </c>
    </row>
    <row r="98" spans="1:10">
      <c r="A98" s="7" t="s">
        <v>29</v>
      </c>
      <c r="B98" s="1">
        <v>1204461</v>
      </c>
      <c r="C98" s="1">
        <v>29889</v>
      </c>
      <c r="D98" s="1">
        <v>44511</v>
      </c>
      <c r="E98" s="1">
        <v>49022</v>
      </c>
      <c r="F98" s="1">
        <v>58682</v>
      </c>
      <c r="J98" s="1">
        <v>1022357</v>
      </c>
    </row>
    <row r="99" spans="1:10">
      <c r="A99" s="6" t="s">
        <v>93</v>
      </c>
    </row>
    <row r="100" spans="1:10">
      <c r="A100" s="7" t="s">
        <v>94</v>
      </c>
      <c r="B100" s="1">
        <v>11018</v>
      </c>
      <c r="C100" s="1" t="s">
        <v>72</v>
      </c>
      <c r="D100" s="1" t="s">
        <v>72</v>
      </c>
      <c r="E100" s="1">
        <v>11018</v>
      </c>
      <c r="F100" s="1" t="s">
        <v>72</v>
      </c>
      <c r="J100" s="1" t="s">
        <v>72</v>
      </c>
    </row>
    <row r="101" spans="1:10">
      <c r="A101" s="7" t="s">
        <v>95</v>
      </c>
      <c r="B101" s="1">
        <v>79996</v>
      </c>
      <c r="C101" s="1">
        <v>9538</v>
      </c>
      <c r="D101" s="1" t="s">
        <v>72</v>
      </c>
      <c r="E101" s="1" t="s">
        <v>72</v>
      </c>
      <c r="F101" s="1">
        <v>70458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3247</v>
      </c>
      <c r="C103" s="1" t="s">
        <v>72</v>
      </c>
      <c r="D103" s="1">
        <v>3247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5340837</v>
      </c>
      <c r="C104" s="1">
        <v>835907</v>
      </c>
      <c r="D104" s="1">
        <v>1038563</v>
      </c>
      <c r="E104" s="1">
        <v>1380445</v>
      </c>
      <c r="F104" s="1">
        <v>1085616</v>
      </c>
      <c r="J104" s="1">
        <v>1000305</v>
      </c>
    </row>
    <row r="105" spans="1:10">
      <c r="A105" s="7" t="s">
        <v>29</v>
      </c>
      <c r="B105" s="1">
        <v>33797</v>
      </c>
      <c r="C105" s="1" t="s">
        <v>72</v>
      </c>
      <c r="D105" s="1">
        <v>7264</v>
      </c>
      <c r="E105" s="1" t="s">
        <v>72</v>
      </c>
      <c r="F105" s="1">
        <v>4480</v>
      </c>
      <c r="J105" s="1">
        <v>22052</v>
      </c>
    </row>
    <row r="106" spans="1:10">
      <c r="A106" s="6" t="s">
        <v>99</v>
      </c>
    </row>
    <row r="107" spans="1:10">
      <c r="A107" s="7" t="s">
        <v>100</v>
      </c>
      <c r="B107" s="1">
        <v>2362209</v>
      </c>
      <c r="C107" s="1">
        <v>479989</v>
      </c>
      <c r="D107" s="1">
        <v>710465</v>
      </c>
      <c r="E107" s="1">
        <v>636059</v>
      </c>
      <c r="F107" s="1">
        <v>535697</v>
      </c>
      <c r="J107" s="1" t="s">
        <v>72</v>
      </c>
    </row>
    <row r="108" spans="1:10">
      <c r="A108" s="7" t="s">
        <v>101</v>
      </c>
      <c r="B108" s="1">
        <v>1190797</v>
      </c>
      <c r="C108" s="1">
        <v>277840</v>
      </c>
      <c r="D108" s="1">
        <v>268060</v>
      </c>
      <c r="E108" s="1">
        <v>303112</v>
      </c>
      <c r="F108" s="1">
        <v>341784</v>
      </c>
      <c r="J108" s="1" t="s">
        <v>72</v>
      </c>
    </row>
    <row r="109" spans="1:10">
      <c r="A109" s="7" t="s">
        <v>102</v>
      </c>
      <c r="B109" s="1">
        <v>135507</v>
      </c>
      <c r="C109" s="1">
        <v>4544</v>
      </c>
      <c r="D109" s="1">
        <v>1059</v>
      </c>
      <c r="E109" s="1">
        <v>45717</v>
      </c>
      <c r="F109" s="1">
        <v>84187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1780381</v>
      </c>
      <c r="C111" s="1">
        <v>83072</v>
      </c>
      <c r="D111" s="1">
        <v>69490</v>
      </c>
      <c r="E111" s="1">
        <v>406576</v>
      </c>
      <c r="F111" s="1">
        <v>198886</v>
      </c>
      <c r="J111" s="1">
        <v>1022357</v>
      </c>
    </row>
    <row r="112" spans="1:10">
      <c r="A112" s="6" t="s">
        <v>104</v>
      </c>
    </row>
    <row r="113" spans="1:10">
      <c r="A113" s="7" t="s">
        <v>100</v>
      </c>
      <c r="B113" s="1">
        <v>2933748</v>
      </c>
      <c r="C113" s="1">
        <v>623335</v>
      </c>
      <c r="D113" s="1">
        <v>796135</v>
      </c>
      <c r="E113" s="1">
        <v>834432</v>
      </c>
      <c r="F113" s="1">
        <v>679847</v>
      </c>
      <c r="J113" s="1" t="s">
        <v>72</v>
      </c>
    </row>
    <row r="114" spans="1:10">
      <c r="A114" s="7" t="s">
        <v>101</v>
      </c>
      <c r="B114" s="1">
        <v>598063</v>
      </c>
      <c r="C114" s="1">
        <v>114122</v>
      </c>
      <c r="D114" s="1">
        <v>157648</v>
      </c>
      <c r="E114" s="1">
        <v>74408</v>
      </c>
      <c r="F114" s="1">
        <v>251885</v>
      </c>
      <c r="J114" s="1" t="s">
        <v>72</v>
      </c>
    </row>
    <row r="115" spans="1:10">
      <c r="A115" s="7" t="s">
        <v>102</v>
      </c>
      <c r="B115" s="1">
        <v>106154</v>
      </c>
      <c r="C115" s="1">
        <v>29391</v>
      </c>
      <c r="D115" s="1">
        <v>4480</v>
      </c>
      <c r="E115" s="1">
        <v>42346</v>
      </c>
      <c r="F115" s="1">
        <v>29936</v>
      </c>
      <c r="J115" s="1" t="s">
        <v>72</v>
      </c>
    </row>
    <row r="116" spans="1:10">
      <c r="A116" s="7" t="s">
        <v>103</v>
      </c>
      <c r="B116" s="1">
        <v>21322</v>
      </c>
      <c r="C116" s="1" t="s">
        <v>72</v>
      </c>
      <c r="D116" s="1">
        <v>21322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1809608</v>
      </c>
      <c r="C117" s="1">
        <v>78597</v>
      </c>
      <c r="D117" s="1">
        <v>69490</v>
      </c>
      <c r="E117" s="1">
        <v>440278</v>
      </c>
      <c r="F117" s="1">
        <v>198886</v>
      </c>
      <c r="J117" s="1">
        <v>1022357</v>
      </c>
    </row>
    <row r="118" spans="1:10">
      <c r="A118" s="6" t="s">
        <v>105</v>
      </c>
    </row>
    <row r="119" spans="1:10">
      <c r="A119" s="7" t="s">
        <v>100</v>
      </c>
      <c r="B119" s="1">
        <v>2140741</v>
      </c>
      <c r="C119" s="1">
        <v>472397</v>
      </c>
      <c r="D119" s="1">
        <v>672890</v>
      </c>
      <c r="E119" s="1">
        <v>490129</v>
      </c>
      <c r="F119" s="1">
        <v>505325</v>
      </c>
      <c r="J119" s="1" t="s">
        <v>72</v>
      </c>
    </row>
    <row r="120" spans="1:10">
      <c r="A120" s="7" t="s">
        <v>101</v>
      </c>
      <c r="B120" s="1">
        <v>1295067</v>
      </c>
      <c r="C120" s="1">
        <v>296961</v>
      </c>
      <c r="D120" s="1">
        <v>216548</v>
      </c>
      <c r="E120" s="1">
        <v>430217</v>
      </c>
      <c r="F120" s="1">
        <v>351341</v>
      </c>
      <c r="J120" s="1" t="s">
        <v>72</v>
      </c>
    </row>
    <row r="121" spans="1:10">
      <c r="A121" s="7" t="s">
        <v>102</v>
      </c>
      <c r="B121" s="1">
        <v>229117</v>
      </c>
      <c r="C121" s="1" t="s">
        <v>72</v>
      </c>
      <c r="D121" s="1">
        <v>85666</v>
      </c>
      <c r="E121" s="1">
        <v>38450</v>
      </c>
      <c r="F121" s="1">
        <v>105002</v>
      </c>
      <c r="J121" s="1" t="s">
        <v>72</v>
      </c>
    </row>
    <row r="122" spans="1:10">
      <c r="A122" s="7" t="s">
        <v>103</v>
      </c>
      <c r="B122" s="1">
        <v>4480</v>
      </c>
      <c r="C122" s="1" t="s">
        <v>72</v>
      </c>
      <c r="D122" s="1">
        <v>4480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1799489</v>
      </c>
      <c r="C123" s="1">
        <v>76087</v>
      </c>
      <c r="D123" s="1">
        <v>69490</v>
      </c>
      <c r="E123" s="1">
        <v>432669</v>
      </c>
      <c r="F123" s="1">
        <v>198886</v>
      </c>
      <c r="J123" s="1">
        <v>1022357</v>
      </c>
    </row>
    <row r="124" spans="1:10">
      <c r="A124" s="6" t="s">
        <v>106</v>
      </c>
    </row>
    <row r="125" spans="1:10">
      <c r="A125" s="7" t="s">
        <v>100</v>
      </c>
      <c r="B125" s="1">
        <v>2514225</v>
      </c>
      <c r="C125" s="1">
        <v>624650</v>
      </c>
      <c r="D125" s="1">
        <v>712261</v>
      </c>
      <c r="E125" s="1">
        <v>576611</v>
      </c>
      <c r="F125" s="1">
        <v>600702</v>
      </c>
      <c r="J125" s="1" t="s">
        <v>72</v>
      </c>
    </row>
    <row r="126" spans="1:10">
      <c r="A126" s="7" t="s">
        <v>101</v>
      </c>
      <c r="B126" s="1">
        <v>951773</v>
      </c>
      <c r="C126" s="1">
        <v>135546</v>
      </c>
      <c r="D126" s="1">
        <v>240936</v>
      </c>
      <c r="E126" s="1">
        <v>278093</v>
      </c>
      <c r="F126" s="1">
        <v>297198</v>
      </c>
      <c r="J126" s="1" t="s">
        <v>72</v>
      </c>
    </row>
    <row r="127" spans="1:10">
      <c r="A127" s="7" t="s">
        <v>102</v>
      </c>
      <c r="B127" s="1">
        <v>203408</v>
      </c>
      <c r="C127" s="1">
        <v>9161</v>
      </c>
      <c r="D127" s="1">
        <v>26387</v>
      </c>
      <c r="E127" s="1">
        <v>104091</v>
      </c>
      <c r="F127" s="1">
        <v>63769</v>
      </c>
      <c r="J127" s="1" t="s">
        <v>72</v>
      </c>
    </row>
    <row r="128" spans="1:10">
      <c r="A128" s="7" t="s">
        <v>103</v>
      </c>
      <c r="B128" s="1" t="s">
        <v>72</v>
      </c>
      <c r="C128" s="1" t="s">
        <v>72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1799489</v>
      </c>
      <c r="C129" s="1">
        <v>76087</v>
      </c>
      <c r="D129" s="1">
        <v>69490</v>
      </c>
      <c r="E129" s="1">
        <v>432669</v>
      </c>
      <c r="F129" s="1">
        <v>198886</v>
      </c>
      <c r="J129" s="1">
        <v>1022357</v>
      </c>
    </row>
    <row r="130" spans="1:10">
      <c r="A130" s="6" t="s">
        <v>107</v>
      </c>
    </row>
    <row r="131" spans="1:10">
      <c r="A131" s="7" t="s">
        <v>100</v>
      </c>
      <c r="B131" s="1">
        <v>3370221</v>
      </c>
      <c r="C131" s="1">
        <v>750242</v>
      </c>
      <c r="D131" s="1">
        <v>894437</v>
      </c>
      <c r="E131" s="1">
        <v>876166</v>
      </c>
      <c r="F131" s="1">
        <v>849376</v>
      </c>
      <c r="J131" s="1" t="s">
        <v>72</v>
      </c>
    </row>
    <row r="132" spans="1:10">
      <c r="A132" s="7" t="s">
        <v>101</v>
      </c>
      <c r="B132" s="1">
        <v>259078</v>
      </c>
      <c r="C132" s="1">
        <v>19117</v>
      </c>
      <c r="D132" s="1">
        <v>59346</v>
      </c>
      <c r="E132" s="1">
        <v>82629</v>
      </c>
      <c r="F132" s="1">
        <v>97988</v>
      </c>
      <c r="J132" s="1" t="s">
        <v>72</v>
      </c>
    </row>
    <row r="133" spans="1:10">
      <c r="A133" s="7" t="s">
        <v>102</v>
      </c>
      <c r="B133" s="1">
        <v>35626</v>
      </c>
      <c r="C133" s="1" t="s">
        <v>72</v>
      </c>
      <c r="D133" s="1">
        <v>21322</v>
      </c>
      <c r="E133" s="1" t="s">
        <v>72</v>
      </c>
      <c r="F133" s="1">
        <v>14305</v>
      </c>
      <c r="J133" s="1" t="s">
        <v>72</v>
      </c>
    </row>
    <row r="134" spans="1:10">
      <c r="A134" s="7" t="s">
        <v>103</v>
      </c>
      <c r="B134" s="1">
        <v>4480</v>
      </c>
      <c r="C134" s="1" t="s">
        <v>72</v>
      </c>
      <c r="D134" s="1">
        <v>4480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1799489</v>
      </c>
      <c r="C135" s="1">
        <v>76087</v>
      </c>
      <c r="D135" s="1">
        <v>69490</v>
      </c>
      <c r="E135" s="1">
        <v>432669</v>
      </c>
      <c r="F135" s="1">
        <v>198886</v>
      </c>
      <c r="J135" s="1">
        <v>1022357</v>
      </c>
    </row>
    <row r="136" spans="1:10">
      <c r="A136" s="6" t="s">
        <v>108</v>
      </c>
    </row>
    <row r="137" spans="1:10">
      <c r="A137" s="7" t="s">
        <v>100</v>
      </c>
      <c r="B137" s="1">
        <v>3378201</v>
      </c>
      <c r="C137" s="1">
        <v>745799</v>
      </c>
      <c r="D137" s="1">
        <v>947048</v>
      </c>
      <c r="E137" s="1">
        <v>904859</v>
      </c>
      <c r="F137" s="1">
        <v>780495</v>
      </c>
      <c r="J137" s="1" t="s">
        <v>72</v>
      </c>
    </row>
    <row r="138" spans="1:10">
      <c r="A138" s="7" t="s">
        <v>101</v>
      </c>
      <c r="B138" s="1">
        <v>302992</v>
      </c>
      <c r="C138" s="1">
        <v>23559</v>
      </c>
      <c r="D138" s="1">
        <v>32536</v>
      </c>
      <c r="E138" s="1">
        <v>80028</v>
      </c>
      <c r="F138" s="1">
        <v>166868</v>
      </c>
      <c r="J138" s="1" t="s">
        <v>72</v>
      </c>
    </row>
    <row r="139" spans="1:10">
      <c r="A139" s="7" t="s">
        <v>102</v>
      </c>
      <c r="B139" s="1">
        <v>14305</v>
      </c>
      <c r="C139" s="1" t="s">
        <v>72</v>
      </c>
      <c r="D139" s="1" t="s">
        <v>72</v>
      </c>
      <c r="E139" s="1" t="s">
        <v>72</v>
      </c>
      <c r="F139" s="1">
        <v>14305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1773396</v>
      </c>
      <c r="C141" s="1">
        <v>76087</v>
      </c>
      <c r="D141" s="1">
        <v>69490</v>
      </c>
      <c r="E141" s="1">
        <v>406576</v>
      </c>
      <c r="F141" s="1">
        <v>198886</v>
      </c>
      <c r="J141" s="1">
        <v>1022357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29638176</v>
      </c>
      <c r="C8" s="1">
        <v>7828961</v>
      </c>
      <c r="D8" s="1">
        <v>6565111</v>
      </c>
      <c r="E8" s="1">
        <v>6685150</v>
      </c>
      <c r="F8" s="1">
        <v>6408817</v>
      </c>
      <c r="G8" s="1">
        <f>SUM(C8:F8)</f>
        <v>27488039</v>
      </c>
      <c r="H8" s="1">
        <f>SUM(E8:F8)</f>
        <v>13093967</v>
      </c>
      <c r="I8" s="8">
        <f>H8/G8</f>
        <v>0.47635144143967489</v>
      </c>
      <c r="J8" s="1">
        <v>2150137</v>
      </c>
    </row>
    <row r="9" spans="1:10">
      <c r="A9" s="6" t="s">
        <v>15</v>
      </c>
    </row>
    <row r="10" spans="1:10">
      <c r="A10" s="7" t="s">
        <v>16</v>
      </c>
      <c r="B10" s="1">
        <v>3291659</v>
      </c>
      <c r="C10" s="1">
        <v>891389</v>
      </c>
      <c r="D10" s="1">
        <v>663225</v>
      </c>
      <c r="E10" s="1">
        <v>629654</v>
      </c>
      <c r="F10" s="1">
        <v>995375</v>
      </c>
      <c r="J10" s="1">
        <v>112016</v>
      </c>
    </row>
    <row r="11" spans="1:10">
      <c r="A11" s="7" t="s">
        <v>17</v>
      </c>
      <c r="B11" s="1">
        <v>8148845</v>
      </c>
      <c r="C11" s="1">
        <v>1843804</v>
      </c>
      <c r="D11" s="1">
        <v>2221752</v>
      </c>
      <c r="E11" s="1">
        <v>2006095</v>
      </c>
      <c r="F11" s="1">
        <v>1590077</v>
      </c>
      <c r="J11" s="1">
        <v>487118</v>
      </c>
    </row>
    <row r="12" spans="1:10">
      <c r="A12" s="7" t="s">
        <v>18</v>
      </c>
      <c r="B12" s="1">
        <v>7117374</v>
      </c>
      <c r="C12" s="1">
        <v>1627782</v>
      </c>
      <c r="D12" s="1">
        <v>1146799</v>
      </c>
      <c r="E12" s="1">
        <v>1745804</v>
      </c>
      <c r="F12" s="1">
        <v>1490035</v>
      </c>
      <c r="J12" s="1">
        <v>1106954</v>
      </c>
    </row>
    <row r="13" spans="1:10">
      <c r="A13" s="7" t="s">
        <v>19</v>
      </c>
      <c r="B13" s="1">
        <v>5034768</v>
      </c>
      <c r="C13" s="1">
        <v>1337260</v>
      </c>
      <c r="D13" s="1">
        <v>1478158</v>
      </c>
      <c r="E13" s="1">
        <v>1079172</v>
      </c>
      <c r="F13" s="1">
        <v>1009516</v>
      </c>
      <c r="J13" s="1">
        <v>130662</v>
      </c>
    </row>
    <row r="14" spans="1:10">
      <c r="A14" s="7" t="s">
        <v>20</v>
      </c>
      <c r="B14" s="1">
        <v>6045530</v>
      </c>
      <c r="C14" s="1">
        <v>2128725</v>
      </c>
      <c r="D14" s="1">
        <v>1055178</v>
      </c>
      <c r="E14" s="1">
        <v>1224426</v>
      </c>
      <c r="F14" s="1">
        <v>1323814</v>
      </c>
      <c r="J14" s="1">
        <v>313388</v>
      </c>
    </row>
    <row r="15" spans="1:10">
      <c r="A15" s="6" t="s">
        <v>21</v>
      </c>
    </row>
    <row r="16" spans="1:10">
      <c r="A16" s="7" t="s">
        <v>22</v>
      </c>
      <c r="B16" s="1">
        <v>14592494</v>
      </c>
      <c r="C16" s="1">
        <v>4136173</v>
      </c>
      <c r="D16" s="1">
        <v>3123364</v>
      </c>
      <c r="E16" s="1">
        <v>2902570</v>
      </c>
      <c r="F16" s="1">
        <v>3082447</v>
      </c>
      <c r="J16" s="1">
        <v>1347940</v>
      </c>
    </row>
    <row r="17" spans="1:10">
      <c r="A17" s="7" t="s">
        <v>23</v>
      </c>
      <c r="B17" s="1">
        <v>15045682</v>
      </c>
      <c r="C17" s="1">
        <v>3692787</v>
      </c>
      <c r="D17" s="1">
        <v>3441747</v>
      </c>
      <c r="E17" s="1">
        <v>3782580</v>
      </c>
      <c r="F17" s="1">
        <v>3326370</v>
      </c>
      <c r="J17" s="1">
        <v>802197</v>
      </c>
    </row>
    <row r="18" spans="1:10">
      <c r="A18" s="6" t="s">
        <v>24</v>
      </c>
    </row>
    <row r="19" spans="1:10">
      <c r="A19" s="7" t="s">
        <v>25</v>
      </c>
      <c r="B19" s="1">
        <v>13961773</v>
      </c>
      <c r="C19" s="1">
        <v>4064593</v>
      </c>
      <c r="D19" s="1">
        <v>3045769</v>
      </c>
      <c r="E19" s="1">
        <v>2821475</v>
      </c>
      <c r="F19" s="1">
        <v>2756677</v>
      </c>
      <c r="J19" s="1">
        <v>1273259</v>
      </c>
    </row>
    <row r="20" spans="1:10">
      <c r="A20" s="7" t="s">
        <v>26</v>
      </c>
      <c r="B20" s="1">
        <v>14491858</v>
      </c>
      <c r="C20" s="1">
        <v>3663519</v>
      </c>
      <c r="D20" s="1">
        <v>3269441</v>
      </c>
      <c r="E20" s="1">
        <v>3630526</v>
      </c>
      <c r="F20" s="1">
        <v>3197811</v>
      </c>
      <c r="J20" s="1">
        <v>730562</v>
      </c>
    </row>
    <row r="21" spans="1:10">
      <c r="A21" s="7" t="s">
        <v>27</v>
      </c>
      <c r="B21" s="1">
        <v>213068</v>
      </c>
      <c r="C21" s="1">
        <v>17758</v>
      </c>
      <c r="D21" s="1">
        <v>26148</v>
      </c>
      <c r="E21" s="1">
        <v>21448</v>
      </c>
      <c r="F21" s="1">
        <v>129695</v>
      </c>
      <c r="J21" s="1">
        <v>18020</v>
      </c>
    </row>
    <row r="22" spans="1:10">
      <c r="A22" s="7" t="s">
        <v>28</v>
      </c>
      <c r="B22" s="1">
        <v>712489</v>
      </c>
      <c r="C22" s="1">
        <v>74834</v>
      </c>
      <c r="D22" s="1">
        <v>159745</v>
      </c>
      <c r="E22" s="1">
        <v>155403</v>
      </c>
      <c r="F22" s="1">
        <v>293939</v>
      </c>
      <c r="J22" s="1">
        <v>28568</v>
      </c>
    </row>
    <row r="23" spans="1:10">
      <c r="A23" s="7" t="s">
        <v>29</v>
      </c>
      <c r="B23" s="1">
        <v>258989</v>
      </c>
      <c r="C23" s="1">
        <v>8257</v>
      </c>
      <c r="D23" s="1">
        <v>64009</v>
      </c>
      <c r="E23" s="1">
        <v>56299</v>
      </c>
      <c r="F23" s="1">
        <v>30696</v>
      </c>
      <c r="J23" s="1">
        <v>99728</v>
      </c>
    </row>
    <row r="24" spans="1:10">
      <c r="A24" s="6" t="s">
        <v>30</v>
      </c>
    </row>
    <row r="25" spans="1:10">
      <c r="A25" s="7" t="s">
        <v>31</v>
      </c>
      <c r="B25" s="1">
        <v>1228103</v>
      </c>
      <c r="C25" s="1">
        <v>532709</v>
      </c>
      <c r="D25" s="1">
        <v>174536</v>
      </c>
      <c r="E25" s="1">
        <v>253041</v>
      </c>
      <c r="F25" s="1">
        <v>255937</v>
      </c>
      <c r="J25" s="1">
        <v>11880</v>
      </c>
    </row>
    <row r="26" spans="1:10">
      <c r="A26" s="7" t="s">
        <v>32</v>
      </c>
      <c r="B26" s="1">
        <v>24350999</v>
      </c>
      <c r="C26" s="1">
        <v>6459111</v>
      </c>
      <c r="D26" s="1">
        <v>5794891</v>
      </c>
      <c r="E26" s="1">
        <v>5480963</v>
      </c>
      <c r="F26" s="1">
        <v>4922936</v>
      </c>
      <c r="J26" s="1">
        <v>1693098</v>
      </c>
    </row>
    <row r="27" spans="1:10">
      <c r="A27" s="7" t="s">
        <v>33</v>
      </c>
      <c r="B27" s="1">
        <v>1649820</v>
      </c>
      <c r="C27" s="1">
        <v>533692</v>
      </c>
      <c r="D27" s="1">
        <v>217962</v>
      </c>
      <c r="E27" s="1">
        <v>372051</v>
      </c>
      <c r="F27" s="1">
        <v>394208</v>
      </c>
      <c r="J27" s="1">
        <v>131907</v>
      </c>
    </row>
    <row r="28" spans="1:10">
      <c r="A28" s="7" t="s">
        <v>34</v>
      </c>
      <c r="B28" s="1">
        <v>1039474</v>
      </c>
      <c r="C28" s="1">
        <v>187219</v>
      </c>
      <c r="D28" s="1">
        <v>265239</v>
      </c>
      <c r="E28" s="1">
        <v>239772</v>
      </c>
      <c r="F28" s="1">
        <v>179847</v>
      </c>
      <c r="J28" s="1">
        <v>167397</v>
      </c>
    </row>
    <row r="29" spans="1:10">
      <c r="A29" s="7" t="s">
        <v>35</v>
      </c>
      <c r="B29" s="1">
        <v>1028179</v>
      </c>
      <c r="C29" s="1">
        <v>73015</v>
      </c>
      <c r="D29" s="1">
        <v>42524</v>
      </c>
      <c r="E29" s="1">
        <v>250980</v>
      </c>
      <c r="F29" s="1">
        <v>630806</v>
      </c>
      <c r="J29" s="1">
        <v>30854</v>
      </c>
    </row>
    <row r="30" spans="1:10">
      <c r="A30" s="7" t="s">
        <v>29</v>
      </c>
      <c r="B30" s="1">
        <v>341601</v>
      </c>
      <c r="C30" s="1">
        <v>43214</v>
      </c>
      <c r="D30" s="1">
        <v>69960</v>
      </c>
      <c r="E30" s="1">
        <v>88344</v>
      </c>
      <c r="F30" s="1">
        <v>25083</v>
      </c>
      <c r="J30" s="1">
        <v>115000</v>
      </c>
    </row>
    <row r="31" spans="1:10">
      <c r="A31" s="6" t="s">
        <v>36</v>
      </c>
    </row>
    <row r="32" spans="1:10">
      <c r="A32" s="7" t="s">
        <v>37</v>
      </c>
      <c r="B32" s="1">
        <v>3031415</v>
      </c>
      <c r="C32" s="1">
        <v>1078425</v>
      </c>
      <c r="D32" s="1">
        <v>403882</v>
      </c>
      <c r="E32" s="1">
        <v>625813</v>
      </c>
      <c r="F32" s="1">
        <v>761488</v>
      </c>
      <c r="J32" s="1">
        <v>161807</v>
      </c>
    </row>
    <row r="33" spans="1:10">
      <c r="A33" s="7" t="s">
        <v>38</v>
      </c>
      <c r="B33" s="1">
        <v>24103381</v>
      </c>
      <c r="C33" s="1">
        <v>6452807</v>
      </c>
      <c r="D33" s="1">
        <v>5697777</v>
      </c>
      <c r="E33" s="1">
        <v>5434334</v>
      </c>
      <c r="F33" s="1">
        <v>4864776</v>
      </c>
      <c r="J33" s="1">
        <v>1653687</v>
      </c>
    </row>
    <row r="34" spans="1:10">
      <c r="A34" s="7" t="s">
        <v>39</v>
      </c>
      <c r="B34" s="1">
        <v>2031856</v>
      </c>
      <c r="C34" s="1">
        <v>248768</v>
      </c>
      <c r="D34" s="1">
        <v>340224</v>
      </c>
      <c r="E34" s="1">
        <v>515461</v>
      </c>
      <c r="F34" s="1">
        <v>726774</v>
      </c>
      <c r="J34" s="1">
        <v>200629</v>
      </c>
    </row>
    <row r="35" spans="1:10">
      <c r="A35" s="7" t="s">
        <v>29</v>
      </c>
      <c r="B35" s="1">
        <v>471524</v>
      </c>
      <c r="C35" s="1">
        <v>48961</v>
      </c>
      <c r="D35" s="1">
        <v>123229</v>
      </c>
      <c r="E35" s="1">
        <v>109543</v>
      </c>
      <c r="F35" s="1">
        <v>55779</v>
      </c>
      <c r="J35" s="1">
        <v>134013</v>
      </c>
    </row>
    <row r="36" spans="1:10">
      <c r="A36" s="6" t="s">
        <v>40</v>
      </c>
    </row>
    <row r="37" spans="1:10">
      <c r="A37" s="7" t="s">
        <v>41</v>
      </c>
      <c r="B37" s="1">
        <v>11149841</v>
      </c>
      <c r="C37" s="1">
        <v>1684655</v>
      </c>
      <c r="D37" s="1">
        <v>2668500</v>
      </c>
      <c r="E37" s="1">
        <v>2783933</v>
      </c>
      <c r="F37" s="1">
        <v>2837510</v>
      </c>
      <c r="G37" s="1">
        <f>SUM(C37:F37)</f>
        <v>9974598</v>
      </c>
      <c r="H37" s="1">
        <f>SUM(E37:F37)</f>
        <v>5621443</v>
      </c>
      <c r="I37" s="8">
        <f>H37/G37</f>
        <v>0.56357589548972298</v>
      </c>
      <c r="J37" s="1">
        <v>1175243</v>
      </c>
    </row>
    <row r="38" spans="1:10">
      <c r="A38" s="7" t="s">
        <v>42</v>
      </c>
      <c r="B38" s="1">
        <v>11093691</v>
      </c>
      <c r="C38" s="1">
        <v>3790770</v>
      </c>
      <c r="D38" s="1">
        <v>2538457</v>
      </c>
      <c r="E38" s="1">
        <v>2298952</v>
      </c>
      <c r="F38" s="1">
        <v>1787103</v>
      </c>
      <c r="G38" s="1">
        <f t="shared" ref="G38:G41" si="0">SUM(C38:F38)</f>
        <v>10415282</v>
      </c>
      <c r="H38" s="1">
        <f t="shared" ref="H38:H41" si="1">SUM(E38:F38)</f>
        <v>4086055</v>
      </c>
      <c r="I38" s="8">
        <f t="shared" ref="I38:I41" si="2">H38/G38</f>
        <v>0.39231342943954856</v>
      </c>
      <c r="J38" s="1">
        <v>678409</v>
      </c>
    </row>
    <row r="39" spans="1:10">
      <c r="A39" s="7" t="s">
        <v>43</v>
      </c>
      <c r="B39" s="1">
        <v>1637677</v>
      </c>
      <c r="C39" s="1">
        <v>200698</v>
      </c>
      <c r="D39" s="1">
        <v>320264</v>
      </c>
      <c r="E39" s="1">
        <v>249445</v>
      </c>
      <c r="F39" s="1">
        <v>781708</v>
      </c>
      <c r="G39" s="1">
        <f t="shared" si="0"/>
        <v>1552115</v>
      </c>
      <c r="H39" s="1">
        <f t="shared" si="1"/>
        <v>1031153</v>
      </c>
      <c r="I39" s="8">
        <f t="shared" si="2"/>
        <v>0.6643534789625769</v>
      </c>
      <c r="J39" s="1">
        <v>85563</v>
      </c>
    </row>
    <row r="40" spans="1:10">
      <c r="A40" s="7" t="s">
        <v>44</v>
      </c>
      <c r="B40" s="1">
        <v>3693248</v>
      </c>
      <c r="C40" s="1">
        <v>1469166</v>
      </c>
      <c r="D40" s="1">
        <v>887962</v>
      </c>
      <c r="E40" s="1">
        <v>734794</v>
      </c>
      <c r="F40" s="1">
        <v>435162</v>
      </c>
      <c r="G40" s="1">
        <f t="shared" si="0"/>
        <v>3527084</v>
      </c>
      <c r="H40" s="1">
        <f t="shared" si="1"/>
        <v>1169956</v>
      </c>
      <c r="I40" s="8">
        <f t="shared" si="2"/>
        <v>0.33170630469815859</v>
      </c>
      <c r="J40" s="1">
        <v>166163</v>
      </c>
    </row>
    <row r="41" spans="1:10">
      <c r="A41" s="7" t="s">
        <v>45</v>
      </c>
      <c r="B41" s="1">
        <v>2063719</v>
      </c>
      <c r="C41" s="1">
        <v>683673</v>
      </c>
      <c r="D41" s="1">
        <v>149928</v>
      </c>
      <c r="E41" s="1">
        <v>618027</v>
      </c>
      <c r="F41" s="1">
        <v>567334</v>
      </c>
      <c r="G41" s="1">
        <f t="shared" si="0"/>
        <v>2018962</v>
      </c>
      <c r="H41" s="1">
        <f t="shared" si="1"/>
        <v>1185361</v>
      </c>
      <c r="I41" s="8">
        <f t="shared" si="2"/>
        <v>0.58711407148822015</v>
      </c>
      <c r="J41" s="1">
        <v>44758</v>
      </c>
    </row>
    <row r="42" spans="1:10">
      <c r="A42" s="6" t="s">
        <v>46</v>
      </c>
    </row>
    <row r="43" spans="1:10">
      <c r="A43" s="7" t="s">
        <v>47</v>
      </c>
      <c r="B43" s="1">
        <v>4556701</v>
      </c>
      <c r="C43" s="1">
        <v>785096</v>
      </c>
      <c r="D43" s="1">
        <v>810178</v>
      </c>
      <c r="E43" s="1">
        <v>965459</v>
      </c>
      <c r="F43" s="1">
        <v>1381576</v>
      </c>
      <c r="J43" s="1">
        <v>614391</v>
      </c>
    </row>
    <row r="44" spans="1:10">
      <c r="A44" s="7" t="s">
        <v>48</v>
      </c>
      <c r="B44" s="1">
        <v>6437037</v>
      </c>
      <c r="C44" s="1">
        <v>1117665</v>
      </c>
      <c r="D44" s="1">
        <v>1214775</v>
      </c>
      <c r="E44" s="1">
        <v>1737524</v>
      </c>
      <c r="F44" s="1">
        <v>1914053</v>
      </c>
      <c r="J44" s="1">
        <v>453020</v>
      </c>
    </row>
    <row r="45" spans="1:10">
      <c r="A45" s="7" t="s">
        <v>49</v>
      </c>
      <c r="B45" s="1">
        <v>9027518</v>
      </c>
      <c r="C45" s="1">
        <v>1834486</v>
      </c>
      <c r="D45" s="1">
        <v>2014124</v>
      </c>
      <c r="E45" s="1">
        <v>2397735</v>
      </c>
      <c r="F45" s="1">
        <v>2071742</v>
      </c>
      <c r="J45" s="1">
        <v>709430</v>
      </c>
    </row>
    <row r="46" spans="1:10">
      <c r="A46" s="7" t="s">
        <v>50</v>
      </c>
      <c r="B46" s="1">
        <v>9616920</v>
      </c>
      <c r="C46" s="1">
        <v>4091713</v>
      </c>
      <c r="D46" s="1">
        <v>2526034</v>
      </c>
      <c r="E46" s="1">
        <v>1584432</v>
      </c>
      <c r="F46" s="1">
        <v>1041446</v>
      </c>
      <c r="J46" s="1">
        <v>373295</v>
      </c>
    </row>
    <row r="47" spans="1:10">
      <c r="A47" s="6" t="s">
        <v>51</v>
      </c>
    </row>
    <row r="48" spans="1:10">
      <c r="A48" s="7" t="s">
        <v>52</v>
      </c>
      <c r="B48" s="1">
        <v>14472174</v>
      </c>
      <c r="C48" s="1">
        <v>4156775</v>
      </c>
      <c r="D48" s="1">
        <v>2967021</v>
      </c>
      <c r="E48" s="1">
        <v>3322194</v>
      </c>
      <c r="F48" s="1">
        <v>2740637</v>
      </c>
      <c r="J48" s="1">
        <v>1285546</v>
      </c>
    </row>
    <row r="49" spans="1:10">
      <c r="A49" s="7" t="s">
        <v>53</v>
      </c>
      <c r="B49" s="1">
        <v>914919</v>
      </c>
      <c r="C49" s="1">
        <v>224613</v>
      </c>
      <c r="D49" s="1">
        <v>161450</v>
      </c>
      <c r="E49" s="1">
        <v>373445</v>
      </c>
      <c r="F49" s="1">
        <v>142562</v>
      </c>
      <c r="J49" s="1">
        <v>12847</v>
      </c>
    </row>
    <row r="50" spans="1:10">
      <c r="A50" s="7" t="s">
        <v>54</v>
      </c>
      <c r="B50" s="1">
        <v>4741587</v>
      </c>
      <c r="C50" s="1">
        <v>840937</v>
      </c>
      <c r="D50" s="1">
        <v>1061467</v>
      </c>
      <c r="E50" s="1">
        <v>1140789</v>
      </c>
      <c r="F50" s="1">
        <v>1285052</v>
      </c>
      <c r="J50" s="1">
        <v>413343</v>
      </c>
    </row>
    <row r="51" spans="1:10">
      <c r="A51" s="7" t="s">
        <v>55</v>
      </c>
      <c r="B51" s="1">
        <v>9375779</v>
      </c>
      <c r="C51" s="1">
        <v>2597090</v>
      </c>
      <c r="D51" s="1">
        <v>2372533</v>
      </c>
      <c r="E51" s="1">
        <v>1789166</v>
      </c>
      <c r="F51" s="1">
        <v>2234504</v>
      </c>
      <c r="J51" s="1">
        <v>382485</v>
      </c>
    </row>
    <row r="52" spans="1:10">
      <c r="A52" s="7" t="s">
        <v>29</v>
      </c>
      <c r="B52" s="1">
        <v>133718</v>
      </c>
      <c r="C52" s="1">
        <v>9545</v>
      </c>
      <c r="D52" s="1">
        <v>2641</v>
      </c>
      <c r="E52" s="1">
        <v>59556</v>
      </c>
      <c r="F52" s="1">
        <v>6061</v>
      </c>
      <c r="J52" s="1">
        <v>55915</v>
      </c>
    </row>
    <row r="53" spans="1:10">
      <c r="A53" s="6" t="s">
        <v>56</v>
      </c>
    </row>
    <row r="54" spans="1:10">
      <c r="A54" s="7" t="s">
        <v>57</v>
      </c>
      <c r="B54" s="1">
        <v>2231107</v>
      </c>
      <c r="C54" s="1">
        <v>706647</v>
      </c>
      <c r="D54" s="1">
        <v>593595</v>
      </c>
      <c r="E54" s="1">
        <v>444121</v>
      </c>
      <c r="F54" s="1">
        <v>406486</v>
      </c>
      <c r="J54" s="1">
        <v>80258</v>
      </c>
    </row>
    <row r="55" spans="1:10">
      <c r="A55" s="7" t="s">
        <v>58</v>
      </c>
      <c r="B55" s="1">
        <v>7986111</v>
      </c>
      <c r="C55" s="1">
        <v>3067993</v>
      </c>
      <c r="D55" s="1">
        <v>1734167</v>
      </c>
      <c r="E55" s="1">
        <v>1676622</v>
      </c>
      <c r="F55" s="1">
        <v>1174489</v>
      </c>
      <c r="J55" s="1">
        <v>332840</v>
      </c>
    </row>
    <row r="56" spans="1:10">
      <c r="A56" s="7" t="s">
        <v>59</v>
      </c>
      <c r="B56" s="1">
        <v>6159649</v>
      </c>
      <c r="C56" s="1">
        <v>1471328</v>
      </c>
      <c r="D56" s="1">
        <v>1353410</v>
      </c>
      <c r="E56" s="1">
        <v>1276087</v>
      </c>
      <c r="F56" s="1">
        <v>1575458</v>
      </c>
      <c r="J56" s="1">
        <v>483366</v>
      </c>
    </row>
    <row r="57" spans="1:10">
      <c r="A57" s="7" t="s">
        <v>60</v>
      </c>
      <c r="B57" s="1">
        <v>5658932</v>
      </c>
      <c r="C57" s="1">
        <v>1446498</v>
      </c>
      <c r="D57" s="1">
        <v>1063401</v>
      </c>
      <c r="E57" s="1">
        <v>1165773</v>
      </c>
      <c r="F57" s="1">
        <v>1344959</v>
      </c>
      <c r="J57" s="1">
        <v>638301</v>
      </c>
    </row>
    <row r="58" spans="1:10">
      <c r="A58" s="7" t="s">
        <v>61</v>
      </c>
      <c r="B58" s="1">
        <v>3340869</v>
      </c>
      <c r="C58" s="1">
        <v>548055</v>
      </c>
      <c r="D58" s="1">
        <v>973977</v>
      </c>
      <c r="E58" s="1">
        <v>1138433</v>
      </c>
      <c r="F58" s="1">
        <v>570338</v>
      </c>
      <c r="J58" s="1">
        <v>110066</v>
      </c>
    </row>
    <row r="59" spans="1:10">
      <c r="A59" s="7" t="s">
        <v>62</v>
      </c>
      <c r="B59" s="1">
        <v>1914715</v>
      </c>
      <c r="C59" s="1">
        <v>470297</v>
      </c>
      <c r="D59" s="1">
        <v>666237</v>
      </c>
      <c r="E59" s="1">
        <v>390930</v>
      </c>
      <c r="F59" s="1">
        <v>231966</v>
      </c>
      <c r="J59" s="1">
        <v>155286</v>
      </c>
    </row>
    <row r="60" spans="1:10">
      <c r="A60" s="7" t="s">
        <v>63</v>
      </c>
      <c r="B60" s="1">
        <v>2346794</v>
      </c>
      <c r="C60" s="1">
        <v>118143</v>
      </c>
      <c r="D60" s="1">
        <v>180324</v>
      </c>
      <c r="E60" s="1">
        <v>593185</v>
      </c>
      <c r="F60" s="1">
        <v>1105121</v>
      </c>
      <c r="J60" s="1">
        <v>350021</v>
      </c>
    </row>
    <row r="61" spans="1:10">
      <c r="A61" s="6" t="s">
        <v>64</v>
      </c>
    </row>
    <row r="62" spans="1:10">
      <c r="A62" s="7" t="s">
        <v>65</v>
      </c>
      <c r="B62" s="1">
        <v>11444275</v>
      </c>
      <c r="C62" s="1">
        <v>2198314</v>
      </c>
      <c r="D62" s="1">
        <v>2805509</v>
      </c>
      <c r="E62" s="1">
        <v>2508850</v>
      </c>
      <c r="F62" s="1">
        <v>2812716</v>
      </c>
      <c r="G62" s="1">
        <f>SUM(C62:F62)</f>
        <v>10325389</v>
      </c>
      <c r="H62" s="1">
        <f>SUM(E62:F62)</f>
        <v>5321566</v>
      </c>
      <c r="I62" s="8">
        <f>H62/G62</f>
        <v>0.51538649052350471</v>
      </c>
      <c r="J62" s="1">
        <v>1118886</v>
      </c>
    </row>
    <row r="63" spans="1:10">
      <c r="A63" s="7" t="s">
        <v>66</v>
      </c>
      <c r="B63" s="1">
        <v>18193901</v>
      </c>
      <c r="C63" s="1">
        <v>5630647</v>
      </c>
      <c r="D63" s="1">
        <v>3759603</v>
      </c>
      <c r="E63" s="1">
        <v>4176300</v>
      </c>
      <c r="F63" s="1">
        <v>3596101</v>
      </c>
      <c r="G63" s="1">
        <f>SUM(C63:F63)</f>
        <v>17162651</v>
      </c>
      <c r="H63" s="1">
        <f>SUM(E63:F63)</f>
        <v>7772401</v>
      </c>
      <c r="I63" s="8">
        <f>H63/G63</f>
        <v>0.45286715904203845</v>
      </c>
      <c r="J63" s="1">
        <v>1031251</v>
      </c>
    </row>
    <row r="64" spans="1:10" ht="30">
      <c r="A64" s="6" t="s">
        <v>67</v>
      </c>
    </row>
    <row r="65" spans="1:10">
      <c r="A65" s="7" t="s">
        <v>37</v>
      </c>
      <c r="B65" s="1">
        <v>4718011</v>
      </c>
      <c r="C65" s="1">
        <v>527043</v>
      </c>
      <c r="D65" s="1">
        <v>938826</v>
      </c>
      <c r="E65" s="1">
        <v>932953</v>
      </c>
      <c r="F65" s="1">
        <v>2077983</v>
      </c>
      <c r="J65" s="1">
        <v>241207</v>
      </c>
    </row>
    <row r="66" spans="1:10">
      <c r="A66" s="7" t="s">
        <v>38</v>
      </c>
      <c r="B66" s="1">
        <v>23957767</v>
      </c>
      <c r="C66" s="1">
        <v>7294262</v>
      </c>
      <c r="D66" s="1">
        <v>5601515</v>
      </c>
      <c r="E66" s="1">
        <v>5743556</v>
      </c>
      <c r="F66" s="1">
        <v>4318562</v>
      </c>
      <c r="J66" s="1">
        <v>999873</v>
      </c>
    </row>
    <row r="67" spans="1:10">
      <c r="A67" s="7" t="s">
        <v>29</v>
      </c>
      <c r="B67" s="1">
        <v>962398</v>
      </c>
      <c r="C67" s="1">
        <v>7656</v>
      </c>
      <c r="D67" s="1">
        <v>24770</v>
      </c>
      <c r="E67" s="1">
        <v>8641</v>
      </c>
      <c r="F67" s="1">
        <v>12273</v>
      </c>
      <c r="J67" s="1">
        <v>909058</v>
      </c>
    </row>
    <row r="68" spans="1:10">
      <c r="A68" s="6" t="s">
        <v>68</v>
      </c>
    </row>
    <row r="69" spans="1:10">
      <c r="A69" s="7" t="s">
        <v>37</v>
      </c>
      <c r="B69" s="1">
        <v>15743974</v>
      </c>
      <c r="C69" s="1">
        <v>4777239</v>
      </c>
      <c r="D69" s="1">
        <v>4337570</v>
      </c>
      <c r="E69" s="1">
        <v>3526615</v>
      </c>
      <c r="F69" s="1">
        <v>2766806</v>
      </c>
      <c r="J69" s="1">
        <v>335743</v>
      </c>
    </row>
    <row r="70" spans="1:10">
      <c r="A70" s="7" t="s">
        <v>38</v>
      </c>
      <c r="B70" s="1">
        <v>12929372</v>
      </c>
      <c r="C70" s="1">
        <v>3051721</v>
      </c>
      <c r="D70" s="1">
        <v>2210198</v>
      </c>
      <c r="E70" s="1">
        <v>3138800</v>
      </c>
      <c r="F70" s="1">
        <v>3616441</v>
      </c>
      <c r="J70" s="1">
        <v>912212</v>
      </c>
    </row>
    <row r="71" spans="1:10">
      <c r="A71" s="7" t="s">
        <v>29</v>
      </c>
      <c r="B71" s="1">
        <v>964830</v>
      </c>
      <c r="C71" s="1" t="s">
        <v>72</v>
      </c>
      <c r="D71" s="1">
        <v>17343</v>
      </c>
      <c r="E71" s="1">
        <v>19735</v>
      </c>
      <c r="F71" s="1">
        <v>25570</v>
      </c>
      <c r="J71" s="1">
        <v>902182</v>
      </c>
    </row>
    <row r="72" spans="1:10">
      <c r="A72" s="6" t="s">
        <v>69</v>
      </c>
    </row>
    <row r="73" spans="1:10">
      <c r="A73" s="7" t="s">
        <v>70</v>
      </c>
      <c r="B73" s="1">
        <v>2928974</v>
      </c>
      <c r="C73" s="1">
        <v>451809</v>
      </c>
      <c r="D73" s="1">
        <v>373962</v>
      </c>
      <c r="E73" s="1">
        <v>776245</v>
      </c>
      <c r="F73" s="1">
        <v>1326958</v>
      </c>
      <c r="G73" s="1">
        <f>SUM(C73:F73)</f>
        <v>2928974</v>
      </c>
      <c r="H73" s="1">
        <f>SUM(E73:F73)</f>
        <v>2103203</v>
      </c>
      <c r="I73" s="8">
        <f>H73/G73</f>
        <v>0.7180681699461996</v>
      </c>
      <c r="J73" s="1" t="s">
        <v>72</v>
      </c>
    </row>
    <row r="74" spans="1:10">
      <c r="A74" s="7" t="s">
        <v>71</v>
      </c>
      <c r="B74" s="1">
        <v>2695915</v>
      </c>
      <c r="C74" s="1">
        <v>183549</v>
      </c>
      <c r="D74" s="1">
        <v>765375</v>
      </c>
      <c r="E74" s="1">
        <v>772339</v>
      </c>
      <c r="F74" s="1">
        <v>974652</v>
      </c>
      <c r="G74" s="1">
        <f>SUM(C74:F74)</f>
        <v>2695915</v>
      </c>
      <c r="H74" s="1">
        <f>SUM(E74:F74)</f>
        <v>1746991</v>
      </c>
      <c r="I74" s="8">
        <f>H74/G74</f>
        <v>0.64801412507441813</v>
      </c>
      <c r="J74" s="1" t="s">
        <v>72</v>
      </c>
    </row>
    <row r="75" spans="1:10">
      <c r="A75" s="7" t="s">
        <v>73</v>
      </c>
      <c r="B75" s="1">
        <v>2978513</v>
      </c>
      <c r="C75" s="1">
        <v>337490</v>
      </c>
      <c r="D75" s="1">
        <v>995032</v>
      </c>
      <c r="E75" s="1">
        <v>833679</v>
      </c>
      <c r="F75" s="1">
        <v>794292</v>
      </c>
      <c r="J75" s="1">
        <v>18020</v>
      </c>
    </row>
    <row r="76" spans="1:10">
      <c r="A76" s="7" t="s">
        <v>74</v>
      </c>
      <c r="B76" s="1">
        <v>3135111</v>
      </c>
      <c r="C76" s="1">
        <v>623524</v>
      </c>
      <c r="D76" s="1">
        <v>705769</v>
      </c>
      <c r="E76" s="1">
        <v>870768</v>
      </c>
      <c r="F76" s="1">
        <v>935050</v>
      </c>
      <c r="J76" s="1" t="s">
        <v>72</v>
      </c>
    </row>
    <row r="77" spans="1:10">
      <c r="A77" s="7" t="s">
        <v>75</v>
      </c>
      <c r="C77" s="1">
        <f>SUM(C73:C76)</f>
        <v>1596372</v>
      </c>
      <c r="D77" s="1">
        <f>SUM(D73:D76)</f>
        <v>2840138</v>
      </c>
      <c r="E77" s="1">
        <f>SUM(E73:E76)</f>
        <v>3253031</v>
      </c>
      <c r="F77" s="1">
        <f>SUM(F73:F76)</f>
        <v>4030952</v>
      </c>
      <c r="G77" s="1">
        <f>SUM(C77:F77)</f>
        <v>11720493</v>
      </c>
      <c r="H77" s="1">
        <f>SUM(E77:F77)</f>
        <v>7283983</v>
      </c>
      <c r="I77" s="8">
        <f>H77/G77</f>
        <v>0.6214741137595492</v>
      </c>
    </row>
    <row r="78" spans="1:10">
      <c r="A78" s="7"/>
    </row>
    <row r="79" spans="1:10">
      <c r="A79" s="7" t="s">
        <v>76</v>
      </c>
      <c r="B79" s="1">
        <v>2296460</v>
      </c>
      <c r="C79" s="1">
        <v>812105</v>
      </c>
      <c r="D79" s="1">
        <v>580819</v>
      </c>
      <c r="E79" s="1">
        <v>523217</v>
      </c>
      <c r="F79" s="1">
        <v>380319</v>
      </c>
      <c r="J79" s="1" t="s">
        <v>72</v>
      </c>
    </row>
    <row r="80" spans="1:10">
      <c r="A80" s="7" t="s">
        <v>77</v>
      </c>
      <c r="B80" s="1">
        <v>3185715</v>
      </c>
      <c r="C80" s="1">
        <v>1398841</v>
      </c>
      <c r="D80" s="1">
        <v>616352</v>
      </c>
      <c r="E80" s="1">
        <v>911872</v>
      </c>
      <c r="F80" s="1">
        <v>258651</v>
      </c>
      <c r="J80" s="1" t="s">
        <v>72</v>
      </c>
    </row>
    <row r="81" spans="1:10">
      <c r="A81" s="7" t="s">
        <v>78</v>
      </c>
      <c r="B81" s="1">
        <v>1731399</v>
      </c>
      <c r="C81" s="1">
        <v>910901</v>
      </c>
      <c r="D81" s="1">
        <v>383182</v>
      </c>
      <c r="E81" s="1">
        <v>359388</v>
      </c>
      <c r="F81" s="1">
        <v>77928</v>
      </c>
      <c r="J81" s="1" t="s">
        <v>72</v>
      </c>
    </row>
    <row r="82" spans="1:10">
      <c r="A82" s="7" t="s">
        <v>79</v>
      </c>
      <c r="B82" s="1">
        <v>2681692</v>
      </c>
      <c r="C82" s="1">
        <v>1794390</v>
      </c>
      <c r="D82" s="1">
        <v>484901</v>
      </c>
      <c r="E82" s="1">
        <v>348050</v>
      </c>
      <c r="F82" s="1">
        <v>49687</v>
      </c>
      <c r="J82" s="1">
        <v>4663</v>
      </c>
    </row>
    <row r="83" spans="1:10">
      <c r="A83" s="7"/>
      <c r="C83" s="1">
        <f>SUM(C79:C82)</f>
        <v>4916237</v>
      </c>
      <c r="D83" s="1">
        <f>SUM(D79:D82)</f>
        <v>2065254</v>
      </c>
      <c r="E83" s="1">
        <f>SUM(E79:E82)</f>
        <v>2142527</v>
      </c>
      <c r="F83" s="1">
        <f>SUM(F79:F82)</f>
        <v>766585</v>
      </c>
      <c r="G83" s="1">
        <f>SUM(C83:F83)</f>
        <v>9890603</v>
      </c>
    </row>
    <row r="84" spans="1:10">
      <c r="A84" s="7" t="s">
        <v>80</v>
      </c>
      <c r="G84" s="1">
        <f>G83+G77</f>
        <v>21611096</v>
      </c>
    </row>
    <row r="85" spans="1:10">
      <c r="A85" s="7" t="s">
        <v>29</v>
      </c>
      <c r="B85" s="1">
        <v>8004396</v>
      </c>
      <c r="C85" s="1">
        <v>1316350</v>
      </c>
      <c r="D85" s="1">
        <v>1659721</v>
      </c>
      <c r="E85" s="1">
        <v>1289591</v>
      </c>
      <c r="F85" s="1">
        <v>1611280</v>
      </c>
      <c r="J85" s="1">
        <v>2127454</v>
      </c>
    </row>
    <row r="86" spans="1:10">
      <c r="A86" s="6" t="s">
        <v>81</v>
      </c>
    </row>
    <row r="87" spans="1:10" ht="30">
      <c r="A87" s="7" t="s">
        <v>82</v>
      </c>
      <c r="B87" s="1">
        <v>18407664</v>
      </c>
      <c r="C87" s="1">
        <v>6958415</v>
      </c>
      <c r="D87" s="1">
        <v>4412337</v>
      </c>
      <c r="E87" s="1">
        <v>4407966</v>
      </c>
      <c r="F87" s="1">
        <v>2628946</v>
      </c>
      <c r="J87" s="1" t="s">
        <v>72</v>
      </c>
    </row>
    <row r="88" spans="1:10">
      <c r="A88" s="7" t="s">
        <v>83</v>
      </c>
      <c r="B88" s="1">
        <v>9326731</v>
      </c>
      <c r="C88" s="1">
        <v>1439314</v>
      </c>
      <c r="D88" s="1">
        <v>2283362</v>
      </c>
      <c r="E88" s="1">
        <v>2867475</v>
      </c>
      <c r="F88" s="1">
        <v>2718561</v>
      </c>
      <c r="J88" s="1">
        <v>18020</v>
      </c>
    </row>
    <row r="89" spans="1:10" ht="45">
      <c r="A89" s="7" t="s">
        <v>84</v>
      </c>
      <c r="B89" s="1">
        <v>8536192</v>
      </c>
      <c r="C89" s="1">
        <v>1296611</v>
      </c>
      <c r="D89" s="1">
        <v>2245978</v>
      </c>
      <c r="E89" s="1">
        <v>2436243</v>
      </c>
      <c r="F89" s="1">
        <v>2539340</v>
      </c>
      <c r="J89" s="1">
        <v>18020</v>
      </c>
    </row>
    <row r="90" spans="1:10">
      <c r="A90" s="7" t="s">
        <v>85</v>
      </c>
      <c r="B90" s="1">
        <v>3766305</v>
      </c>
      <c r="C90" s="1">
        <v>105392</v>
      </c>
      <c r="D90" s="1">
        <v>473334</v>
      </c>
      <c r="E90" s="1">
        <v>928882</v>
      </c>
      <c r="F90" s="1">
        <v>2258697</v>
      </c>
      <c r="J90" s="1" t="s">
        <v>72</v>
      </c>
    </row>
    <row r="91" spans="1:10" ht="30">
      <c r="A91" s="7" t="s">
        <v>86</v>
      </c>
      <c r="B91" s="1">
        <v>484074</v>
      </c>
      <c r="C91" s="1">
        <v>78280</v>
      </c>
      <c r="D91" s="1">
        <v>89903</v>
      </c>
      <c r="E91" s="1">
        <v>41868</v>
      </c>
      <c r="F91" s="1">
        <v>274024</v>
      </c>
      <c r="J91" s="1" t="s">
        <v>72</v>
      </c>
    </row>
    <row r="92" spans="1:10" ht="30">
      <c r="A92" s="7" t="s">
        <v>87</v>
      </c>
      <c r="B92" s="1">
        <v>631848</v>
      </c>
      <c r="C92" s="1">
        <v>78212</v>
      </c>
      <c r="D92" s="1">
        <v>141288</v>
      </c>
      <c r="E92" s="1">
        <v>185596</v>
      </c>
      <c r="F92" s="1">
        <v>226752</v>
      </c>
      <c r="J92" s="1" t="s">
        <v>72</v>
      </c>
    </row>
    <row r="93" spans="1:10" ht="30">
      <c r="A93" s="7" t="s">
        <v>88</v>
      </c>
      <c r="B93" s="1">
        <v>2137429</v>
      </c>
      <c r="C93" s="1">
        <v>116991</v>
      </c>
      <c r="D93" s="1">
        <v>389832</v>
      </c>
      <c r="E93" s="1">
        <v>710908</v>
      </c>
      <c r="F93" s="1">
        <v>919698</v>
      </c>
      <c r="G93" s="1">
        <f>SUM(C93:F93)</f>
        <v>2137429</v>
      </c>
      <c r="H93" s="1">
        <f>E93+F93</f>
        <v>1630606</v>
      </c>
      <c r="I93" s="8">
        <f>H93/G93</f>
        <v>0.76288194835945433</v>
      </c>
      <c r="J93" s="1" t="s">
        <v>72</v>
      </c>
    </row>
    <row r="94" spans="1:10" ht="30">
      <c r="A94" s="7" t="s">
        <v>89</v>
      </c>
      <c r="B94" s="1">
        <v>602435</v>
      </c>
      <c r="C94" s="1" t="s">
        <v>72</v>
      </c>
      <c r="D94" s="1">
        <v>125721</v>
      </c>
      <c r="E94" s="1">
        <v>220400</v>
      </c>
      <c r="F94" s="1">
        <v>256314</v>
      </c>
      <c r="J94" s="1" t="s">
        <v>72</v>
      </c>
    </row>
    <row r="95" spans="1:10">
      <c r="A95" s="7" t="s">
        <v>90</v>
      </c>
      <c r="B95" s="1">
        <v>1789811</v>
      </c>
      <c r="C95" s="1">
        <v>101657</v>
      </c>
      <c r="D95" s="1">
        <v>329360</v>
      </c>
      <c r="E95" s="1">
        <v>524665</v>
      </c>
      <c r="F95" s="1">
        <v>834129</v>
      </c>
      <c r="J95" s="1" t="s">
        <v>72</v>
      </c>
    </row>
    <row r="96" spans="1:10">
      <c r="A96" s="7" t="s">
        <v>91</v>
      </c>
      <c r="B96" s="1">
        <v>607578</v>
      </c>
      <c r="C96" s="1">
        <v>19023</v>
      </c>
      <c r="D96" s="1">
        <v>44695</v>
      </c>
      <c r="E96" s="1">
        <v>216681</v>
      </c>
      <c r="F96" s="1">
        <v>327179</v>
      </c>
      <c r="J96" s="1" t="s">
        <v>72</v>
      </c>
    </row>
    <row r="97" spans="1:10">
      <c r="A97" s="7" t="s">
        <v>92</v>
      </c>
      <c r="B97" s="1">
        <v>1337194</v>
      </c>
      <c r="C97" s="1">
        <v>91755</v>
      </c>
      <c r="D97" s="1">
        <v>267826</v>
      </c>
      <c r="E97" s="1">
        <v>333813</v>
      </c>
      <c r="F97" s="1">
        <v>629701</v>
      </c>
      <c r="J97" s="1">
        <v>14100</v>
      </c>
    </row>
    <row r="98" spans="1:10">
      <c r="A98" s="7" t="s">
        <v>29</v>
      </c>
      <c r="B98" s="1">
        <v>3777136</v>
      </c>
      <c r="C98" s="1">
        <v>306577</v>
      </c>
      <c r="D98" s="1">
        <v>311896</v>
      </c>
      <c r="E98" s="1">
        <v>273593</v>
      </c>
      <c r="F98" s="1">
        <v>767052</v>
      </c>
      <c r="J98" s="1">
        <v>2118017</v>
      </c>
    </row>
    <row r="99" spans="1:10">
      <c r="A99" s="6" t="s">
        <v>93</v>
      </c>
    </row>
    <row r="100" spans="1:10">
      <c r="A100" s="7" t="s">
        <v>94</v>
      </c>
      <c r="B100" s="1">
        <v>71906</v>
      </c>
      <c r="C100" s="1" t="s">
        <v>72</v>
      </c>
      <c r="D100" s="1">
        <v>1553</v>
      </c>
      <c r="E100" s="1">
        <v>45120</v>
      </c>
      <c r="F100" s="1">
        <v>25232</v>
      </c>
      <c r="J100" s="1" t="s">
        <v>72</v>
      </c>
    </row>
    <row r="101" spans="1:10">
      <c r="A101" s="7" t="s">
        <v>95</v>
      </c>
      <c r="B101" s="1">
        <v>61302</v>
      </c>
      <c r="C101" s="1">
        <v>3714</v>
      </c>
      <c r="D101" s="1" t="s">
        <v>72</v>
      </c>
      <c r="E101" s="1" t="s">
        <v>72</v>
      </c>
      <c r="F101" s="1">
        <v>22639</v>
      </c>
      <c r="J101" s="1">
        <v>34949</v>
      </c>
    </row>
    <row r="102" spans="1:10">
      <c r="A102" s="7" t="s">
        <v>96</v>
      </c>
      <c r="B102" s="1">
        <v>57325</v>
      </c>
      <c r="C102" s="1">
        <v>15382</v>
      </c>
      <c r="D102" s="1">
        <v>4733</v>
      </c>
      <c r="E102" s="1">
        <v>3224</v>
      </c>
      <c r="F102" s="1">
        <v>15829</v>
      </c>
      <c r="J102" s="1">
        <v>18156</v>
      </c>
    </row>
    <row r="103" spans="1:10">
      <c r="A103" s="7" t="s">
        <v>97</v>
      </c>
      <c r="B103" s="1">
        <v>20838</v>
      </c>
      <c r="C103" s="1">
        <v>5386</v>
      </c>
      <c r="D103" s="1" t="s">
        <v>72</v>
      </c>
      <c r="E103" s="1">
        <v>3419</v>
      </c>
      <c r="F103" s="1">
        <v>12033</v>
      </c>
      <c r="J103" s="1" t="s">
        <v>72</v>
      </c>
    </row>
    <row r="104" spans="1:10">
      <c r="A104" s="7" t="s">
        <v>98</v>
      </c>
      <c r="B104" s="1">
        <v>29368921</v>
      </c>
      <c r="C104" s="1">
        <v>7804479</v>
      </c>
      <c r="D104" s="1">
        <v>6556704</v>
      </c>
      <c r="E104" s="1">
        <v>6633387</v>
      </c>
      <c r="F104" s="1">
        <v>6365970</v>
      </c>
      <c r="J104" s="1">
        <v>2008381</v>
      </c>
    </row>
    <row r="105" spans="1:10">
      <c r="A105" s="7" t="s">
        <v>29</v>
      </c>
      <c r="B105" s="1">
        <v>97781</v>
      </c>
      <c r="C105" s="1" t="s">
        <v>72</v>
      </c>
      <c r="D105" s="1">
        <v>2121</v>
      </c>
      <c r="E105" s="1" t="s">
        <v>72</v>
      </c>
      <c r="F105" s="1">
        <v>7009</v>
      </c>
      <c r="J105" s="1">
        <v>88650</v>
      </c>
    </row>
    <row r="106" spans="1:10">
      <c r="A106" s="6" t="s">
        <v>99</v>
      </c>
    </row>
    <row r="107" spans="1:10">
      <c r="A107" s="7" t="s">
        <v>100</v>
      </c>
      <c r="B107" s="1">
        <v>14602529</v>
      </c>
      <c r="C107" s="1">
        <v>5197468</v>
      </c>
      <c r="D107" s="1">
        <v>3188874</v>
      </c>
      <c r="E107" s="1">
        <v>3265552</v>
      </c>
      <c r="F107" s="1">
        <v>2945971</v>
      </c>
      <c r="J107" s="1">
        <v>4663</v>
      </c>
    </row>
    <row r="108" spans="1:10">
      <c r="A108" s="7" t="s">
        <v>101</v>
      </c>
      <c r="B108" s="1">
        <v>7116259</v>
      </c>
      <c r="C108" s="1">
        <v>1601271</v>
      </c>
      <c r="D108" s="1">
        <v>1690017</v>
      </c>
      <c r="E108" s="1">
        <v>2161710</v>
      </c>
      <c r="F108" s="1">
        <v>1645241</v>
      </c>
      <c r="J108" s="1">
        <v>18020</v>
      </c>
    </row>
    <row r="109" spans="1:10">
      <c r="A109" s="7" t="s">
        <v>102</v>
      </c>
      <c r="B109" s="1">
        <v>1824508</v>
      </c>
      <c r="C109" s="1">
        <v>49853</v>
      </c>
      <c r="D109" s="1">
        <v>505413</v>
      </c>
      <c r="E109" s="1">
        <v>500566</v>
      </c>
      <c r="F109" s="1">
        <v>768677</v>
      </c>
      <c r="J109" s="1" t="s">
        <v>72</v>
      </c>
    </row>
    <row r="110" spans="1:10">
      <c r="A110" s="7" t="s">
        <v>103</v>
      </c>
      <c r="B110" s="1">
        <v>46995</v>
      </c>
      <c r="C110" s="1" t="s">
        <v>72</v>
      </c>
      <c r="D110" s="1">
        <v>21804</v>
      </c>
      <c r="E110" s="1">
        <v>3755</v>
      </c>
      <c r="F110" s="1">
        <v>21436</v>
      </c>
      <c r="J110" s="1" t="s">
        <v>72</v>
      </c>
    </row>
    <row r="111" spans="1:10">
      <c r="A111" s="7" t="s">
        <v>29</v>
      </c>
      <c r="B111" s="1">
        <v>6047885</v>
      </c>
      <c r="C111" s="1">
        <v>980369</v>
      </c>
      <c r="D111" s="1">
        <v>1159003</v>
      </c>
      <c r="E111" s="1">
        <v>753568</v>
      </c>
      <c r="F111" s="1">
        <v>1027492</v>
      </c>
      <c r="J111" s="1">
        <v>2127454</v>
      </c>
    </row>
    <row r="112" spans="1:10">
      <c r="A112" s="6" t="s">
        <v>104</v>
      </c>
    </row>
    <row r="113" spans="1:10">
      <c r="A113" s="7" t="s">
        <v>100</v>
      </c>
      <c r="B113" s="1">
        <v>19126432</v>
      </c>
      <c r="C113" s="1">
        <v>5862548</v>
      </c>
      <c r="D113" s="1">
        <v>4416623</v>
      </c>
      <c r="E113" s="1">
        <v>4804747</v>
      </c>
      <c r="F113" s="1">
        <v>4037851</v>
      </c>
      <c r="J113" s="1">
        <v>4663</v>
      </c>
    </row>
    <row r="114" spans="1:10">
      <c r="A114" s="7" t="s">
        <v>101</v>
      </c>
      <c r="B114" s="1">
        <v>3311798</v>
      </c>
      <c r="C114" s="1">
        <v>798889</v>
      </c>
      <c r="D114" s="1">
        <v>825302</v>
      </c>
      <c r="E114" s="1">
        <v>958607</v>
      </c>
      <c r="F114" s="1">
        <v>710980</v>
      </c>
      <c r="J114" s="1">
        <v>18020</v>
      </c>
    </row>
    <row r="115" spans="1:10">
      <c r="A115" s="7" t="s">
        <v>102</v>
      </c>
      <c r="B115" s="1">
        <v>599937</v>
      </c>
      <c r="C115" s="1">
        <v>65632</v>
      </c>
      <c r="D115" s="1">
        <v>144230</v>
      </c>
      <c r="E115" s="1">
        <v>68796</v>
      </c>
      <c r="F115" s="1">
        <v>321279</v>
      </c>
      <c r="J115" s="1" t="s">
        <v>72</v>
      </c>
    </row>
    <row r="116" spans="1:10">
      <c r="A116" s="7" t="s">
        <v>103</v>
      </c>
      <c r="B116" s="1">
        <v>346228</v>
      </c>
      <c r="C116" s="1">
        <v>2231</v>
      </c>
      <c r="D116" s="1" t="s">
        <v>72</v>
      </c>
      <c r="E116" s="1">
        <v>71941</v>
      </c>
      <c r="F116" s="1">
        <v>272056</v>
      </c>
      <c r="J116" s="1" t="s">
        <v>72</v>
      </c>
    </row>
    <row r="117" spans="1:10">
      <c r="A117" s="7" t="s">
        <v>29</v>
      </c>
      <c r="B117" s="1">
        <v>6253781</v>
      </c>
      <c r="C117" s="1">
        <v>1099660</v>
      </c>
      <c r="D117" s="1">
        <v>1178957</v>
      </c>
      <c r="E117" s="1">
        <v>781058</v>
      </c>
      <c r="F117" s="1">
        <v>1066652</v>
      </c>
      <c r="J117" s="1">
        <v>2127454</v>
      </c>
    </row>
    <row r="118" spans="1:10">
      <c r="A118" s="6" t="s">
        <v>105</v>
      </c>
    </row>
    <row r="119" spans="1:10">
      <c r="A119" s="7" t="s">
        <v>100</v>
      </c>
      <c r="B119" s="1">
        <v>13012670</v>
      </c>
      <c r="C119" s="1">
        <v>4293450</v>
      </c>
      <c r="D119" s="1">
        <v>3155608</v>
      </c>
      <c r="E119" s="1">
        <v>3097123</v>
      </c>
      <c r="F119" s="1">
        <v>2443806</v>
      </c>
      <c r="J119" s="1">
        <v>22683</v>
      </c>
    </row>
    <row r="120" spans="1:10">
      <c r="A120" s="7" t="s">
        <v>101</v>
      </c>
      <c r="B120" s="1">
        <v>8679572</v>
      </c>
      <c r="C120" s="1">
        <v>2204287</v>
      </c>
      <c r="D120" s="1">
        <v>1905575</v>
      </c>
      <c r="E120" s="1">
        <v>2648236</v>
      </c>
      <c r="F120" s="1">
        <v>1921474</v>
      </c>
      <c r="J120" s="1" t="s">
        <v>72</v>
      </c>
    </row>
    <row r="121" spans="1:10">
      <c r="A121" s="7" t="s">
        <v>102</v>
      </c>
      <c r="B121" s="1">
        <v>1684947</v>
      </c>
      <c r="C121" s="1">
        <v>354993</v>
      </c>
      <c r="D121" s="1">
        <v>306041</v>
      </c>
      <c r="E121" s="1">
        <v>185143</v>
      </c>
      <c r="F121" s="1">
        <v>838770</v>
      </c>
      <c r="J121" s="1" t="s">
        <v>72</v>
      </c>
    </row>
    <row r="122" spans="1:10">
      <c r="A122" s="7" t="s">
        <v>103</v>
      </c>
      <c r="B122" s="1">
        <v>213939</v>
      </c>
      <c r="C122" s="1" t="s">
        <v>72</v>
      </c>
      <c r="D122" s="1">
        <v>34153</v>
      </c>
      <c r="E122" s="1" t="s">
        <v>72</v>
      </c>
      <c r="F122" s="1">
        <v>179786</v>
      </c>
      <c r="J122" s="1" t="s">
        <v>72</v>
      </c>
    </row>
    <row r="123" spans="1:10">
      <c r="A123" s="7" t="s">
        <v>29</v>
      </c>
      <c r="B123" s="1">
        <v>6047048</v>
      </c>
      <c r="C123" s="1">
        <v>976231</v>
      </c>
      <c r="D123" s="1">
        <v>1163734</v>
      </c>
      <c r="E123" s="1">
        <v>754649</v>
      </c>
      <c r="F123" s="1">
        <v>1024981</v>
      </c>
      <c r="J123" s="1">
        <v>2127454</v>
      </c>
    </row>
    <row r="124" spans="1:10">
      <c r="A124" s="6" t="s">
        <v>106</v>
      </c>
    </row>
    <row r="125" spans="1:10">
      <c r="A125" s="7" t="s">
        <v>100</v>
      </c>
      <c r="B125" s="1">
        <v>17962702</v>
      </c>
      <c r="C125" s="1">
        <v>5865155</v>
      </c>
      <c r="D125" s="1">
        <v>4206886</v>
      </c>
      <c r="E125" s="1">
        <v>4475917</v>
      </c>
      <c r="F125" s="1">
        <v>3392061</v>
      </c>
      <c r="J125" s="1">
        <v>22683</v>
      </c>
    </row>
    <row r="126" spans="1:10">
      <c r="A126" s="7" t="s">
        <v>101</v>
      </c>
      <c r="B126" s="1">
        <v>3983868</v>
      </c>
      <c r="C126" s="1">
        <v>729505</v>
      </c>
      <c r="D126" s="1">
        <v>1064105</v>
      </c>
      <c r="E126" s="1">
        <v>1073066</v>
      </c>
      <c r="F126" s="1">
        <v>1117193</v>
      </c>
      <c r="J126" s="1" t="s">
        <v>72</v>
      </c>
    </row>
    <row r="127" spans="1:10">
      <c r="A127" s="7" t="s">
        <v>102</v>
      </c>
      <c r="B127" s="1">
        <v>1432924</v>
      </c>
      <c r="C127" s="1">
        <v>136397</v>
      </c>
      <c r="D127" s="1">
        <v>108559</v>
      </c>
      <c r="E127" s="1">
        <v>361816</v>
      </c>
      <c r="F127" s="1">
        <v>826152</v>
      </c>
      <c r="J127" s="1" t="s">
        <v>72</v>
      </c>
    </row>
    <row r="128" spans="1:10">
      <c r="A128" s="7" t="s">
        <v>103</v>
      </c>
      <c r="B128" s="1">
        <v>215733</v>
      </c>
      <c r="C128" s="1">
        <v>121197</v>
      </c>
      <c r="D128" s="1">
        <v>21829</v>
      </c>
      <c r="E128" s="1">
        <v>19014</v>
      </c>
      <c r="F128" s="1">
        <v>53693</v>
      </c>
      <c r="J128" s="1" t="s">
        <v>72</v>
      </c>
    </row>
    <row r="129" spans="1:10">
      <c r="A129" s="7" t="s">
        <v>29</v>
      </c>
      <c r="B129" s="1">
        <v>6042948</v>
      </c>
      <c r="C129" s="1">
        <v>976706</v>
      </c>
      <c r="D129" s="1">
        <v>1163734</v>
      </c>
      <c r="E129" s="1">
        <v>755337</v>
      </c>
      <c r="F129" s="1">
        <v>1019718</v>
      </c>
      <c r="J129" s="1">
        <v>2127454</v>
      </c>
    </row>
    <row r="130" spans="1:10">
      <c r="A130" s="6" t="s">
        <v>107</v>
      </c>
    </row>
    <row r="131" spans="1:10">
      <c r="A131" s="7" t="s">
        <v>100</v>
      </c>
      <c r="B131" s="1">
        <v>20911611</v>
      </c>
      <c r="C131" s="1">
        <v>6507554</v>
      </c>
      <c r="D131" s="1">
        <v>4803118</v>
      </c>
      <c r="E131" s="1">
        <v>5129515</v>
      </c>
      <c r="F131" s="1">
        <v>4448742</v>
      </c>
      <c r="J131" s="1">
        <v>22683</v>
      </c>
    </row>
    <row r="132" spans="1:10">
      <c r="A132" s="7" t="s">
        <v>101</v>
      </c>
      <c r="B132" s="1">
        <v>1999414</v>
      </c>
      <c r="C132" s="1">
        <v>175995</v>
      </c>
      <c r="D132" s="1">
        <v>592906</v>
      </c>
      <c r="E132" s="1">
        <v>505080</v>
      </c>
      <c r="F132" s="1">
        <v>725433</v>
      </c>
      <c r="J132" s="1" t="s">
        <v>72</v>
      </c>
    </row>
    <row r="133" spans="1:10">
      <c r="A133" s="7" t="s">
        <v>102</v>
      </c>
      <c r="B133" s="1">
        <v>521736</v>
      </c>
      <c r="C133" s="1">
        <v>28769</v>
      </c>
      <c r="D133" s="1">
        <v>5354</v>
      </c>
      <c r="E133" s="1">
        <v>293387</v>
      </c>
      <c r="F133" s="1">
        <v>194226</v>
      </c>
      <c r="J133" s="1" t="s">
        <v>72</v>
      </c>
    </row>
    <row r="134" spans="1:10">
      <c r="A134" s="7" t="s">
        <v>103</v>
      </c>
      <c r="B134" s="1">
        <v>144683</v>
      </c>
      <c r="C134" s="1">
        <v>129247</v>
      </c>
      <c r="D134" s="1" t="s">
        <v>72</v>
      </c>
      <c r="E134" s="1" t="s">
        <v>72</v>
      </c>
      <c r="F134" s="1">
        <v>15436</v>
      </c>
      <c r="J134" s="1" t="s">
        <v>72</v>
      </c>
    </row>
    <row r="135" spans="1:10">
      <c r="A135" s="7" t="s">
        <v>29</v>
      </c>
      <c r="B135" s="1">
        <v>6060732</v>
      </c>
      <c r="C135" s="1">
        <v>987396</v>
      </c>
      <c r="D135" s="1">
        <v>1163734</v>
      </c>
      <c r="E135" s="1">
        <v>757168</v>
      </c>
      <c r="F135" s="1">
        <v>1024981</v>
      </c>
      <c r="J135" s="1">
        <v>2127454</v>
      </c>
    </row>
    <row r="136" spans="1:10">
      <c r="A136" s="6" t="s">
        <v>108</v>
      </c>
    </row>
    <row r="137" spans="1:10">
      <c r="A137" s="7" t="s">
        <v>100</v>
      </c>
      <c r="B137" s="1">
        <v>20959099</v>
      </c>
      <c r="C137" s="1">
        <v>6335099</v>
      </c>
      <c r="D137" s="1">
        <v>4910416</v>
      </c>
      <c r="E137" s="1">
        <v>5486465</v>
      </c>
      <c r="F137" s="1">
        <v>4204435</v>
      </c>
      <c r="J137" s="1">
        <v>22683</v>
      </c>
    </row>
    <row r="138" spans="1:10">
      <c r="A138" s="7" t="s">
        <v>101</v>
      </c>
      <c r="B138" s="1">
        <v>2305790</v>
      </c>
      <c r="C138" s="1">
        <v>425883</v>
      </c>
      <c r="D138" s="1">
        <v>487157</v>
      </c>
      <c r="E138" s="1">
        <v>412587</v>
      </c>
      <c r="F138" s="1">
        <v>980163</v>
      </c>
      <c r="J138" s="1" t="s">
        <v>72</v>
      </c>
    </row>
    <row r="139" spans="1:10">
      <c r="A139" s="7" t="s">
        <v>102</v>
      </c>
      <c r="B139" s="1">
        <v>282244</v>
      </c>
      <c r="C139" s="1">
        <v>72696</v>
      </c>
      <c r="D139" s="1">
        <v>1163</v>
      </c>
      <c r="E139" s="1">
        <v>24582</v>
      </c>
      <c r="F139" s="1">
        <v>183802</v>
      </c>
      <c r="J139" s="1" t="s">
        <v>72</v>
      </c>
    </row>
    <row r="140" spans="1:10">
      <c r="A140" s="7" t="s">
        <v>103</v>
      </c>
      <c r="B140" s="1">
        <v>20699</v>
      </c>
      <c r="C140" s="1" t="s">
        <v>72</v>
      </c>
      <c r="D140" s="1" t="s">
        <v>72</v>
      </c>
      <c r="E140" s="1" t="s">
        <v>72</v>
      </c>
      <c r="F140" s="1">
        <v>20699</v>
      </c>
      <c r="J140" s="1" t="s">
        <v>72</v>
      </c>
    </row>
    <row r="141" spans="1:10">
      <c r="A141" s="7" t="s">
        <v>29</v>
      </c>
      <c r="B141" s="1">
        <v>6070344</v>
      </c>
      <c r="C141" s="1">
        <v>995283</v>
      </c>
      <c r="D141" s="1">
        <v>1166374</v>
      </c>
      <c r="E141" s="1">
        <v>761515</v>
      </c>
      <c r="F141" s="1">
        <v>1019718</v>
      </c>
      <c r="J141" s="1">
        <v>2127454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169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4877052</v>
      </c>
      <c r="C8" s="1">
        <v>1197446</v>
      </c>
      <c r="D8" s="1">
        <v>1650188</v>
      </c>
      <c r="E8" s="1">
        <v>936616</v>
      </c>
      <c r="F8" s="1">
        <v>617709</v>
      </c>
      <c r="G8" s="1">
        <f>SUM(C8:F8)</f>
        <v>4401959</v>
      </c>
      <c r="H8" s="1">
        <f>SUM(E8:F8)</f>
        <v>1554325</v>
      </c>
      <c r="I8" s="8">
        <f>H8/G8</f>
        <v>0.35309847274815598</v>
      </c>
      <c r="J8" s="1">
        <v>475093</v>
      </c>
    </row>
    <row r="9" spans="1:10">
      <c r="A9" s="6" t="s">
        <v>15</v>
      </c>
    </row>
    <row r="10" spans="1:10">
      <c r="A10" s="7" t="s">
        <v>16</v>
      </c>
      <c r="B10" s="1">
        <v>381660</v>
      </c>
      <c r="C10" s="1">
        <v>77962</v>
      </c>
      <c r="D10" s="1">
        <v>208513</v>
      </c>
      <c r="E10" s="1">
        <v>20515</v>
      </c>
      <c r="F10" s="1" t="s">
        <v>72</v>
      </c>
      <c r="J10" s="1">
        <v>74670</v>
      </c>
    </row>
    <row r="11" spans="1:10">
      <c r="A11" s="7" t="s">
        <v>17</v>
      </c>
      <c r="B11" s="1">
        <v>1253004</v>
      </c>
      <c r="C11" s="1">
        <v>266788</v>
      </c>
      <c r="D11" s="1">
        <v>408113</v>
      </c>
      <c r="E11" s="1">
        <v>277649</v>
      </c>
      <c r="F11" s="1">
        <v>124156</v>
      </c>
      <c r="J11" s="1">
        <v>176298</v>
      </c>
    </row>
    <row r="12" spans="1:10">
      <c r="A12" s="7" t="s">
        <v>18</v>
      </c>
      <c r="B12" s="1">
        <v>1359756</v>
      </c>
      <c r="C12" s="1">
        <v>320373</v>
      </c>
      <c r="D12" s="1">
        <v>428199</v>
      </c>
      <c r="E12" s="1">
        <v>235267</v>
      </c>
      <c r="F12" s="1">
        <v>230913</v>
      </c>
      <c r="J12" s="1">
        <v>145003</v>
      </c>
    </row>
    <row r="13" spans="1:10">
      <c r="A13" s="7" t="s">
        <v>19</v>
      </c>
      <c r="B13" s="1">
        <v>906744</v>
      </c>
      <c r="C13" s="1">
        <v>199785</v>
      </c>
      <c r="D13" s="1">
        <v>317812</v>
      </c>
      <c r="E13" s="1">
        <v>172224</v>
      </c>
      <c r="F13" s="1">
        <v>155941</v>
      </c>
      <c r="J13" s="1">
        <v>60982</v>
      </c>
    </row>
    <row r="14" spans="1:10">
      <c r="A14" s="7" t="s">
        <v>20</v>
      </c>
      <c r="B14" s="1">
        <v>975889</v>
      </c>
      <c r="C14" s="1">
        <v>332538</v>
      </c>
      <c r="D14" s="1">
        <v>287552</v>
      </c>
      <c r="E14" s="1">
        <v>230961</v>
      </c>
      <c r="F14" s="1">
        <v>106699</v>
      </c>
      <c r="J14" s="1">
        <v>18139</v>
      </c>
    </row>
    <row r="15" spans="1:10">
      <c r="A15" s="6" t="s">
        <v>21</v>
      </c>
    </row>
    <row r="16" spans="1:10">
      <c r="A16" s="7" t="s">
        <v>22</v>
      </c>
      <c r="B16" s="1">
        <v>2364079</v>
      </c>
      <c r="C16" s="1">
        <v>654343</v>
      </c>
      <c r="D16" s="1">
        <v>732952</v>
      </c>
      <c r="E16" s="1">
        <v>439117</v>
      </c>
      <c r="F16" s="1">
        <v>321716</v>
      </c>
      <c r="J16" s="1">
        <v>215951</v>
      </c>
    </row>
    <row r="17" spans="1:10">
      <c r="A17" s="7" t="s">
        <v>23</v>
      </c>
      <c r="B17" s="1">
        <v>2512973</v>
      </c>
      <c r="C17" s="1">
        <v>543103</v>
      </c>
      <c r="D17" s="1">
        <v>917236</v>
      </c>
      <c r="E17" s="1">
        <v>497499</v>
      </c>
      <c r="F17" s="1">
        <v>295993</v>
      </c>
      <c r="J17" s="1">
        <v>259142</v>
      </c>
    </row>
    <row r="18" spans="1:10">
      <c r="A18" s="6" t="s">
        <v>24</v>
      </c>
    </row>
    <row r="19" spans="1:10">
      <c r="A19" s="7" t="s">
        <v>25</v>
      </c>
      <c r="B19" s="1">
        <v>2274984</v>
      </c>
      <c r="C19" s="1">
        <v>650543</v>
      </c>
      <c r="D19" s="1">
        <v>708657</v>
      </c>
      <c r="E19" s="1">
        <v>432895</v>
      </c>
      <c r="F19" s="1">
        <v>296137</v>
      </c>
      <c r="J19" s="1">
        <v>186752</v>
      </c>
    </row>
    <row r="20" spans="1:10">
      <c r="A20" s="7" t="s">
        <v>26</v>
      </c>
      <c r="B20" s="1">
        <v>2368802</v>
      </c>
      <c r="C20" s="1">
        <v>539696</v>
      </c>
      <c r="D20" s="1">
        <v>836548</v>
      </c>
      <c r="E20" s="1">
        <v>469584</v>
      </c>
      <c r="F20" s="1">
        <v>290758</v>
      </c>
      <c r="J20" s="1">
        <v>232215</v>
      </c>
    </row>
    <row r="21" spans="1:10">
      <c r="A21" s="7" t="s">
        <v>27</v>
      </c>
      <c r="B21" s="1">
        <v>23597</v>
      </c>
      <c r="C21" s="1">
        <v>3800</v>
      </c>
      <c r="D21" s="1">
        <v>14247</v>
      </c>
      <c r="E21" s="1">
        <v>4254</v>
      </c>
      <c r="F21" s="1" t="s">
        <v>72</v>
      </c>
      <c r="J21" s="1">
        <v>1296</v>
      </c>
    </row>
    <row r="22" spans="1:10">
      <c r="A22" s="7" t="s">
        <v>28</v>
      </c>
      <c r="B22" s="1">
        <v>144449</v>
      </c>
      <c r="C22" s="1">
        <v>1029</v>
      </c>
      <c r="D22" s="1">
        <v>84783</v>
      </c>
      <c r="E22" s="1">
        <v>19672</v>
      </c>
      <c r="F22" s="1">
        <v>7823</v>
      </c>
      <c r="J22" s="1">
        <v>31142</v>
      </c>
    </row>
    <row r="23" spans="1:10">
      <c r="A23" s="7" t="s">
        <v>29</v>
      </c>
      <c r="B23" s="1">
        <v>65220</v>
      </c>
      <c r="C23" s="1">
        <v>2378</v>
      </c>
      <c r="D23" s="1">
        <v>5953</v>
      </c>
      <c r="E23" s="1">
        <v>10211</v>
      </c>
      <c r="F23" s="1">
        <v>22991</v>
      </c>
      <c r="J23" s="1">
        <v>23687</v>
      </c>
    </row>
    <row r="24" spans="1:10">
      <c r="A24" s="6" t="s">
        <v>30</v>
      </c>
    </row>
    <row r="25" spans="1:10">
      <c r="A25" s="7" t="s">
        <v>31</v>
      </c>
      <c r="B25" s="1">
        <v>110863</v>
      </c>
      <c r="C25" s="1">
        <v>35522</v>
      </c>
      <c r="D25" s="1">
        <v>9363</v>
      </c>
      <c r="E25" s="1">
        <v>24454</v>
      </c>
      <c r="F25" s="1">
        <v>36085</v>
      </c>
      <c r="J25" s="1">
        <v>5438</v>
      </c>
    </row>
    <row r="26" spans="1:10">
      <c r="A26" s="7" t="s">
        <v>32</v>
      </c>
      <c r="B26" s="1">
        <v>4256315</v>
      </c>
      <c r="C26" s="1">
        <v>1077641</v>
      </c>
      <c r="D26" s="1">
        <v>1456908</v>
      </c>
      <c r="E26" s="1">
        <v>805002</v>
      </c>
      <c r="F26" s="1">
        <v>535121</v>
      </c>
      <c r="J26" s="1">
        <v>381643</v>
      </c>
    </row>
    <row r="27" spans="1:10">
      <c r="A27" s="7" t="s">
        <v>33</v>
      </c>
      <c r="B27" s="1">
        <v>278382</v>
      </c>
      <c r="C27" s="1">
        <v>39075</v>
      </c>
      <c r="D27" s="1">
        <v>137317</v>
      </c>
      <c r="E27" s="1">
        <v>54442</v>
      </c>
      <c r="F27" s="1">
        <v>20863</v>
      </c>
      <c r="J27" s="1">
        <v>26685</v>
      </c>
    </row>
    <row r="28" spans="1:10">
      <c r="A28" s="7" t="s">
        <v>34</v>
      </c>
      <c r="B28" s="1">
        <v>93956</v>
      </c>
      <c r="C28" s="1">
        <v>20528</v>
      </c>
      <c r="D28" s="1">
        <v>25349</v>
      </c>
      <c r="E28" s="1">
        <v>18889</v>
      </c>
      <c r="F28" s="1">
        <v>5234</v>
      </c>
      <c r="J28" s="1">
        <v>23956</v>
      </c>
    </row>
    <row r="29" spans="1:10">
      <c r="A29" s="7" t="s">
        <v>35</v>
      </c>
      <c r="B29" s="1">
        <v>74561</v>
      </c>
      <c r="C29" s="1">
        <v>14516</v>
      </c>
      <c r="D29" s="1">
        <v>7521</v>
      </c>
      <c r="E29" s="1">
        <v>29168</v>
      </c>
      <c r="F29" s="1">
        <v>9673</v>
      </c>
      <c r="J29" s="1">
        <v>13684</v>
      </c>
    </row>
    <row r="30" spans="1:10">
      <c r="A30" s="7" t="s">
        <v>29</v>
      </c>
      <c r="B30" s="1">
        <v>62976</v>
      </c>
      <c r="C30" s="1">
        <v>10164</v>
      </c>
      <c r="D30" s="1">
        <v>13730</v>
      </c>
      <c r="E30" s="1">
        <v>4662</v>
      </c>
      <c r="F30" s="1">
        <v>10732</v>
      </c>
      <c r="J30" s="1">
        <v>23687</v>
      </c>
    </row>
    <row r="31" spans="1:10">
      <c r="A31" s="6" t="s">
        <v>36</v>
      </c>
    </row>
    <row r="32" spans="1:10">
      <c r="A32" s="7" t="s">
        <v>37</v>
      </c>
      <c r="B32" s="1">
        <v>397227</v>
      </c>
      <c r="C32" s="1">
        <v>78397</v>
      </c>
      <c r="D32" s="1">
        <v>146681</v>
      </c>
      <c r="E32" s="1">
        <v>81782</v>
      </c>
      <c r="F32" s="1">
        <v>56948</v>
      </c>
      <c r="J32" s="1">
        <v>33419</v>
      </c>
    </row>
    <row r="33" spans="1:10">
      <c r="A33" s="7" t="s">
        <v>38</v>
      </c>
      <c r="B33" s="1">
        <v>4200764</v>
      </c>
      <c r="C33" s="1">
        <v>1076612</v>
      </c>
      <c r="D33" s="1">
        <v>1454067</v>
      </c>
      <c r="E33" s="1">
        <v>794790</v>
      </c>
      <c r="F33" s="1">
        <v>510963</v>
      </c>
      <c r="J33" s="1">
        <v>364332</v>
      </c>
    </row>
    <row r="34" spans="1:10">
      <c r="A34" s="7" t="s">
        <v>39</v>
      </c>
      <c r="B34" s="1">
        <v>178751</v>
      </c>
      <c r="C34" s="1">
        <v>32273</v>
      </c>
      <c r="D34" s="1">
        <v>29758</v>
      </c>
      <c r="E34" s="1">
        <v>46991</v>
      </c>
      <c r="F34" s="1">
        <v>16075</v>
      </c>
      <c r="J34" s="1">
        <v>53654</v>
      </c>
    </row>
    <row r="35" spans="1:10">
      <c r="A35" s="7" t="s">
        <v>29</v>
      </c>
      <c r="B35" s="1">
        <v>100309</v>
      </c>
      <c r="C35" s="1">
        <v>10164</v>
      </c>
      <c r="D35" s="1">
        <v>19683</v>
      </c>
      <c r="E35" s="1">
        <v>13052</v>
      </c>
      <c r="F35" s="1">
        <v>33723</v>
      </c>
      <c r="J35" s="1">
        <v>23687</v>
      </c>
    </row>
    <row r="36" spans="1:10">
      <c r="A36" s="6" t="s">
        <v>40</v>
      </c>
    </row>
    <row r="37" spans="1:10">
      <c r="A37" s="7" t="s">
        <v>41</v>
      </c>
      <c r="B37" s="1">
        <v>396096</v>
      </c>
      <c r="C37" s="1">
        <v>76003</v>
      </c>
      <c r="D37" s="1">
        <v>53839</v>
      </c>
      <c r="E37" s="1">
        <v>131170</v>
      </c>
      <c r="F37" s="1">
        <v>37982</v>
      </c>
      <c r="G37" s="1">
        <f>SUM(C37:F37)</f>
        <v>298994</v>
      </c>
      <c r="H37" s="1">
        <f>SUM(E37:F37)</f>
        <v>169152</v>
      </c>
      <c r="I37" s="8">
        <f>H37/G37</f>
        <v>0.56573710509240993</v>
      </c>
      <c r="J37" s="1">
        <v>97101</v>
      </c>
    </row>
    <row r="38" spans="1:10">
      <c r="A38" s="7" t="s">
        <v>42</v>
      </c>
      <c r="B38" s="1">
        <v>3108418</v>
      </c>
      <c r="C38" s="1">
        <v>867982</v>
      </c>
      <c r="D38" s="1">
        <v>1107549</v>
      </c>
      <c r="E38" s="1">
        <v>494591</v>
      </c>
      <c r="F38" s="1">
        <v>416437</v>
      </c>
      <c r="G38" s="1">
        <f t="shared" ref="G38:G41" si="0">SUM(C38:F38)</f>
        <v>2886559</v>
      </c>
      <c r="H38" s="1">
        <f t="shared" ref="H38:H41" si="1">SUM(E38:F38)</f>
        <v>911028</v>
      </c>
      <c r="I38" s="8">
        <f t="shared" ref="I38:I41" si="2">H38/G38</f>
        <v>0.31561038593009877</v>
      </c>
      <c r="J38" s="1">
        <v>221859</v>
      </c>
    </row>
    <row r="39" spans="1:10">
      <c r="A39" s="7" t="s">
        <v>43</v>
      </c>
      <c r="B39" s="1">
        <v>895565</v>
      </c>
      <c r="C39" s="1">
        <v>121778</v>
      </c>
      <c r="D39" s="1">
        <v>338757</v>
      </c>
      <c r="E39" s="1">
        <v>209981</v>
      </c>
      <c r="F39" s="1">
        <v>124747</v>
      </c>
      <c r="G39" s="1">
        <f t="shared" si="0"/>
        <v>795263</v>
      </c>
      <c r="H39" s="1">
        <f t="shared" si="1"/>
        <v>334728</v>
      </c>
      <c r="I39" s="8">
        <f t="shared" si="2"/>
        <v>0.42090226755174076</v>
      </c>
      <c r="J39" s="1">
        <v>100302</v>
      </c>
    </row>
    <row r="40" spans="1:10">
      <c r="A40" s="7" t="s">
        <v>44</v>
      </c>
      <c r="B40" s="1">
        <v>362703</v>
      </c>
      <c r="C40" s="1">
        <v>85842</v>
      </c>
      <c r="D40" s="1">
        <v>141671</v>
      </c>
      <c r="E40" s="1">
        <v>90056</v>
      </c>
      <c r="F40" s="1">
        <v>18066</v>
      </c>
      <c r="G40" s="1">
        <f t="shared" si="0"/>
        <v>335635</v>
      </c>
      <c r="H40" s="1">
        <f t="shared" si="1"/>
        <v>108122</v>
      </c>
      <c r="I40" s="8">
        <f t="shared" si="2"/>
        <v>0.3221416121679801</v>
      </c>
      <c r="J40" s="1">
        <v>27069</v>
      </c>
    </row>
    <row r="41" spans="1:10">
      <c r="A41" s="7" t="s">
        <v>45</v>
      </c>
      <c r="B41" s="1">
        <v>114270</v>
      </c>
      <c r="C41" s="1">
        <v>45841</v>
      </c>
      <c r="D41" s="1">
        <v>8372</v>
      </c>
      <c r="E41" s="1">
        <v>10818</v>
      </c>
      <c r="F41" s="1">
        <v>20477</v>
      </c>
      <c r="G41" s="1">
        <f t="shared" si="0"/>
        <v>85508</v>
      </c>
      <c r="H41" s="1">
        <f t="shared" si="1"/>
        <v>31295</v>
      </c>
      <c r="I41" s="8">
        <f t="shared" si="2"/>
        <v>0.36598914721429576</v>
      </c>
      <c r="J41" s="1">
        <v>28761</v>
      </c>
    </row>
    <row r="42" spans="1:10">
      <c r="A42" s="6" t="s">
        <v>46</v>
      </c>
    </row>
    <row r="43" spans="1:10">
      <c r="A43" s="7" t="s">
        <v>47</v>
      </c>
      <c r="B43" s="1">
        <v>232545</v>
      </c>
      <c r="C43" s="1">
        <v>28034</v>
      </c>
      <c r="D43" s="1">
        <v>77849</v>
      </c>
      <c r="E43" s="1">
        <v>99325</v>
      </c>
      <c r="F43" s="1">
        <v>23293</v>
      </c>
      <c r="J43" s="1">
        <v>4045</v>
      </c>
    </row>
    <row r="44" spans="1:10">
      <c r="A44" s="7" t="s">
        <v>48</v>
      </c>
      <c r="B44" s="1">
        <v>1609989</v>
      </c>
      <c r="C44" s="1">
        <v>263072</v>
      </c>
      <c r="D44" s="1">
        <v>683331</v>
      </c>
      <c r="E44" s="1">
        <v>249813</v>
      </c>
      <c r="F44" s="1">
        <v>299689</v>
      </c>
      <c r="J44" s="1">
        <v>114084</v>
      </c>
    </row>
    <row r="45" spans="1:10">
      <c r="A45" s="7" t="s">
        <v>49</v>
      </c>
      <c r="B45" s="1">
        <v>1308830</v>
      </c>
      <c r="C45" s="1">
        <v>165947</v>
      </c>
      <c r="D45" s="1">
        <v>392567</v>
      </c>
      <c r="E45" s="1">
        <v>333438</v>
      </c>
      <c r="F45" s="1">
        <v>201473</v>
      </c>
      <c r="J45" s="1">
        <v>215406</v>
      </c>
    </row>
    <row r="46" spans="1:10">
      <c r="A46" s="7" t="s">
        <v>50</v>
      </c>
      <c r="B46" s="1">
        <v>1725687</v>
      </c>
      <c r="C46" s="1">
        <v>740393</v>
      </c>
      <c r="D46" s="1">
        <v>496442</v>
      </c>
      <c r="E46" s="1">
        <v>254041</v>
      </c>
      <c r="F46" s="1">
        <v>93254</v>
      </c>
      <c r="J46" s="1">
        <v>141557</v>
      </c>
    </row>
    <row r="47" spans="1:10">
      <c r="A47" s="6" t="s">
        <v>51</v>
      </c>
    </row>
    <row r="48" spans="1:10">
      <c r="A48" s="7" t="s">
        <v>52</v>
      </c>
      <c r="B48" s="1">
        <v>2497264</v>
      </c>
      <c r="C48" s="1">
        <v>683926</v>
      </c>
      <c r="D48" s="1">
        <v>801498</v>
      </c>
      <c r="E48" s="1">
        <v>534912</v>
      </c>
      <c r="F48" s="1">
        <v>337437</v>
      </c>
      <c r="J48" s="1">
        <v>139492</v>
      </c>
    </row>
    <row r="49" spans="1:10">
      <c r="A49" s="7" t="s">
        <v>53</v>
      </c>
      <c r="B49" s="1">
        <v>112791</v>
      </c>
      <c r="C49" s="1">
        <v>27032</v>
      </c>
      <c r="D49" s="1">
        <v>42312</v>
      </c>
      <c r="E49" s="1">
        <v>32504</v>
      </c>
      <c r="F49" s="1">
        <v>6703</v>
      </c>
      <c r="J49" s="1">
        <v>4239</v>
      </c>
    </row>
    <row r="50" spans="1:10">
      <c r="A50" s="7" t="s">
        <v>54</v>
      </c>
      <c r="B50" s="1">
        <v>709141</v>
      </c>
      <c r="C50" s="1">
        <v>139530</v>
      </c>
      <c r="D50" s="1">
        <v>238299</v>
      </c>
      <c r="E50" s="1">
        <v>107276</v>
      </c>
      <c r="F50" s="1">
        <v>118974</v>
      </c>
      <c r="J50" s="1">
        <v>105061</v>
      </c>
    </row>
    <row r="51" spans="1:10">
      <c r="A51" s="7" t="s">
        <v>55</v>
      </c>
      <c r="B51" s="1">
        <v>1461596</v>
      </c>
      <c r="C51" s="1">
        <v>307244</v>
      </c>
      <c r="D51" s="1">
        <v>535218</v>
      </c>
      <c r="E51" s="1">
        <v>261924</v>
      </c>
      <c r="F51" s="1">
        <v>151902</v>
      </c>
      <c r="J51" s="1">
        <v>205308</v>
      </c>
    </row>
    <row r="52" spans="1:10">
      <c r="A52" s="7" t="s">
        <v>29</v>
      </c>
      <c r="B52" s="1">
        <v>96260</v>
      </c>
      <c r="C52" s="1">
        <v>39713</v>
      </c>
      <c r="D52" s="1">
        <v>32860</v>
      </c>
      <c r="E52" s="1" t="s">
        <v>72</v>
      </c>
      <c r="F52" s="1">
        <v>2693</v>
      </c>
      <c r="J52" s="1">
        <v>20993</v>
      </c>
    </row>
    <row r="53" spans="1:10">
      <c r="A53" s="6" t="s">
        <v>56</v>
      </c>
    </row>
    <row r="54" spans="1:10">
      <c r="A54" s="7" t="s">
        <v>57</v>
      </c>
      <c r="B54" s="1">
        <v>385818</v>
      </c>
      <c r="C54" s="1">
        <v>142307</v>
      </c>
      <c r="D54" s="1">
        <v>84781</v>
      </c>
      <c r="E54" s="1">
        <v>65821</v>
      </c>
      <c r="F54" s="1">
        <v>54337</v>
      </c>
      <c r="J54" s="1">
        <v>38571</v>
      </c>
    </row>
    <row r="55" spans="1:10">
      <c r="A55" s="7" t="s">
        <v>58</v>
      </c>
      <c r="B55" s="1">
        <v>1357045</v>
      </c>
      <c r="C55" s="1">
        <v>444283</v>
      </c>
      <c r="D55" s="1">
        <v>418376</v>
      </c>
      <c r="E55" s="1">
        <v>250325</v>
      </c>
      <c r="F55" s="1">
        <v>133577</v>
      </c>
      <c r="J55" s="1">
        <v>110484</v>
      </c>
    </row>
    <row r="56" spans="1:10">
      <c r="A56" s="7" t="s">
        <v>59</v>
      </c>
      <c r="B56" s="1">
        <v>1125908</v>
      </c>
      <c r="C56" s="1">
        <v>281870</v>
      </c>
      <c r="D56" s="1">
        <v>431958</v>
      </c>
      <c r="E56" s="1">
        <v>161622</v>
      </c>
      <c r="F56" s="1">
        <v>168833</v>
      </c>
      <c r="J56" s="1">
        <v>81625</v>
      </c>
    </row>
    <row r="57" spans="1:10">
      <c r="A57" s="7" t="s">
        <v>60</v>
      </c>
      <c r="B57" s="1">
        <v>1024816</v>
      </c>
      <c r="C57" s="1">
        <v>231001</v>
      </c>
      <c r="D57" s="1">
        <v>350178</v>
      </c>
      <c r="E57" s="1">
        <v>231377</v>
      </c>
      <c r="F57" s="1">
        <v>165570</v>
      </c>
      <c r="J57" s="1">
        <v>46691</v>
      </c>
    </row>
    <row r="58" spans="1:10">
      <c r="A58" s="7" t="s">
        <v>61</v>
      </c>
      <c r="B58" s="1">
        <v>552842</v>
      </c>
      <c r="C58" s="1">
        <v>87927</v>
      </c>
      <c r="D58" s="1">
        <v>159430</v>
      </c>
      <c r="E58" s="1">
        <v>162045</v>
      </c>
      <c r="F58" s="1">
        <v>47907</v>
      </c>
      <c r="J58" s="1">
        <v>95533</v>
      </c>
    </row>
    <row r="59" spans="1:10">
      <c r="A59" s="7" t="s">
        <v>62</v>
      </c>
      <c r="B59" s="1">
        <v>287831</v>
      </c>
      <c r="C59" s="1">
        <v>10058</v>
      </c>
      <c r="D59" s="1">
        <v>162893</v>
      </c>
      <c r="E59" s="1">
        <v>48202</v>
      </c>
      <c r="F59" s="1">
        <v>24104</v>
      </c>
      <c r="J59" s="1">
        <v>42573</v>
      </c>
    </row>
    <row r="60" spans="1:10">
      <c r="A60" s="7" t="s">
        <v>63</v>
      </c>
      <c r="B60" s="1">
        <v>142792</v>
      </c>
      <c r="C60" s="1" t="s">
        <v>72</v>
      </c>
      <c r="D60" s="1">
        <v>42573</v>
      </c>
      <c r="E60" s="1">
        <v>17223</v>
      </c>
      <c r="F60" s="1">
        <v>23380</v>
      </c>
      <c r="J60" s="1">
        <v>59616</v>
      </c>
    </row>
    <row r="61" spans="1:10">
      <c r="A61" s="6" t="s">
        <v>64</v>
      </c>
    </row>
    <row r="62" spans="1:10">
      <c r="A62" s="7" t="s">
        <v>65</v>
      </c>
      <c r="B62" s="1">
        <v>1461556</v>
      </c>
      <c r="C62" s="1">
        <v>267367</v>
      </c>
      <c r="D62" s="1">
        <v>519745</v>
      </c>
      <c r="E62" s="1">
        <v>286278</v>
      </c>
      <c r="F62" s="1">
        <v>233248</v>
      </c>
      <c r="G62" s="1">
        <f>SUM(C62:F62)</f>
        <v>1306638</v>
      </c>
      <c r="H62" s="1">
        <f>SUM(E62:F62)</f>
        <v>519526</v>
      </c>
      <c r="I62" s="8">
        <f>H62/G62</f>
        <v>0.39760515154158993</v>
      </c>
      <c r="J62" s="1">
        <v>154917</v>
      </c>
    </row>
    <row r="63" spans="1:10">
      <c r="A63" s="7" t="s">
        <v>66</v>
      </c>
      <c r="B63" s="1">
        <v>3415496</v>
      </c>
      <c r="C63" s="1">
        <v>930079</v>
      </c>
      <c r="D63" s="1">
        <v>1130444</v>
      </c>
      <c r="E63" s="1">
        <v>650338</v>
      </c>
      <c r="F63" s="1">
        <v>384461</v>
      </c>
      <c r="G63" s="1">
        <f>SUM(C63:F63)</f>
        <v>3095322</v>
      </c>
      <c r="H63" s="1">
        <f>SUM(E63:F63)</f>
        <v>1034799</v>
      </c>
      <c r="I63" s="8">
        <f>H63/G63</f>
        <v>0.33431061453380295</v>
      </c>
      <c r="J63" s="1">
        <v>320175</v>
      </c>
    </row>
    <row r="64" spans="1:10" ht="30">
      <c r="A64" s="6" t="s">
        <v>67</v>
      </c>
    </row>
    <row r="65" spans="1:10">
      <c r="A65" s="7" t="s">
        <v>37</v>
      </c>
      <c r="B65" s="1">
        <v>444868</v>
      </c>
      <c r="C65" s="1">
        <v>14306</v>
      </c>
      <c r="D65" s="1">
        <v>104942</v>
      </c>
      <c r="E65" s="1">
        <v>145916</v>
      </c>
      <c r="F65" s="1">
        <v>129842</v>
      </c>
      <c r="J65" s="1">
        <v>49862</v>
      </c>
    </row>
    <row r="66" spans="1:10">
      <c r="A66" s="7" t="s">
        <v>38</v>
      </c>
      <c r="B66" s="1">
        <v>4279694</v>
      </c>
      <c r="C66" s="1">
        <v>1183140</v>
      </c>
      <c r="D66" s="1">
        <v>1545247</v>
      </c>
      <c r="E66" s="1">
        <v>789325</v>
      </c>
      <c r="F66" s="1">
        <v>487867</v>
      </c>
      <c r="J66" s="1">
        <v>274116</v>
      </c>
    </row>
    <row r="67" spans="1:10">
      <c r="A67" s="7" t="s">
        <v>29</v>
      </c>
      <c r="B67" s="1">
        <v>152489</v>
      </c>
      <c r="C67" s="1" t="s">
        <v>72</v>
      </c>
      <c r="D67" s="1" t="s">
        <v>72</v>
      </c>
      <c r="E67" s="1">
        <v>1375</v>
      </c>
      <c r="F67" s="1" t="s">
        <v>72</v>
      </c>
      <c r="J67" s="1">
        <v>151115</v>
      </c>
    </row>
    <row r="68" spans="1:10">
      <c r="A68" s="6" t="s">
        <v>68</v>
      </c>
    </row>
    <row r="69" spans="1:10">
      <c r="A69" s="7" t="s">
        <v>37</v>
      </c>
      <c r="B69" s="1">
        <v>2914647</v>
      </c>
      <c r="C69" s="1">
        <v>804553</v>
      </c>
      <c r="D69" s="1">
        <v>1056254</v>
      </c>
      <c r="E69" s="1">
        <v>600397</v>
      </c>
      <c r="F69" s="1">
        <v>245457</v>
      </c>
      <c r="J69" s="1">
        <v>207987</v>
      </c>
    </row>
    <row r="70" spans="1:10">
      <c r="A70" s="7" t="s">
        <v>38</v>
      </c>
      <c r="B70" s="1">
        <v>1796066</v>
      </c>
      <c r="C70" s="1">
        <v>392893</v>
      </c>
      <c r="D70" s="1">
        <v>583041</v>
      </c>
      <c r="E70" s="1">
        <v>331890</v>
      </c>
      <c r="F70" s="1">
        <v>372251</v>
      </c>
      <c r="J70" s="1">
        <v>115991</v>
      </c>
    </row>
    <row r="71" spans="1:10">
      <c r="A71" s="7" t="s">
        <v>29</v>
      </c>
      <c r="B71" s="1">
        <v>166338</v>
      </c>
      <c r="C71" s="1" t="s">
        <v>72</v>
      </c>
      <c r="D71" s="1">
        <v>10894</v>
      </c>
      <c r="E71" s="1">
        <v>4330</v>
      </c>
      <c r="F71" s="1" t="s">
        <v>72</v>
      </c>
      <c r="J71" s="1">
        <v>151115</v>
      </c>
    </row>
    <row r="72" spans="1:10">
      <c r="A72" s="6" t="s">
        <v>69</v>
      </c>
    </row>
    <row r="73" spans="1:10">
      <c r="A73" s="7" t="s">
        <v>70</v>
      </c>
      <c r="B73" s="1">
        <v>375854</v>
      </c>
      <c r="C73" s="1">
        <v>13040</v>
      </c>
      <c r="D73" s="1">
        <v>155754</v>
      </c>
      <c r="E73" s="1">
        <v>97053</v>
      </c>
      <c r="F73" s="1">
        <v>110006</v>
      </c>
      <c r="G73" s="1">
        <f>SUM(C73:F73)</f>
        <v>375853</v>
      </c>
      <c r="H73" s="1">
        <f>SUM(E73:F73)</f>
        <v>207059</v>
      </c>
      <c r="I73" s="8">
        <f>H73/G73</f>
        <v>0.55090420989056887</v>
      </c>
      <c r="J73" s="1" t="s">
        <v>72</v>
      </c>
    </row>
    <row r="74" spans="1:10">
      <c r="A74" s="7" t="s">
        <v>71</v>
      </c>
      <c r="B74" s="1">
        <v>340581</v>
      </c>
      <c r="C74" s="1">
        <v>26282</v>
      </c>
      <c r="D74" s="1">
        <v>158338</v>
      </c>
      <c r="E74" s="1">
        <v>93585</v>
      </c>
      <c r="F74" s="1">
        <v>62375</v>
      </c>
      <c r="G74" s="1">
        <f>SUM(C74:F74)</f>
        <v>340580</v>
      </c>
      <c r="H74" s="1">
        <f>SUM(E74:F74)</f>
        <v>155960</v>
      </c>
      <c r="I74" s="8">
        <f>H74/G74</f>
        <v>0.4579247166598156</v>
      </c>
      <c r="J74" s="1" t="s">
        <v>72</v>
      </c>
    </row>
    <row r="75" spans="1:10">
      <c r="A75" s="7" t="s">
        <v>73</v>
      </c>
      <c r="B75" s="1">
        <v>416140</v>
      </c>
      <c r="C75" s="1">
        <v>128515</v>
      </c>
      <c r="D75" s="1">
        <v>65063</v>
      </c>
      <c r="E75" s="1">
        <v>109400</v>
      </c>
      <c r="F75" s="1">
        <v>113164</v>
      </c>
      <c r="J75" s="1" t="s">
        <v>72</v>
      </c>
    </row>
    <row r="76" spans="1:10">
      <c r="A76" s="7" t="s">
        <v>74</v>
      </c>
      <c r="B76" s="1">
        <v>504977</v>
      </c>
      <c r="C76" s="1">
        <v>94781</v>
      </c>
      <c r="D76" s="1">
        <v>208795</v>
      </c>
      <c r="E76" s="1">
        <v>139045</v>
      </c>
      <c r="F76" s="1">
        <v>62355</v>
      </c>
      <c r="J76" s="1" t="s">
        <v>72</v>
      </c>
    </row>
    <row r="77" spans="1:10">
      <c r="A77" s="7" t="s">
        <v>75</v>
      </c>
      <c r="C77" s="1">
        <f>SUM(C73:C76)</f>
        <v>262618</v>
      </c>
      <c r="D77" s="1">
        <f>SUM(D73:D76)</f>
        <v>587950</v>
      </c>
      <c r="E77" s="1">
        <f>SUM(E73:E76)</f>
        <v>439083</v>
      </c>
      <c r="F77" s="1">
        <f>SUM(F73:F76)</f>
        <v>347900</v>
      </c>
      <c r="G77" s="1">
        <f>SUM(C77:F77)</f>
        <v>1637551</v>
      </c>
      <c r="H77" s="1">
        <f>SUM(E77:F77)</f>
        <v>786983</v>
      </c>
      <c r="I77" s="8">
        <f>H77/G77</f>
        <v>0.48058533749483223</v>
      </c>
    </row>
    <row r="78" spans="1:10">
      <c r="A78" s="7"/>
    </row>
    <row r="79" spans="1:10">
      <c r="A79" s="7" t="s">
        <v>76</v>
      </c>
      <c r="B79" s="1">
        <v>603179</v>
      </c>
      <c r="C79" s="1">
        <v>142918</v>
      </c>
      <c r="D79" s="1">
        <v>242570</v>
      </c>
      <c r="E79" s="1">
        <v>126934</v>
      </c>
      <c r="F79" s="1">
        <v>90756</v>
      </c>
      <c r="J79" s="1" t="s">
        <v>72</v>
      </c>
    </row>
    <row r="80" spans="1:10">
      <c r="A80" s="7" t="s">
        <v>77</v>
      </c>
      <c r="B80" s="1">
        <v>605728</v>
      </c>
      <c r="C80" s="1">
        <v>260782</v>
      </c>
      <c r="D80" s="1">
        <v>256948</v>
      </c>
      <c r="E80" s="1">
        <v>79797</v>
      </c>
      <c r="F80" s="1">
        <v>8200</v>
      </c>
      <c r="J80" s="1" t="s">
        <v>72</v>
      </c>
    </row>
    <row r="81" spans="1:10">
      <c r="A81" s="7" t="s">
        <v>78</v>
      </c>
      <c r="B81" s="1">
        <v>255426</v>
      </c>
      <c r="C81" s="1">
        <v>102295</v>
      </c>
      <c r="D81" s="1">
        <v>105371</v>
      </c>
      <c r="E81" s="1">
        <v>22489</v>
      </c>
      <c r="F81" s="1">
        <v>25271</v>
      </c>
      <c r="J81" s="1" t="s">
        <v>72</v>
      </c>
    </row>
    <row r="82" spans="1:10">
      <c r="A82" s="7" t="s">
        <v>79</v>
      </c>
      <c r="B82" s="1">
        <v>327562</v>
      </c>
      <c r="C82" s="1">
        <v>216833</v>
      </c>
      <c r="D82" s="1">
        <v>75406</v>
      </c>
      <c r="E82" s="1">
        <v>27929</v>
      </c>
      <c r="F82" s="1">
        <v>7394</v>
      </c>
      <c r="J82" s="1" t="s">
        <v>72</v>
      </c>
    </row>
    <row r="83" spans="1:10">
      <c r="A83" s="7"/>
      <c r="C83" s="1">
        <f>SUM(C79:C82)</f>
        <v>722828</v>
      </c>
      <c r="D83" s="1">
        <f>SUM(D79:D82)</f>
        <v>680295</v>
      </c>
      <c r="E83" s="1">
        <f>SUM(E79:E82)</f>
        <v>257149</v>
      </c>
      <c r="F83" s="1">
        <f>SUM(F79:F82)</f>
        <v>131621</v>
      </c>
      <c r="G83" s="1">
        <f>SUM(C83:F83)</f>
        <v>1791893</v>
      </c>
    </row>
    <row r="84" spans="1:10">
      <c r="A84" s="7" t="s">
        <v>80</v>
      </c>
      <c r="G84" s="1">
        <f>G83+G77</f>
        <v>3429444</v>
      </c>
    </row>
    <row r="85" spans="1:10">
      <c r="A85" s="7" t="s">
        <v>29</v>
      </c>
      <c r="B85" s="1">
        <v>1447605</v>
      </c>
      <c r="C85" s="1">
        <v>211999</v>
      </c>
      <c r="D85" s="1">
        <v>381941</v>
      </c>
      <c r="E85" s="1">
        <v>240384</v>
      </c>
      <c r="F85" s="1">
        <v>138188</v>
      </c>
      <c r="J85" s="1">
        <v>475093</v>
      </c>
    </row>
    <row r="86" spans="1:10">
      <c r="A86" s="6" t="s">
        <v>81</v>
      </c>
    </row>
    <row r="87" spans="1:10" ht="30">
      <c r="A87" s="7" t="s">
        <v>82</v>
      </c>
      <c r="B87" s="1">
        <v>3067803</v>
      </c>
      <c r="C87" s="1">
        <v>1060475</v>
      </c>
      <c r="D87" s="1">
        <v>1206681</v>
      </c>
      <c r="E87" s="1">
        <v>578813</v>
      </c>
      <c r="F87" s="1">
        <v>221833</v>
      </c>
      <c r="J87" s="1" t="s">
        <v>72</v>
      </c>
    </row>
    <row r="88" spans="1:10">
      <c r="A88" s="7" t="s">
        <v>83</v>
      </c>
      <c r="B88" s="1">
        <v>1781419</v>
      </c>
      <c r="C88" s="1">
        <v>314836</v>
      </c>
      <c r="D88" s="1">
        <v>636531</v>
      </c>
      <c r="E88" s="1">
        <v>473316</v>
      </c>
      <c r="F88" s="1">
        <v>356736</v>
      </c>
      <c r="J88" s="1" t="s">
        <v>72</v>
      </c>
    </row>
    <row r="89" spans="1:10" ht="45">
      <c r="A89" s="7" t="s">
        <v>84</v>
      </c>
      <c r="B89" s="1">
        <v>1341764</v>
      </c>
      <c r="C89" s="1">
        <v>207288</v>
      </c>
      <c r="D89" s="1">
        <v>417265</v>
      </c>
      <c r="E89" s="1">
        <v>375384</v>
      </c>
      <c r="F89" s="1">
        <v>341827</v>
      </c>
      <c r="J89" s="1" t="s">
        <v>72</v>
      </c>
    </row>
    <row r="90" spans="1:10">
      <c r="A90" s="7" t="s">
        <v>85</v>
      </c>
      <c r="B90" s="1">
        <v>661768</v>
      </c>
      <c r="C90" s="1">
        <v>13958</v>
      </c>
      <c r="D90" s="1">
        <v>126578</v>
      </c>
      <c r="E90" s="1">
        <v>306622</v>
      </c>
      <c r="F90" s="1">
        <v>214611</v>
      </c>
      <c r="J90" s="1" t="s">
        <v>72</v>
      </c>
    </row>
    <row r="91" spans="1:10" ht="30">
      <c r="A91" s="7" t="s">
        <v>86</v>
      </c>
      <c r="B91" s="1">
        <v>65176</v>
      </c>
      <c r="C91" s="1" t="s">
        <v>72</v>
      </c>
      <c r="D91" s="1">
        <v>7689</v>
      </c>
      <c r="E91" s="1">
        <v>8533</v>
      </c>
      <c r="F91" s="1">
        <v>48954</v>
      </c>
      <c r="J91" s="1" t="s">
        <v>72</v>
      </c>
    </row>
    <row r="92" spans="1:10" ht="30">
      <c r="A92" s="7" t="s">
        <v>87</v>
      </c>
      <c r="B92" s="1">
        <v>193988</v>
      </c>
      <c r="C92" s="1">
        <v>3417</v>
      </c>
      <c r="D92" s="1">
        <v>74898</v>
      </c>
      <c r="E92" s="1">
        <v>44915</v>
      </c>
      <c r="F92" s="1">
        <v>70759</v>
      </c>
      <c r="J92" s="1" t="s">
        <v>72</v>
      </c>
    </row>
    <row r="93" spans="1:10" ht="30">
      <c r="A93" s="7" t="s">
        <v>88</v>
      </c>
      <c r="B93" s="1">
        <v>438854</v>
      </c>
      <c r="C93" s="1">
        <v>11349</v>
      </c>
      <c r="D93" s="1">
        <v>174045</v>
      </c>
      <c r="E93" s="1">
        <v>118243</v>
      </c>
      <c r="F93" s="1">
        <v>135217</v>
      </c>
      <c r="G93" s="1">
        <f>SUM(C93:F93)</f>
        <v>438854</v>
      </c>
      <c r="H93" s="1">
        <f>E93+F93</f>
        <v>253460</v>
      </c>
      <c r="I93" s="8">
        <f>H93/G93</f>
        <v>0.57754970901484326</v>
      </c>
      <c r="J93" s="1" t="s">
        <v>72</v>
      </c>
    </row>
    <row r="94" spans="1:10" ht="30">
      <c r="A94" s="7" t="s">
        <v>89</v>
      </c>
      <c r="B94" s="1">
        <v>86661</v>
      </c>
      <c r="C94" s="1" t="s">
        <v>72</v>
      </c>
      <c r="D94" s="1">
        <v>27461</v>
      </c>
      <c r="E94" s="1">
        <v>17101</v>
      </c>
      <c r="F94" s="1">
        <v>42099</v>
      </c>
      <c r="J94" s="1" t="s">
        <v>72</v>
      </c>
    </row>
    <row r="95" spans="1:10">
      <c r="A95" s="7" t="s">
        <v>90</v>
      </c>
      <c r="B95" s="1">
        <v>166773</v>
      </c>
      <c r="C95" s="1">
        <v>15051</v>
      </c>
      <c r="D95" s="1">
        <v>49927</v>
      </c>
      <c r="E95" s="1">
        <v>13794</v>
      </c>
      <c r="F95" s="1">
        <v>88001</v>
      </c>
      <c r="J95" s="1" t="s">
        <v>72</v>
      </c>
    </row>
    <row r="96" spans="1:10">
      <c r="A96" s="7" t="s">
        <v>91</v>
      </c>
      <c r="B96" s="1">
        <v>32625</v>
      </c>
      <c r="C96" s="1" t="s">
        <v>72</v>
      </c>
      <c r="D96" s="1" t="s">
        <v>72</v>
      </c>
      <c r="E96" s="1">
        <v>22680</v>
      </c>
      <c r="F96" s="1">
        <v>9945</v>
      </c>
      <c r="J96" s="1" t="s">
        <v>72</v>
      </c>
    </row>
    <row r="97" spans="1:10">
      <c r="A97" s="7" t="s">
        <v>92</v>
      </c>
      <c r="B97" s="1">
        <v>179225</v>
      </c>
      <c r="C97" s="1">
        <v>44310</v>
      </c>
      <c r="D97" s="1">
        <v>58764</v>
      </c>
      <c r="E97" s="1">
        <v>66184</v>
      </c>
      <c r="F97" s="1">
        <v>9968</v>
      </c>
      <c r="J97" s="1" t="s">
        <v>72</v>
      </c>
    </row>
    <row r="98" spans="1:10">
      <c r="A98" s="7" t="s">
        <v>29</v>
      </c>
      <c r="B98" s="1">
        <v>612258</v>
      </c>
      <c r="C98" s="1">
        <v>27170</v>
      </c>
      <c r="D98" s="1">
        <v>85036</v>
      </c>
      <c r="E98" s="1">
        <v>12989</v>
      </c>
      <c r="F98" s="1">
        <v>11970</v>
      </c>
      <c r="J98" s="1">
        <v>475093</v>
      </c>
    </row>
    <row r="99" spans="1:10">
      <c r="A99" s="6" t="s">
        <v>93</v>
      </c>
    </row>
    <row r="100" spans="1:10">
      <c r="A100" s="7" t="s">
        <v>94</v>
      </c>
      <c r="B100" s="1">
        <v>57915</v>
      </c>
      <c r="C100" s="1">
        <v>4409</v>
      </c>
      <c r="D100" s="1">
        <v>6334</v>
      </c>
      <c r="E100" s="1">
        <v>46004</v>
      </c>
      <c r="F100" s="1">
        <v>1168</v>
      </c>
      <c r="J100" s="1" t="s">
        <v>72</v>
      </c>
    </row>
    <row r="101" spans="1:10">
      <c r="A101" s="7" t="s">
        <v>95</v>
      </c>
      <c r="B101" s="1">
        <v>25739</v>
      </c>
      <c r="C101" s="1">
        <v>3470</v>
      </c>
      <c r="D101" s="1">
        <v>22269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1110</v>
      </c>
      <c r="C102" s="1">
        <v>1110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4768601</v>
      </c>
      <c r="C104" s="1">
        <v>1188457</v>
      </c>
      <c r="D104" s="1">
        <v>1621585</v>
      </c>
      <c r="E104" s="1">
        <v>890612</v>
      </c>
      <c r="F104" s="1">
        <v>616541</v>
      </c>
      <c r="J104" s="1">
        <v>451405</v>
      </c>
    </row>
    <row r="105" spans="1:10">
      <c r="A105" s="7" t="s">
        <v>29</v>
      </c>
      <c r="B105" s="1">
        <v>23687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23687</v>
      </c>
    </row>
    <row r="106" spans="1:10">
      <c r="A106" s="6" t="s">
        <v>99</v>
      </c>
    </row>
    <row r="107" spans="1:10">
      <c r="A107" s="7" t="s">
        <v>100</v>
      </c>
      <c r="B107" s="1">
        <v>2483222</v>
      </c>
      <c r="C107" s="1">
        <v>793301</v>
      </c>
      <c r="D107" s="1">
        <v>857948</v>
      </c>
      <c r="E107" s="1">
        <v>523707</v>
      </c>
      <c r="F107" s="1">
        <v>308266</v>
      </c>
      <c r="J107" s="1" t="s">
        <v>72</v>
      </c>
    </row>
    <row r="108" spans="1:10">
      <c r="A108" s="7" t="s">
        <v>101</v>
      </c>
      <c r="B108" s="1">
        <v>1211313</v>
      </c>
      <c r="C108" s="1">
        <v>246108</v>
      </c>
      <c r="D108" s="1">
        <v>516878</v>
      </c>
      <c r="E108" s="1">
        <v>272046</v>
      </c>
      <c r="F108" s="1">
        <v>176282</v>
      </c>
      <c r="J108" s="1" t="s">
        <v>72</v>
      </c>
    </row>
    <row r="109" spans="1:10">
      <c r="A109" s="7" t="s">
        <v>102</v>
      </c>
      <c r="B109" s="1">
        <v>54256</v>
      </c>
      <c r="C109" s="1">
        <v>1375</v>
      </c>
      <c r="D109" s="1">
        <v>7209</v>
      </c>
      <c r="E109" s="1">
        <v>10158</v>
      </c>
      <c r="F109" s="1">
        <v>35514</v>
      </c>
      <c r="J109" s="1" t="s">
        <v>72</v>
      </c>
    </row>
    <row r="110" spans="1:10">
      <c r="A110" s="7" t="s">
        <v>103</v>
      </c>
      <c r="B110" s="1">
        <v>37722</v>
      </c>
      <c r="C110" s="1">
        <v>21082</v>
      </c>
      <c r="D110" s="1">
        <v>4288</v>
      </c>
      <c r="E110" s="1">
        <v>12352</v>
      </c>
      <c r="F110" s="1" t="s">
        <v>72</v>
      </c>
      <c r="J110" s="1" t="s">
        <v>72</v>
      </c>
    </row>
    <row r="111" spans="1:10">
      <c r="A111" s="7" t="s">
        <v>29</v>
      </c>
      <c r="B111" s="1">
        <v>1090539</v>
      </c>
      <c r="C111" s="1">
        <v>135580</v>
      </c>
      <c r="D111" s="1">
        <v>263865</v>
      </c>
      <c r="E111" s="1">
        <v>118353</v>
      </c>
      <c r="F111" s="1">
        <v>97647</v>
      </c>
      <c r="J111" s="1">
        <v>475093</v>
      </c>
    </row>
    <row r="112" spans="1:10">
      <c r="A112" s="6" t="s">
        <v>104</v>
      </c>
    </row>
    <row r="113" spans="1:10">
      <c r="A113" s="7" t="s">
        <v>100</v>
      </c>
      <c r="B113" s="1">
        <v>3093302</v>
      </c>
      <c r="C113" s="1">
        <v>871336</v>
      </c>
      <c r="D113" s="1">
        <v>1170888</v>
      </c>
      <c r="E113" s="1">
        <v>652521</v>
      </c>
      <c r="F113" s="1">
        <v>398558</v>
      </c>
      <c r="J113" s="1" t="s">
        <v>72</v>
      </c>
    </row>
    <row r="114" spans="1:10">
      <c r="A114" s="7" t="s">
        <v>101</v>
      </c>
      <c r="B114" s="1">
        <v>607052</v>
      </c>
      <c r="C114" s="1">
        <v>184942</v>
      </c>
      <c r="D114" s="1">
        <v>200667</v>
      </c>
      <c r="E114" s="1">
        <v>114677</v>
      </c>
      <c r="F114" s="1">
        <v>106765</v>
      </c>
      <c r="J114" s="1" t="s">
        <v>72</v>
      </c>
    </row>
    <row r="115" spans="1:10">
      <c r="A115" s="7" t="s">
        <v>102</v>
      </c>
      <c r="B115" s="1">
        <v>89742</v>
      </c>
      <c r="C115" s="1">
        <v>5026</v>
      </c>
      <c r="D115" s="1">
        <v>14768</v>
      </c>
      <c r="E115" s="1">
        <v>55210</v>
      </c>
      <c r="F115" s="1">
        <v>14738</v>
      </c>
      <c r="J115" s="1" t="s">
        <v>72</v>
      </c>
    </row>
    <row r="116" spans="1:10">
      <c r="A116" s="7" t="s">
        <v>103</v>
      </c>
      <c r="B116" s="1">
        <v>8789</v>
      </c>
      <c r="C116" s="1">
        <v>562</v>
      </c>
      <c r="D116" s="1" t="s">
        <v>72</v>
      </c>
      <c r="E116" s="1">
        <v>8227</v>
      </c>
      <c r="F116" s="1" t="s">
        <v>72</v>
      </c>
      <c r="J116" s="1" t="s">
        <v>72</v>
      </c>
    </row>
    <row r="117" spans="1:10">
      <c r="A117" s="7" t="s">
        <v>29</v>
      </c>
      <c r="B117" s="1">
        <v>1078166</v>
      </c>
      <c r="C117" s="1">
        <v>135580</v>
      </c>
      <c r="D117" s="1">
        <v>263865</v>
      </c>
      <c r="E117" s="1">
        <v>105981</v>
      </c>
      <c r="F117" s="1">
        <v>97647</v>
      </c>
      <c r="J117" s="1">
        <v>475093</v>
      </c>
    </row>
    <row r="118" spans="1:10">
      <c r="A118" s="6" t="s">
        <v>105</v>
      </c>
    </row>
    <row r="119" spans="1:10">
      <c r="A119" s="7" t="s">
        <v>100</v>
      </c>
      <c r="B119" s="1">
        <v>2213152</v>
      </c>
      <c r="C119" s="1">
        <v>771520</v>
      </c>
      <c r="D119" s="1">
        <v>713936</v>
      </c>
      <c r="E119" s="1">
        <v>480021</v>
      </c>
      <c r="F119" s="1">
        <v>247675</v>
      </c>
      <c r="J119" s="1" t="s">
        <v>72</v>
      </c>
    </row>
    <row r="120" spans="1:10">
      <c r="A120" s="7" t="s">
        <v>101</v>
      </c>
      <c r="B120" s="1">
        <v>1363304</v>
      </c>
      <c r="C120" s="1">
        <v>285358</v>
      </c>
      <c r="D120" s="1">
        <v>644830</v>
      </c>
      <c r="E120" s="1">
        <v>251146</v>
      </c>
      <c r="F120" s="1">
        <v>181970</v>
      </c>
      <c r="J120" s="1" t="s">
        <v>72</v>
      </c>
    </row>
    <row r="121" spans="1:10">
      <c r="A121" s="7" t="s">
        <v>102</v>
      </c>
      <c r="B121" s="1">
        <v>200545</v>
      </c>
      <c r="C121" s="1">
        <v>9318</v>
      </c>
      <c r="D121" s="1">
        <v>27557</v>
      </c>
      <c r="E121" s="1">
        <v>91241</v>
      </c>
      <c r="F121" s="1">
        <v>72429</v>
      </c>
      <c r="J121" s="1" t="s">
        <v>72</v>
      </c>
    </row>
    <row r="122" spans="1:10">
      <c r="A122" s="7" t="s">
        <v>103</v>
      </c>
      <c r="B122" s="1">
        <v>26214</v>
      </c>
      <c r="C122" s="1" t="s">
        <v>72</v>
      </c>
      <c r="D122" s="1" t="s">
        <v>72</v>
      </c>
      <c r="E122" s="1">
        <v>8227</v>
      </c>
      <c r="F122" s="1">
        <v>17987</v>
      </c>
      <c r="J122" s="1" t="s">
        <v>72</v>
      </c>
    </row>
    <row r="123" spans="1:10">
      <c r="A123" s="7" t="s">
        <v>29</v>
      </c>
      <c r="B123" s="1">
        <v>1073837</v>
      </c>
      <c r="C123" s="1">
        <v>131251</v>
      </c>
      <c r="D123" s="1">
        <v>263865</v>
      </c>
      <c r="E123" s="1">
        <v>105981</v>
      </c>
      <c r="F123" s="1">
        <v>97647</v>
      </c>
      <c r="J123" s="1">
        <v>475093</v>
      </c>
    </row>
    <row r="124" spans="1:10">
      <c r="A124" s="6" t="s">
        <v>106</v>
      </c>
    </row>
    <row r="125" spans="1:10">
      <c r="A125" s="7" t="s">
        <v>100</v>
      </c>
      <c r="B125" s="1">
        <v>2988752</v>
      </c>
      <c r="C125" s="1">
        <v>929781</v>
      </c>
      <c r="D125" s="1">
        <v>1109900</v>
      </c>
      <c r="E125" s="1">
        <v>582795</v>
      </c>
      <c r="F125" s="1">
        <v>366276</v>
      </c>
      <c r="J125" s="1" t="s">
        <v>72</v>
      </c>
    </row>
    <row r="126" spans="1:10">
      <c r="A126" s="7" t="s">
        <v>101</v>
      </c>
      <c r="B126" s="1">
        <v>585621</v>
      </c>
      <c r="C126" s="1">
        <v>119786</v>
      </c>
      <c r="D126" s="1">
        <v>222806</v>
      </c>
      <c r="E126" s="1">
        <v>147875</v>
      </c>
      <c r="F126" s="1">
        <v>95154</v>
      </c>
      <c r="J126" s="1" t="s">
        <v>72</v>
      </c>
    </row>
    <row r="127" spans="1:10">
      <c r="A127" s="7" t="s">
        <v>102</v>
      </c>
      <c r="B127" s="1">
        <v>202671</v>
      </c>
      <c r="C127" s="1">
        <v>16629</v>
      </c>
      <c r="D127" s="1">
        <v>48158</v>
      </c>
      <c r="E127" s="1">
        <v>88758</v>
      </c>
      <c r="F127" s="1">
        <v>49126</v>
      </c>
      <c r="J127" s="1" t="s">
        <v>72</v>
      </c>
    </row>
    <row r="128" spans="1:10">
      <c r="A128" s="7" t="s">
        <v>103</v>
      </c>
      <c r="B128" s="1">
        <v>26171</v>
      </c>
      <c r="C128" s="1" t="s">
        <v>72</v>
      </c>
      <c r="D128" s="1">
        <v>5458</v>
      </c>
      <c r="E128" s="1">
        <v>11207</v>
      </c>
      <c r="F128" s="1">
        <v>9505</v>
      </c>
      <c r="J128" s="1" t="s">
        <v>72</v>
      </c>
    </row>
    <row r="129" spans="1:10">
      <c r="A129" s="7" t="s">
        <v>29</v>
      </c>
      <c r="B129" s="1">
        <v>1073837</v>
      </c>
      <c r="C129" s="1">
        <v>131251</v>
      </c>
      <c r="D129" s="1">
        <v>263865</v>
      </c>
      <c r="E129" s="1">
        <v>105981</v>
      </c>
      <c r="F129" s="1">
        <v>97647</v>
      </c>
      <c r="J129" s="1">
        <v>475093</v>
      </c>
    </row>
    <row r="130" spans="1:10">
      <c r="A130" s="6" t="s">
        <v>107</v>
      </c>
    </row>
    <row r="131" spans="1:10">
      <c r="A131" s="7" t="s">
        <v>100</v>
      </c>
      <c r="B131" s="1">
        <v>3526628</v>
      </c>
      <c r="C131" s="1">
        <v>1057593</v>
      </c>
      <c r="D131" s="1">
        <v>1296507</v>
      </c>
      <c r="E131" s="1">
        <v>733622</v>
      </c>
      <c r="F131" s="1">
        <v>438906</v>
      </c>
      <c r="J131" s="1" t="s">
        <v>72</v>
      </c>
    </row>
    <row r="132" spans="1:10">
      <c r="A132" s="7" t="s">
        <v>101</v>
      </c>
      <c r="B132" s="1">
        <v>244807</v>
      </c>
      <c r="C132" s="1">
        <v>8603</v>
      </c>
      <c r="D132" s="1">
        <v>85541</v>
      </c>
      <c r="E132" s="1">
        <v>76063</v>
      </c>
      <c r="F132" s="1">
        <v>74600</v>
      </c>
      <c r="J132" s="1" t="s">
        <v>72</v>
      </c>
    </row>
    <row r="133" spans="1:10">
      <c r="A133" s="7" t="s">
        <v>102</v>
      </c>
      <c r="B133" s="1">
        <v>23553</v>
      </c>
      <c r="C133" s="1" t="s">
        <v>72</v>
      </c>
      <c r="D133" s="1">
        <v>4276</v>
      </c>
      <c r="E133" s="1">
        <v>12722</v>
      </c>
      <c r="F133" s="1">
        <v>6555</v>
      </c>
      <c r="J133" s="1" t="s">
        <v>72</v>
      </c>
    </row>
    <row r="134" spans="1:10">
      <c r="A134" s="7" t="s">
        <v>103</v>
      </c>
      <c r="B134" s="1">
        <v>8227</v>
      </c>
      <c r="C134" s="1" t="s">
        <v>72</v>
      </c>
      <c r="D134" s="1" t="s">
        <v>72</v>
      </c>
      <c r="E134" s="1">
        <v>8227</v>
      </c>
      <c r="F134" s="1" t="s">
        <v>72</v>
      </c>
      <c r="J134" s="1" t="s">
        <v>72</v>
      </c>
    </row>
    <row r="135" spans="1:10">
      <c r="A135" s="7" t="s">
        <v>29</v>
      </c>
      <c r="B135" s="1">
        <v>1073837</v>
      </c>
      <c r="C135" s="1">
        <v>131251</v>
      </c>
      <c r="D135" s="1">
        <v>263865</v>
      </c>
      <c r="E135" s="1">
        <v>105981</v>
      </c>
      <c r="F135" s="1">
        <v>97647</v>
      </c>
      <c r="J135" s="1">
        <v>475093</v>
      </c>
    </row>
    <row r="136" spans="1:10">
      <c r="A136" s="6" t="s">
        <v>108</v>
      </c>
    </row>
    <row r="137" spans="1:10">
      <c r="A137" s="7" t="s">
        <v>100</v>
      </c>
      <c r="B137" s="1">
        <v>3583840</v>
      </c>
      <c r="C137" s="1">
        <v>1054898</v>
      </c>
      <c r="D137" s="1">
        <v>1267552</v>
      </c>
      <c r="E137" s="1">
        <v>775967</v>
      </c>
      <c r="F137" s="1">
        <v>485423</v>
      </c>
      <c r="J137" s="1" t="s">
        <v>72</v>
      </c>
    </row>
    <row r="138" spans="1:10">
      <c r="A138" s="7" t="s">
        <v>101</v>
      </c>
      <c r="B138" s="1">
        <v>196813</v>
      </c>
      <c r="C138" s="1">
        <v>11298</v>
      </c>
      <c r="D138" s="1">
        <v>118491</v>
      </c>
      <c r="E138" s="1">
        <v>46091</v>
      </c>
      <c r="F138" s="1">
        <v>20933</v>
      </c>
      <c r="J138" s="1" t="s">
        <v>72</v>
      </c>
    </row>
    <row r="139" spans="1:10">
      <c r="A139" s="7" t="s">
        <v>102</v>
      </c>
      <c r="B139" s="1">
        <v>5879</v>
      </c>
      <c r="C139" s="1" t="s">
        <v>72</v>
      </c>
      <c r="D139" s="1" t="s">
        <v>72</v>
      </c>
      <c r="E139" s="1">
        <v>350</v>
      </c>
      <c r="F139" s="1">
        <v>5530</v>
      </c>
      <c r="J139" s="1" t="s">
        <v>72</v>
      </c>
    </row>
    <row r="140" spans="1:10">
      <c r="A140" s="7" t="s">
        <v>103</v>
      </c>
      <c r="B140" s="1">
        <v>8227</v>
      </c>
      <c r="C140" s="1" t="s">
        <v>72</v>
      </c>
      <c r="D140" s="1" t="s">
        <v>72</v>
      </c>
      <c r="E140" s="1">
        <v>8227</v>
      </c>
      <c r="F140" s="1" t="s">
        <v>72</v>
      </c>
      <c r="J140" s="1" t="s">
        <v>72</v>
      </c>
    </row>
    <row r="141" spans="1:10">
      <c r="A141" s="7" t="s">
        <v>29</v>
      </c>
      <c r="B141" s="1">
        <v>1082293</v>
      </c>
      <c r="C141" s="1">
        <v>131251</v>
      </c>
      <c r="D141" s="1">
        <v>264146</v>
      </c>
      <c r="E141" s="1">
        <v>105981</v>
      </c>
      <c r="F141" s="1">
        <v>105822</v>
      </c>
      <c r="J141" s="1">
        <v>475093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170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4812406</v>
      </c>
      <c r="C8" s="1">
        <v>1480508</v>
      </c>
      <c r="D8" s="1">
        <v>1279225</v>
      </c>
      <c r="E8" s="1">
        <v>955231</v>
      </c>
      <c r="F8" s="1">
        <v>605681</v>
      </c>
      <c r="G8" s="1">
        <f>SUM(C8:F8)</f>
        <v>4320645</v>
      </c>
      <c r="H8" s="1">
        <f>SUM(E8:F8)</f>
        <v>1560912</v>
      </c>
      <c r="I8" s="8">
        <f>H8/G8</f>
        <v>0.36126828286054513</v>
      </c>
      <c r="J8" s="1">
        <v>491761</v>
      </c>
    </row>
    <row r="9" spans="1:10">
      <c r="A9" s="6" t="s">
        <v>15</v>
      </c>
    </row>
    <row r="10" spans="1:10">
      <c r="A10" s="7" t="s">
        <v>16</v>
      </c>
      <c r="B10" s="1">
        <v>432345</v>
      </c>
      <c r="C10" s="1">
        <v>183754</v>
      </c>
      <c r="D10" s="1">
        <v>109551</v>
      </c>
      <c r="E10" s="1">
        <v>109674</v>
      </c>
      <c r="F10" s="1">
        <v>15625</v>
      </c>
      <c r="J10" s="1">
        <v>13740</v>
      </c>
    </row>
    <row r="11" spans="1:10">
      <c r="A11" s="7" t="s">
        <v>17</v>
      </c>
      <c r="B11" s="1">
        <v>1335748</v>
      </c>
      <c r="C11" s="1">
        <v>486546</v>
      </c>
      <c r="D11" s="1">
        <v>329386</v>
      </c>
      <c r="E11" s="1">
        <v>119402</v>
      </c>
      <c r="F11" s="1">
        <v>119418</v>
      </c>
      <c r="J11" s="1">
        <v>280996</v>
      </c>
    </row>
    <row r="12" spans="1:10">
      <c r="A12" s="7" t="s">
        <v>18</v>
      </c>
      <c r="B12" s="1">
        <v>1379575</v>
      </c>
      <c r="C12" s="1">
        <v>325207</v>
      </c>
      <c r="D12" s="1">
        <v>513151</v>
      </c>
      <c r="E12" s="1">
        <v>248976</v>
      </c>
      <c r="F12" s="1">
        <v>232461</v>
      </c>
      <c r="J12" s="1">
        <v>59780</v>
      </c>
    </row>
    <row r="13" spans="1:10">
      <c r="A13" s="7" t="s">
        <v>19</v>
      </c>
      <c r="B13" s="1">
        <v>725125</v>
      </c>
      <c r="C13" s="1">
        <v>161072</v>
      </c>
      <c r="D13" s="1">
        <v>188269</v>
      </c>
      <c r="E13" s="1">
        <v>242120</v>
      </c>
      <c r="F13" s="1">
        <v>58131</v>
      </c>
      <c r="J13" s="1">
        <v>75534</v>
      </c>
    </row>
    <row r="14" spans="1:10">
      <c r="A14" s="7" t="s">
        <v>20</v>
      </c>
      <c r="B14" s="1">
        <v>939612</v>
      </c>
      <c r="C14" s="1">
        <v>323929</v>
      </c>
      <c r="D14" s="1">
        <v>138868</v>
      </c>
      <c r="E14" s="1">
        <v>235059</v>
      </c>
      <c r="F14" s="1">
        <v>180046</v>
      </c>
      <c r="J14" s="1">
        <v>61710</v>
      </c>
    </row>
    <row r="15" spans="1:10">
      <c r="A15" s="6" t="s">
        <v>21</v>
      </c>
    </row>
    <row r="16" spans="1:10">
      <c r="A16" s="7" t="s">
        <v>22</v>
      </c>
      <c r="B16" s="1">
        <v>2323311</v>
      </c>
      <c r="C16" s="1">
        <v>734488</v>
      </c>
      <c r="D16" s="1">
        <v>633820</v>
      </c>
      <c r="E16" s="1">
        <v>549312</v>
      </c>
      <c r="F16" s="1">
        <v>142073</v>
      </c>
      <c r="J16" s="1">
        <v>263619</v>
      </c>
    </row>
    <row r="17" spans="1:10">
      <c r="A17" s="7" t="s">
        <v>23</v>
      </c>
      <c r="B17" s="1">
        <v>2489095</v>
      </c>
      <c r="C17" s="1">
        <v>746020</v>
      </c>
      <c r="D17" s="1">
        <v>645405</v>
      </c>
      <c r="E17" s="1">
        <v>405919</v>
      </c>
      <c r="F17" s="1">
        <v>463608</v>
      </c>
      <c r="J17" s="1">
        <v>228143</v>
      </c>
    </row>
    <row r="18" spans="1:10">
      <c r="A18" s="6" t="s">
        <v>24</v>
      </c>
    </row>
    <row r="19" spans="1:10">
      <c r="A19" s="7" t="s">
        <v>25</v>
      </c>
      <c r="B19" s="1">
        <v>2252695</v>
      </c>
      <c r="C19" s="1">
        <v>691202</v>
      </c>
      <c r="D19" s="1">
        <v>622259</v>
      </c>
      <c r="E19" s="1">
        <v>546809</v>
      </c>
      <c r="F19" s="1">
        <v>138247</v>
      </c>
      <c r="J19" s="1">
        <v>254178</v>
      </c>
    </row>
    <row r="20" spans="1:10">
      <c r="A20" s="7" t="s">
        <v>26</v>
      </c>
      <c r="B20" s="1">
        <v>2426940</v>
      </c>
      <c r="C20" s="1">
        <v>733554</v>
      </c>
      <c r="D20" s="1">
        <v>625508</v>
      </c>
      <c r="E20" s="1">
        <v>380200</v>
      </c>
      <c r="F20" s="1">
        <v>463608</v>
      </c>
      <c r="J20" s="1">
        <v>224069</v>
      </c>
    </row>
    <row r="21" spans="1:10">
      <c r="A21" s="7" t="s">
        <v>27</v>
      </c>
      <c r="B21" s="1">
        <v>105193</v>
      </c>
      <c r="C21" s="1">
        <v>55751</v>
      </c>
      <c r="D21" s="1">
        <v>19897</v>
      </c>
      <c r="E21" s="1">
        <v>25719</v>
      </c>
      <c r="F21" s="1">
        <v>3825</v>
      </c>
      <c r="J21" s="1" t="s">
        <v>72</v>
      </c>
    </row>
    <row r="22" spans="1:10">
      <c r="A22" s="7" t="s">
        <v>28</v>
      </c>
      <c r="B22" s="1">
        <v>14064</v>
      </c>
      <c r="C22" s="1" t="s">
        <v>72</v>
      </c>
      <c r="D22" s="1">
        <v>11562</v>
      </c>
      <c r="E22" s="1">
        <v>2503</v>
      </c>
      <c r="F22" s="1" t="s">
        <v>72</v>
      </c>
      <c r="J22" s="1" t="s">
        <v>72</v>
      </c>
    </row>
    <row r="23" spans="1:10">
      <c r="A23" s="7" t="s">
        <v>29</v>
      </c>
      <c r="B23" s="1">
        <v>13513</v>
      </c>
      <c r="C23" s="1" t="s">
        <v>72</v>
      </c>
      <c r="D23" s="1" t="s">
        <v>72</v>
      </c>
      <c r="E23" s="1" t="s">
        <v>72</v>
      </c>
      <c r="F23" s="1" t="s">
        <v>72</v>
      </c>
      <c r="J23" s="1">
        <v>13513</v>
      </c>
    </row>
    <row r="24" spans="1:10">
      <c r="A24" s="6" t="s">
        <v>30</v>
      </c>
    </row>
    <row r="25" spans="1:10">
      <c r="A25" s="7" t="s">
        <v>31</v>
      </c>
      <c r="B25" s="1">
        <v>166412</v>
      </c>
      <c r="C25" s="1">
        <v>74543</v>
      </c>
      <c r="D25" s="1">
        <v>36051</v>
      </c>
      <c r="E25" s="1">
        <v>41509</v>
      </c>
      <c r="F25" s="1">
        <v>12758</v>
      </c>
      <c r="J25" s="1">
        <v>1551</v>
      </c>
    </row>
    <row r="26" spans="1:10">
      <c r="A26" s="7" t="s">
        <v>32</v>
      </c>
      <c r="B26" s="1">
        <v>4134931</v>
      </c>
      <c r="C26" s="1">
        <v>1245647</v>
      </c>
      <c r="D26" s="1">
        <v>1152241</v>
      </c>
      <c r="E26" s="1">
        <v>726989</v>
      </c>
      <c r="F26" s="1">
        <v>545261</v>
      </c>
      <c r="J26" s="1">
        <v>464793</v>
      </c>
    </row>
    <row r="27" spans="1:10">
      <c r="A27" s="7" t="s">
        <v>33</v>
      </c>
      <c r="B27" s="1">
        <v>344918</v>
      </c>
      <c r="C27" s="1">
        <v>110375</v>
      </c>
      <c r="D27" s="1">
        <v>55956</v>
      </c>
      <c r="E27" s="1">
        <v>170474</v>
      </c>
      <c r="F27" s="1">
        <v>8114</v>
      </c>
      <c r="J27" s="1" t="s">
        <v>72</v>
      </c>
    </row>
    <row r="28" spans="1:10">
      <c r="A28" s="7" t="s">
        <v>34</v>
      </c>
      <c r="B28" s="1">
        <v>40169</v>
      </c>
      <c r="C28" s="1">
        <v>16965</v>
      </c>
      <c r="D28" s="1">
        <v>12048</v>
      </c>
      <c r="E28" s="1">
        <v>3244</v>
      </c>
      <c r="F28" s="1">
        <v>7912</v>
      </c>
      <c r="J28" s="1" t="s">
        <v>72</v>
      </c>
    </row>
    <row r="29" spans="1:10">
      <c r="A29" s="7" t="s">
        <v>35</v>
      </c>
      <c r="B29" s="1">
        <v>73284</v>
      </c>
      <c r="C29" s="1">
        <v>29516</v>
      </c>
      <c r="D29" s="1">
        <v>20299</v>
      </c>
      <c r="E29" s="1">
        <v>2784</v>
      </c>
      <c r="F29" s="1">
        <v>8220</v>
      </c>
      <c r="J29" s="1">
        <v>12465</v>
      </c>
    </row>
    <row r="30" spans="1:10">
      <c r="A30" s="7" t="s">
        <v>29</v>
      </c>
      <c r="B30" s="1">
        <v>52691</v>
      </c>
      <c r="C30" s="1">
        <v>3462</v>
      </c>
      <c r="D30" s="1">
        <v>2630</v>
      </c>
      <c r="E30" s="1">
        <v>10232</v>
      </c>
      <c r="F30" s="1">
        <v>23416</v>
      </c>
      <c r="J30" s="1">
        <v>12952</v>
      </c>
    </row>
    <row r="31" spans="1:10">
      <c r="A31" s="6" t="s">
        <v>36</v>
      </c>
    </row>
    <row r="32" spans="1:10">
      <c r="A32" s="7" t="s">
        <v>37</v>
      </c>
      <c r="B32" s="1">
        <v>536859</v>
      </c>
      <c r="C32" s="1">
        <v>197383</v>
      </c>
      <c r="D32" s="1">
        <v>101246</v>
      </c>
      <c r="E32" s="1">
        <v>211982</v>
      </c>
      <c r="F32" s="1">
        <v>24697</v>
      </c>
      <c r="J32" s="1">
        <v>1551</v>
      </c>
    </row>
    <row r="33" spans="1:10">
      <c r="A33" s="7" t="s">
        <v>38</v>
      </c>
      <c r="B33" s="1">
        <v>4113725</v>
      </c>
      <c r="C33" s="1">
        <v>1233182</v>
      </c>
      <c r="D33" s="1">
        <v>1148295</v>
      </c>
      <c r="E33" s="1">
        <v>724486</v>
      </c>
      <c r="F33" s="1">
        <v>545261</v>
      </c>
      <c r="J33" s="1">
        <v>462501</v>
      </c>
    </row>
    <row r="34" spans="1:10">
      <c r="A34" s="7" t="s">
        <v>39</v>
      </c>
      <c r="B34" s="1">
        <v>106838</v>
      </c>
      <c r="C34" s="1">
        <v>46481</v>
      </c>
      <c r="D34" s="1">
        <v>27054</v>
      </c>
      <c r="E34" s="1">
        <v>8531</v>
      </c>
      <c r="F34" s="1">
        <v>12306</v>
      </c>
      <c r="J34" s="1">
        <v>12465</v>
      </c>
    </row>
    <row r="35" spans="1:10">
      <c r="A35" s="7" t="s">
        <v>29</v>
      </c>
      <c r="B35" s="1">
        <v>54984</v>
      </c>
      <c r="C35" s="1">
        <v>3462</v>
      </c>
      <c r="D35" s="1">
        <v>2630</v>
      </c>
      <c r="E35" s="1">
        <v>10232</v>
      </c>
      <c r="F35" s="1">
        <v>23416</v>
      </c>
      <c r="J35" s="1">
        <v>15244</v>
      </c>
    </row>
    <row r="36" spans="1:10">
      <c r="A36" s="6" t="s">
        <v>40</v>
      </c>
    </row>
    <row r="37" spans="1:10">
      <c r="A37" s="7" t="s">
        <v>41</v>
      </c>
      <c r="B37" s="1">
        <v>437267</v>
      </c>
      <c r="C37" s="1">
        <v>97200</v>
      </c>
      <c r="D37" s="1">
        <v>84229</v>
      </c>
      <c r="E37" s="1">
        <v>118348</v>
      </c>
      <c r="F37" s="1">
        <v>67533</v>
      </c>
      <c r="G37" s="1">
        <f>SUM(C37:F37)</f>
        <v>367310</v>
      </c>
      <c r="H37" s="1">
        <f>SUM(E37:F37)</f>
        <v>185881</v>
      </c>
      <c r="I37" s="8">
        <f>H37/G37</f>
        <v>0.50606027606109283</v>
      </c>
      <c r="J37" s="1">
        <v>69957</v>
      </c>
    </row>
    <row r="38" spans="1:10">
      <c r="A38" s="7" t="s">
        <v>42</v>
      </c>
      <c r="B38" s="1">
        <v>2121632</v>
      </c>
      <c r="C38" s="1">
        <v>764823</v>
      </c>
      <c r="D38" s="1">
        <v>613709</v>
      </c>
      <c r="E38" s="1">
        <v>338246</v>
      </c>
      <c r="F38" s="1">
        <v>263187</v>
      </c>
      <c r="G38" s="1">
        <f t="shared" ref="G38:G41" si="0">SUM(C38:F38)</f>
        <v>1979965</v>
      </c>
      <c r="H38" s="1">
        <f t="shared" ref="H38:H41" si="1">SUM(E38:F38)</f>
        <v>601433</v>
      </c>
      <c r="I38" s="8">
        <f t="shared" ref="I38:I41" si="2">H38/G38</f>
        <v>0.30375940988855865</v>
      </c>
      <c r="J38" s="1">
        <v>141667</v>
      </c>
    </row>
    <row r="39" spans="1:10">
      <c r="A39" s="7" t="s">
        <v>43</v>
      </c>
      <c r="B39" s="1">
        <v>1922632</v>
      </c>
      <c r="C39" s="1">
        <v>469762</v>
      </c>
      <c r="D39" s="1">
        <v>475003</v>
      </c>
      <c r="E39" s="1">
        <v>453459</v>
      </c>
      <c r="F39" s="1">
        <v>259972</v>
      </c>
      <c r="G39" s="1">
        <f t="shared" si="0"/>
        <v>1658196</v>
      </c>
      <c r="H39" s="1">
        <f t="shared" si="1"/>
        <v>713431</v>
      </c>
      <c r="I39" s="8">
        <f t="shared" si="2"/>
        <v>0.43024527860397688</v>
      </c>
      <c r="J39" s="1">
        <v>264436</v>
      </c>
    </row>
    <row r="40" spans="1:10">
      <c r="A40" s="7" t="s">
        <v>44</v>
      </c>
      <c r="B40" s="1">
        <v>200565</v>
      </c>
      <c r="C40" s="1">
        <v>113243</v>
      </c>
      <c r="D40" s="1">
        <v>36527</v>
      </c>
      <c r="E40" s="1">
        <v>31185</v>
      </c>
      <c r="F40" s="1">
        <v>9137</v>
      </c>
      <c r="G40" s="1">
        <f t="shared" si="0"/>
        <v>190092</v>
      </c>
      <c r="H40" s="1">
        <f t="shared" si="1"/>
        <v>40322</v>
      </c>
      <c r="I40" s="8">
        <f t="shared" si="2"/>
        <v>0.2121183426972203</v>
      </c>
      <c r="J40" s="1">
        <v>10472</v>
      </c>
    </row>
    <row r="41" spans="1:10">
      <c r="A41" s="7" t="s">
        <v>45</v>
      </c>
      <c r="B41" s="1">
        <v>130310</v>
      </c>
      <c r="C41" s="1">
        <v>35480</v>
      </c>
      <c r="D41" s="1">
        <v>69757</v>
      </c>
      <c r="E41" s="1">
        <v>13992</v>
      </c>
      <c r="F41" s="1">
        <v>5852</v>
      </c>
      <c r="G41" s="1">
        <f t="shared" si="0"/>
        <v>125081</v>
      </c>
      <c r="H41" s="1">
        <f t="shared" si="1"/>
        <v>19844</v>
      </c>
      <c r="I41" s="8">
        <f t="shared" si="2"/>
        <v>0.15864919532143171</v>
      </c>
      <c r="J41" s="1">
        <v>5230</v>
      </c>
    </row>
    <row r="42" spans="1:10">
      <c r="A42" s="6" t="s">
        <v>46</v>
      </c>
    </row>
    <row r="43" spans="1:10">
      <c r="A43" s="7" t="s">
        <v>47</v>
      </c>
      <c r="B43" s="1">
        <v>217489</v>
      </c>
      <c r="C43" s="1">
        <v>23682</v>
      </c>
      <c r="D43" s="1">
        <v>65067</v>
      </c>
      <c r="E43" s="1">
        <v>18733</v>
      </c>
      <c r="F43" s="1">
        <v>46832</v>
      </c>
      <c r="J43" s="1">
        <v>63174</v>
      </c>
    </row>
    <row r="44" spans="1:10">
      <c r="A44" s="7" t="s">
        <v>48</v>
      </c>
      <c r="B44" s="1">
        <v>1528993</v>
      </c>
      <c r="C44" s="1">
        <v>260755</v>
      </c>
      <c r="D44" s="1">
        <v>329572</v>
      </c>
      <c r="E44" s="1">
        <v>369638</v>
      </c>
      <c r="F44" s="1">
        <v>318108</v>
      </c>
      <c r="J44" s="1">
        <v>250920</v>
      </c>
    </row>
    <row r="45" spans="1:10">
      <c r="A45" s="7" t="s">
        <v>49</v>
      </c>
      <c r="B45" s="1">
        <v>1409674</v>
      </c>
      <c r="C45" s="1">
        <v>488933</v>
      </c>
      <c r="D45" s="1">
        <v>388944</v>
      </c>
      <c r="E45" s="1">
        <v>302983</v>
      </c>
      <c r="F45" s="1">
        <v>120603</v>
      </c>
      <c r="J45" s="1">
        <v>108210</v>
      </c>
    </row>
    <row r="46" spans="1:10">
      <c r="A46" s="7" t="s">
        <v>50</v>
      </c>
      <c r="B46" s="1">
        <v>1656251</v>
      </c>
      <c r="C46" s="1">
        <v>707137</v>
      </c>
      <c r="D46" s="1">
        <v>495642</v>
      </c>
      <c r="E46" s="1">
        <v>263878</v>
      </c>
      <c r="F46" s="1">
        <v>120138</v>
      </c>
      <c r="J46" s="1">
        <v>69456</v>
      </c>
    </row>
    <row r="47" spans="1:10">
      <c r="A47" s="6" t="s">
        <v>51</v>
      </c>
    </row>
    <row r="48" spans="1:10">
      <c r="A48" s="7" t="s">
        <v>52</v>
      </c>
      <c r="B48" s="1">
        <v>2544344</v>
      </c>
      <c r="C48" s="1">
        <v>924585</v>
      </c>
      <c r="D48" s="1">
        <v>660587</v>
      </c>
      <c r="E48" s="1">
        <v>517920</v>
      </c>
      <c r="F48" s="1">
        <v>251503</v>
      </c>
      <c r="J48" s="1">
        <v>189750</v>
      </c>
    </row>
    <row r="49" spans="1:10">
      <c r="A49" s="7" t="s">
        <v>53</v>
      </c>
      <c r="B49" s="1">
        <v>87777</v>
      </c>
      <c r="C49" s="1">
        <v>35936</v>
      </c>
      <c r="D49" s="1">
        <v>12718</v>
      </c>
      <c r="E49" s="1">
        <v>14517</v>
      </c>
      <c r="F49" s="1">
        <v>21932</v>
      </c>
      <c r="J49" s="1">
        <v>2675</v>
      </c>
    </row>
    <row r="50" spans="1:10">
      <c r="A50" s="7" t="s">
        <v>54</v>
      </c>
      <c r="B50" s="1">
        <v>824327</v>
      </c>
      <c r="C50" s="1">
        <v>80064</v>
      </c>
      <c r="D50" s="1">
        <v>195426</v>
      </c>
      <c r="E50" s="1">
        <v>123954</v>
      </c>
      <c r="F50" s="1">
        <v>199182</v>
      </c>
      <c r="J50" s="1">
        <v>225699</v>
      </c>
    </row>
    <row r="51" spans="1:10">
      <c r="A51" s="7" t="s">
        <v>55</v>
      </c>
      <c r="B51" s="1">
        <v>1311453</v>
      </c>
      <c r="C51" s="1">
        <v>439923</v>
      </c>
      <c r="D51" s="1">
        <v>408772</v>
      </c>
      <c r="E51" s="1">
        <v>290694</v>
      </c>
      <c r="F51" s="1">
        <v>109648</v>
      </c>
      <c r="J51" s="1">
        <v>62416</v>
      </c>
    </row>
    <row r="52" spans="1:10">
      <c r="A52" s="7" t="s">
        <v>29</v>
      </c>
      <c r="B52" s="1">
        <v>44505</v>
      </c>
      <c r="C52" s="1" t="s">
        <v>72</v>
      </c>
      <c r="D52" s="1">
        <v>1722</v>
      </c>
      <c r="E52" s="1">
        <v>8146</v>
      </c>
      <c r="F52" s="1">
        <v>23416</v>
      </c>
      <c r="J52" s="1">
        <v>11221</v>
      </c>
    </row>
    <row r="53" spans="1:10">
      <c r="A53" s="6" t="s">
        <v>56</v>
      </c>
    </row>
    <row r="54" spans="1:10">
      <c r="A54" s="7" t="s">
        <v>57</v>
      </c>
      <c r="B54" s="1">
        <v>391955</v>
      </c>
      <c r="C54" s="1">
        <v>132315</v>
      </c>
      <c r="D54" s="1">
        <v>40112</v>
      </c>
      <c r="E54" s="1">
        <v>104910</v>
      </c>
      <c r="F54" s="1">
        <v>79782</v>
      </c>
      <c r="J54" s="1">
        <v>34837</v>
      </c>
    </row>
    <row r="55" spans="1:10">
      <c r="A55" s="7" t="s">
        <v>58</v>
      </c>
      <c r="B55" s="1">
        <v>1550854</v>
      </c>
      <c r="C55" s="1">
        <v>580327</v>
      </c>
      <c r="D55" s="1">
        <v>539317</v>
      </c>
      <c r="E55" s="1">
        <v>255114</v>
      </c>
      <c r="F55" s="1">
        <v>72097</v>
      </c>
      <c r="J55" s="1">
        <v>103998</v>
      </c>
    </row>
    <row r="56" spans="1:10">
      <c r="A56" s="7" t="s">
        <v>59</v>
      </c>
      <c r="B56" s="1">
        <v>995252</v>
      </c>
      <c r="C56" s="1">
        <v>304344</v>
      </c>
      <c r="D56" s="1">
        <v>244633</v>
      </c>
      <c r="E56" s="1">
        <v>129423</v>
      </c>
      <c r="F56" s="1">
        <v>83691</v>
      </c>
      <c r="J56" s="1">
        <v>233161</v>
      </c>
    </row>
    <row r="57" spans="1:10">
      <c r="A57" s="7" t="s">
        <v>60</v>
      </c>
      <c r="B57" s="1">
        <v>727533</v>
      </c>
      <c r="C57" s="1">
        <v>210915</v>
      </c>
      <c r="D57" s="1">
        <v>232305</v>
      </c>
      <c r="E57" s="1">
        <v>117446</v>
      </c>
      <c r="F57" s="1">
        <v>83639</v>
      </c>
      <c r="J57" s="1">
        <v>83228</v>
      </c>
    </row>
    <row r="58" spans="1:10">
      <c r="A58" s="7" t="s">
        <v>61</v>
      </c>
      <c r="B58" s="1">
        <v>527377</v>
      </c>
      <c r="C58" s="1">
        <v>86385</v>
      </c>
      <c r="D58" s="1">
        <v>112819</v>
      </c>
      <c r="E58" s="1">
        <v>96768</v>
      </c>
      <c r="F58" s="1">
        <v>194867</v>
      </c>
      <c r="J58" s="1">
        <v>36537</v>
      </c>
    </row>
    <row r="59" spans="1:10">
      <c r="A59" s="7" t="s">
        <v>62</v>
      </c>
      <c r="B59" s="1">
        <v>293539</v>
      </c>
      <c r="C59" s="1">
        <v>93350</v>
      </c>
      <c r="D59" s="1">
        <v>86533</v>
      </c>
      <c r="E59" s="1">
        <v>83538</v>
      </c>
      <c r="F59" s="1">
        <v>30118</v>
      </c>
      <c r="J59" s="1" t="s">
        <v>72</v>
      </c>
    </row>
    <row r="60" spans="1:10">
      <c r="A60" s="7" t="s">
        <v>63</v>
      </c>
      <c r="B60" s="1">
        <v>325896</v>
      </c>
      <c r="C60" s="1">
        <v>72871</v>
      </c>
      <c r="D60" s="1">
        <v>23506</v>
      </c>
      <c r="E60" s="1">
        <v>168032</v>
      </c>
      <c r="F60" s="1">
        <v>61487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1655453</v>
      </c>
      <c r="C62" s="1">
        <v>419110</v>
      </c>
      <c r="D62" s="1">
        <v>355530</v>
      </c>
      <c r="E62" s="1">
        <v>424955</v>
      </c>
      <c r="F62" s="1">
        <v>305723</v>
      </c>
      <c r="G62" s="1">
        <f>SUM(C62:F62)</f>
        <v>1505318</v>
      </c>
      <c r="H62" s="1">
        <f>SUM(E62:F62)</f>
        <v>730678</v>
      </c>
      <c r="I62" s="8">
        <f>H62/G62</f>
        <v>0.4853977697735628</v>
      </c>
      <c r="J62" s="1">
        <v>150134</v>
      </c>
    </row>
    <row r="63" spans="1:10">
      <c r="A63" s="7" t="s">
        <v>66</v>
      </c>
      <c r="B63" s="1">
        <v>3156953</v>
      </c>
      <c r="C63" s="1">
        <v>1061398</v>
      </c>
      <c r="D63" s="1">
        <v>923695</v>
      </c>
      <c r="E63" s="1">
        <v>530276</v>
      </c>
      <c r="F63" s="1">
        <v>299958</v>
      </c>
      <c r="G63" s="1">
        <f>SUM(C63:F63)</f>
        <v>2815327</v>
      </c>
      <c r="H63" s="1">
        <f>SUM(E63:F63)</f>
        <v>830234</v>
      </c>
      <c r="I63" s="8">
        <f>H63/G63</f>
        <v>0.29489789285578549</v>
      </c>
      <c r="J63" s="1">
        <v>341627</v>
      </c>
    </row>
    <row r="64" spans="1:10" ht="30">
      <c r="A64" s="6" t="s">
        <v>67</v>
      </c>
    </row>
    <row r="65" spans="1:10">
      <c r="A65" s="7" t="s">
        <v>37</v>
      </c>
      <c r="B65" s="1">
        <v>528980</v>
      </c>
      <c r="C65" s="1">
        <v>25431</v>
      </c>
      <c r="D65" s="1">
        <v>125690</v>
      </c>
      <c r="E65" s="1">
        <v>99025</v>
      </c>
      <c r="F65" s="1">
        <v>221586</v>
      </c>
      <c r="J65" s="1">
        <v>57248</v>
      </c>
    </row>
    <row r="66" spans="1:10">
      <c r="A66" s="7" t="s">
        <v>38</v>
      </c>
      <c r="B66" s="1">
        <v>4064996</v>
      </c>
      <c r="C66" s="1">
        <v>1452447</v>
      </c>
      <c r="D66" s="1">
        <v>1148276</v>
      </c>
      <c r="E66" s="1">
        <v>856205</v>
      </c>
      <c r="F66" s="1">
        <v>384095</v>
      </c>
      <c r="J66" s="1">
        <v>223973</v>
      </c>
    </row>
    <row r="67" spans="1:10">
      <c r="A67" s="7" t="s">
        <v>29</v>
      </c>
      <c r="B67" s="1">
        <v>218429</v>
      </c>
      <c r="C67" s="1">
        <v>2630</v>
      </c>
      <c r="D67" s="1">
        <v>5259</v>
      </c>
      <c r="E67" s="1" t="s">
        <v>72</v>
      </c>
      <c r="F67" s="1" t="s">
        <v>72</v>
      </c>
      <c r="J67" s="1">
        <v>210540</v>
      </c>
    </row>
    <row r="68" spans="1:10">
      <c r="A68" s="6" t="s">
        <v>68</v>
      </c>
    </row>
    <row r="69" spans="1:10">
      <c r="A69" s="7" t="s">
        <v>37</v>
      </c>
      <c r="B69" s="1">
        <v>2835228</v>
      </c>
      <c r="C69" s="1">
        <v>910980</v>
      </c>
      <c r="D69" s="1">
        <v>828934</v>
      </c>
      <c r="E69" s="1">
        <v>566374</v>
      </c>
      <c r="F69" s="1">
        <v>369849</v>
      </c>
      <c r="J69" s="1">
        <v>159092</v>
      </c>
    </row>
    <row r="70" spans="1:10">
      <c r="A70" s="7" t="s">
        <v>38</v>
      </c>
      <c r="B70" s="1">
        <v>1764110</v>
      </c>
      <c r="C70" s="1">
        <v>569528</v>
      </c>
      <c r="D70" s="1">
        <v>447763</v>
      </c>
      <c r="E70" s="1">
        <v>388857</v>
      </c>
      <c r="F70" s="1">
        <v>235832</v>
      </c>
      <c r="J70" s="1">
        <v>122130</v>
      </c>
    </row>
    <row r="71" spans="1:10">
      <c r="A71" s="7" t="s">
        <v>29</v>
      </c>
      <c r="B71" s="1">
        <v>213068</v>
      </c>
      <c r="C71" s="1" t="s">
        <v>72</v>
      </c>
      <c r="D71" s="1">
        <v>2528</v>
      </c>
      <c r="E71" s="1" t="s">
        <v>72</v>
      </c>
      <c r="F71" s="1" t="s">
        <v>72</v>
      </c>
      <c r="J71" s="1">
        <v>210540</v>
      </c>
    </row>
    <row r="72" spans="1:10">
      <c r="A72" s="6" t="s">
        <v>69</v>
      </c>
    </row>
    <row r="73" spans="1:10">
      <c r="A73" s="7" t="s">
        <v>70</v>
      </c>
      <c r="B73" s="1">
        <v>495980</v>
      </c>
      <c r="C73" s="1">
        <v>76963</v>
      </c>
      <c r="D73" s="1">
        <v>120610</v>
      </c>
      <c r="E73" s="1">
        <v>134669</v>
      </c>
      <c r="F73" s="1">
        <v>163738</v>
      </c>
      <c r="G73" s="1">
        <f>SUM(C73:F73)</f>
        <v>495980</v>
      </c>
      <c r="H73" s="1">
        <f>SUM(E73:F73)</f>
        <v>298407</v>
      </c>
      <c r="I73" s="8">
        <f>H73/G73</f>
        <v>0.60165127626113957</v>
      </c>
      <c r="J73" s="1" t="s">
        <v>72</v>
      </c>
    </row>
    <row r="74" spans="1:10">
      <c r="A74" s="7" t="s">
        <v>71</v>
      </c>
      <c r="B74" s="1">
        <v>311341</v>
      </c>
      <c r="C74" s="1">
        <v>55457</v>
      </c>
      <c r="D74" s="1">
        <v>45335</v>
      </c>
      <c r="E74" s="1">
        <v>143855</v>
      </c>
      <c r="F74" s="1">
        <v>66694</v>
      </c>
      <c r="G74" s="1">
        <f>SUM(C74:F74)</f>
        <v>311341</v>
      </c>
      <c r="H74" s="1">
        <f>SUM(E74:F74)</f>
        <v>210549</v>
      </c>
      <c r="I74" s="8">
        <f>H74/G74</f>
        <v>0.67626493137749288</v>
      </c>
      <c r="J74" s="1" t="s">
        <v>72</v>
      </c>
    </row>
    <row r="75" spans="1:10">
      <c r="A75" s="7" t="s">
        <v>73</v>
      </c>
      <c r="B75" s="1">
        <v>436671</v>
      </c>
      <c r="C75" s="1">
        <v>121803</v>
      </c>
      <c r="D75" s="1">
        <v>78489</v>
      </c>
      <c r="E75" s="1">
        <v>186407</v>
      </c>
      <c r="F75" s="1">
        <v>49972</v>
      </c>
      <c r="J75" s="1" t="s">
        <v>72</v>
      </c>
    </row>
    <row r="76" spans="1:10">
      <c r="A76" s="7" t="s">
        <v>74</v>
      </c>
      <c r="B76" s="1">
        <v>441954</v>
      </c>
      <c r="C76" s="1">
        <v>88629</v>
      </c>
      <c r="D76" s="1">
        <v>173506</v>
      </c>
      <c r="E76" s="1">
        <v>130491</v>
      </c>
      <c r="F76" s="1">
        <v>49328</v>
      </c>
      <c r="J76" s="1" t="s">
        <v>72</v>
      </c>
    </row>
    <row r="77" spans="1:10">
      <c r="A77" s="7" t="s">
        <v>75</v>
      </c>
      <c r="C77" s="1">
        <f>SUM(C73:C76)</f>
        <v>342852</v>
      </c>
      <c r="D77" s="1">
        <f>SUM(D73:D76)</f>
        <v>417940</v>
      </c>
      <c r="E77" s="1">
        <f>SUM(E73:E76)</f>
        <v>595422</v>
      </c>
      <c r="F77" s="1">
        <f>SUM(F73:F76)</f>
        <v>329732</v>
      </c>
      <c r="G77" s="1">
        <f>SUM(C77:F77)</f>
        <v>1685946</v>
      </c>
      <c r="H77" s="1">
        <f>SUM(E77:F77)</f>
        <v>925154</v>
      </c>
      <c r="I77" s="8">
        <f>H77/G77</f>
        <v>0.54874474034162424</v>
      </c>
    </row>
    <row r="78" spans="1:10">
      <c r="A78" s="7"/>
    </row>
    <row r="79" spans="1:10">
      <c r="A79" s="7" t="s">
        <v>76</v>
      </c>
      <c r="B79" s="1">
        <v>413959</v>
      </c>
      <c r="C79" s="1">
        <v>155600</v>
      </c>
      <c r="D79" s="1">
        <v>114747</v>
      </c>
      <c r="E79" s="1">
        <v>123648</v>
      </c>
      <c r="F79" s="1">
        <v>19964</v>
      </c>
      <c r="J79" s="1" t="s">
        <v>72</v>
      </c>
    </row>
    <row r="80" spans="1:10">
      <c r="A80" s="7" t="s">
        <v>77</v>
      </c>
      <c r="B80" s="1">
        <v>590433</v>
      </c>
      <c r="C80" s="1">
        <v>226517</v>
      </c>
      <c r="D80" s="1">
        <v>191965</v>
      </c>
      <c r="E80" s="1">
        <v>60572</v>
      </c>
      <c r="F80" s="1">
        <v>111378</v>
      </c>
      <c r="J80" s="1" t="s">
        <v>72</v>
      </c>
    </row>
    <row r="81" spans="1:10">
      <c r="A81" s="7" t="s">
        <v>78</v>
      </c>
      <c r="B81" s="1">
        <v>295534</v>
      </c>
      <c r="C81" s="1">
        <v>197095</v>
      </c>
      <c r="D81" s="1">
        <v>72214</v>
      </c>
      <c r="E81" s="1">
        <v>22777</v>
      </c>
      <c r="F81" s="1">
        <v>3448</v>
      </c>
      <c r="J81" s="1" t="s">
        <v>72</v>
      </c>
    </row>
    <row r="82" spans="1:10">
      <c r="A82" s="7" t="s">
        <v>79</v>
      </c>
      <c r="B82" s="1">
        <v>436302</v>
      </c>
      <c r="C82" s="1">
        <v>268223</v>
      </c>
      <c r="D82" s="1">
        <v>155973</v>
      </c>
      <c r="E82" s="1">
        <v>12106</v>
      </c>
      <c r="F82" s="1" t="s">
        <v>72</v>
      </c>
      <c r="J82" s="1" t="s">
        <v>72</v>
      </c>
    </row>
    <row r="83" spans="1:10">
      <c r="A83" s="7"/>
      <c r="C83" s="1">
        <f>SUM(C79:C82)</f>
        <v>847435</v>
      </c>
      <c r="D83" s="1">
        <f>SUM(D79:D82)</f>
        <v>534899</v>
      </c>
      <c r="E83" s="1">
        <f>SUM(E79:E82)</f>
        <v>219103</v>
      </c>
      <c r="F83" s="1">
        <f>SUM(F79:F82)</f>
        <v>134790</v>
      </c>
      <c r="G83" s="1">
        <f>SUM(C83:F83)</f>
        <v>1736227</v>
      </c>
    </row>
    <row r="84" spans="1:10">
      <c r="A84" s="7" t="s">
        <v>80</v>
      </c>
      <c r="G84" s="1">
        <f>G83+G77</f>
        <v>3422173</v>
      </c>
    </row>
    <row r="85" spans="1:10">
      <c r="A85" s="7" t="s">
        <v>29</v>
      </c>
      <c r="B85" s="1">
        <v>1390231</v>
      </c>
      <c r="C85" s="1">
        <v>290221</v>
      </c>
      <c r="D85" s="1">
        <v>326387</v>
      </c>
      <c r="E85" s="1">
        <v>140704</v>
      </c>
      <c r="F85" s="1">
        <v>141158</v>
      </c>
      <c r="J85" s="1">
        <v>491761</v>
      </c>
    </row>
    <row r="86" spans="1:10">
      <c r="A86" s="6" t="s">
        <v>81</v>
      </c>
    </row>
    <row r="87" spans="1:10" ht="30">
      <c r="A87" s="7" t="s">
        <v>82</v>
      </c>
      <c r="B87" s="1">
        <v>2874747</v>
      </c>
      <c r="C87" s="1">
        <v>1227611</v>
      </c>
      <c r="D87" s="1">
        <v>897233</v>
      </c>
      <c r="E87" s="1">
        <v>578820</v>
      </c>
      <c r="F87" s="1">
        <v>171084</v>
      </c>
      <c r="J87" s="1" t="s">
        <v>72</v>
      </c>
    </row>
    <row r="88" spans="1:10">
      <c r="A88" s="7" t="s">
        <v>83</v>
      </c>
      <c r="B88" s="1">
        <v>1594369</v>
      </c>
      <c r="C88" s="1">
        <v>368505</v>
      </c>
      <c r="D88" s="1">
        <v>440371</v>
      </c>
      <c r="E88" s="1">
        <v>476748</v>
      </c>
      <c r="F88" s="1">
        <v>308744</v>
      </c>
      <c r="J88" s="1" t="s">
        <v>72</v>
      </c>
    </row>
    <row r="89" spans="1:10" ht="45">
      <c r="A89" s="7" t="s">
        <v>84</v>
      </c>
      <c r="B89" s="1">
        <v>1174924</v>
      </c>
      <c r="C89" s="1">
        <v>161857</v>
      </c>
      <c r="D89" s="1">
        <v>426188</v>
      </c>
      <c r="E89" s="1">
        <v>317338</v>
      </c>
      <c r="F89" s="1">
        <v>269541</v>
      </c>
      <c r="J89" s="1" t="s">
        <v>72</v>
      </c>
    </row>
    <row r="90" spans="1:10">
      <c r="A90" s="7" t="s">
        <v>85</v>
      </c>
      <c r="B90" s="1">
        <v>480379</v>
      </c>
      <c r="C90" s="1">
        <v>31872</v>
      </c>
      <c r="D90" s="1">
        <v>90892</v>
      </c>
      <c r="E90" s="1">
        <v>180238</v>
      </c>
      <c r="F90" s="1">
        <v>177377</v>
      </c>
      <c r="J90" s="1" t="s">
        <v>72</v>
      </c>
    </row>
    <row r="91" spans="1:10" ht="30">
      <c r="A91" s="7" t="s">
        <v>86</v>
      </c>
      <c r="B91" s="1">
        <v>71957</v>
      </c>
      <c r="C91" s="1">
        <v>55891</v>
      </c>
      <c r="D91" s="1" t="s">
        <v>72</v>
      </c>
      <c r="E91" s="1">
        <v>16066</v>
      </c>
      <c r="F91" s="1" t="s">
        <v>72</v>
      </c>
      <c r="J91" s="1" t="s">
        <v>72</v>
      </c>
    </row>
    <row r="92" spans="1:10" ht="30">
      <c r="A92" s="7" t="s">
        <v>87</v>
      </c>
      <c r="B92" s="1">
        <v>227541</v>
      </c>
      <c r="C92" s="1">
        <v>38272</v>
      </c>
      <c r="D92" s="1">
        <v>15653</v>
      </c>
      <c r="E92" s="1">
        <v>123187</v>
      </c>
      <c r="F92" s="1">
        <v>50430</v>
      </c>
      <c r="J92" s="1" t="s">
        <v>72</v>
      </c>
    </row>
    <row r="93" spans="1:10" ht="30">
      <c r="A93" s="7" t="s">
        <v>88</v>
      </c>
      <c r="B93" s="1">
        <v>423906</v>
      </c>
      <c r="C93" s="1">
        <v>72009</v>
      </c>
      <c r="D93" s="1">
        <v>143862</v>
      </c>
      <c r="E93" s="1">
        <v>84233</v>
      </c>
      <c r="F93" s="1">
        <v>123802</v>
      </c>
      <c r="G93" s="1">
        <f>SUM(C93:F93)</f>
        <v>423906</v>
      </c>
      <c r="H93" s="1">
        <f>E93+F93</f>
        <v>208035</v>
      </c>
      <c r="I93" s="8">
        <f>H93/G93</f>
        <v>0.4907573848919336</v>
      </c>
      <c r="J93" s="1" t="s">
        <v>72</v>
      </c>
    </row>
    <row r="94" spans="1:10" ht="30">
      <c r="A94" s="7" t="s">
        <v>89</v>
      </c>
      <c r="B94" s="1">
        <v>50088</v>
      </c>
      <c r="C94" s="1">
        <v>11895</v>
      </c>
      <c r="D94" s="1" t="s">
        <v>72</v>
      </c>
      <c r="E94" s="1" t="s">
        <v>72</v>
      </c>
      <c r="F94" s="1">
        <v>38193</v>
      </c>
      <c r="J94" s="1" t="s">
        <v>72</v>
      </c>
    </row>
    <row r="95" spans="1:10">
      <c r="A95" s="7" t="s">
        <v>90</v>
      </c>
      <c r="B95" s="1">
        <v>263292</v>
      </c>
      <c r="C95" s="1">
        <v>68683</v>
      </c>
      <c r="D95" s="1" t="s">
        <v>72</v>
      </c>
      <c r="E95" s="1">
        <v>49812</v>
      </c>
      <c r="F95" s="1">
        <v>144797</v>
      </c>
      <c r="J95" s="1" t="s">
        <v>72</v>
      </c>
    </row>
    <row r="96" spans="1:10">
      <c r="A96" s="7" t="s">
        <v>91</v>
      </c>
      <c r="B96" s="1">
        <v>106939</v>
      </c>
      <c r="C96" s="1">
        <v>12465</v>
      </c>
      <c r="D96" s="1" t="s">
        <v>72</v>
      </c>
      <c r="E96" s="1">
        <v>22357</v>
      </c>
      <c r="F96" s="1">
        <v>72117</v>
      </c>
      <c r="J96" s="1" t="s">
        <v>72</v>
      </c>
    </row>
    <row r="97" spans="1:10">
      <c r="A97" s="7" t="s">
        <v>92</v>
      </c>
      <c r="B97" s="1">
        <v>129911</v>
      </c>
      <c r="C97" s="1">
        <v>49663</v>
      </c>
      <c r="D97" s="1">
        <v>45745</v>
      </c>
      <c r="E97" s="1">
        <v>7392</v>
      </c>
      <c r="F97" s="1">
        <v>27111</v>
      </c>
      <c r="J97" s="1" t="s">
        <v>72</v>
      </c>
    </row>
    <row r="98" spans="1:10">
      <c r="A98" s="7" t="s">
        <v>29</v>
      </c>
      <c r="B98" s="1">
        <v>663427</v>
      </c>
      <c r="C98" s="1">
        <v>78596</v>
      </c>
      <c r="D98" s="1">
        <v>63857</v>
      </c>
      <c r="E98" s="1">
        <v>13194</v>
      </c>
      <c r="F98" s="1">
        <v>16019</v>
      </c>
      <c r="J98" s="1">
        <v>491761</v>
      </c>
    </row>
    <row r="99" spans="1:10">
      <c r="A99" s="6" t="s">
        <v>93</v>
      </c>
    </row>
    <row r="100" spans="1:10">
      <c r="A100" s="7" t="s">
        <v>94</v>
      </c>
      <c r="B100" s="1">
        <v>11159</v>
      </c>
      <c r="C100" s="1">
        <v>9951</v>
      </c>
      <c r="D100" s="1" t="s">
        <v>72</v>
      </c>
      <c r="E100" s="1" t="s">
        <v>72</v>
      </c>
      <c r="F100" s="1">
        <v>1209</v>
      </c>
      <c r="J100" s="1" t="s">
        <v>72</v>
      </c>
    </row>
    <row r="101" spans="1:10">
      <c r="A101" s="7" t="s">
        <v>95</v>
      </c>
      <c r="B101" s="1">
        <v>6927</v>
      </c>
      <c r="C101" s="1">
        <v>3101</v>
      </c>
      <c r="D101" s="1" t="s">
        <v>72</v>
      </c>
      <c r="E101" s="1">
        <v>3825</v>
      </c>
      <c r="F101" s="1" t="s">
        <v>72</v>
      </c>
      <c r="J101" s="1" t="s">
        <v>72</v>
      </c>
    </row>
    <row r="102" spans="1:10">
      <c r="A102" s="7" t="s">
        <v>96</v>
      </c>
      <c r="B102" s="1">
        <v>23543</v>
      </c>
      <c r="C102" s="1" t="s">
        <v>72</v>
      </c>
      <c r="D102" s="1">
        <v>1752</v>
      </c>
      <c r="E102" s="1">
        <v>5958</v>
      </c>
      <c r="F102" s="1" t="s">
        <v>72</v>
      </c>
      <c r="J102" s="1">
        <v>15834</v>
      </c>
    </row>
    <row r="103" spans="1:10">
      <c r="A103" s="7" t="s">
        <v>97</v>
      </c>
      <c r="B103" s="1">
        <v>2418</v>
      </c>
      <c r="C103" s="1" t="s">
        <v>72</v>
      </c>
      <c r="D103" s="1" t="s">
        <v>72</v>
      </c>
      <c r="E103" s="1">
        <v>2418</v>
      </c>
      <c r="F103" s="1" t="s">
        <v>72</v>
      </c>
      <c r="J103" s="1" t="s">
        <v>72</v>
      </c>
    </row>
    <row r="104" spans="1:10">
      <c r="A104" s="7" t="s">
        <v>98</v>
      </c>
      <c r="B104" s="1">
        <v>4733684</v>
      </c>
      <c r="C104" s="1">
        <v>1453252</v>
      </c>
      <c r="D104" s="1">
        <v>1269953</v>
      </c>
      <c r="E104" s="1">
        <v>943030</v>
      </c>
      <c r="F104" s="1">
        <v>604472</v>
      </c>
      <c r="J104" s="1">
        <v>462976</v>
      </c>
    </row>
    <row r="105" spans="1:10">
      <c r="A105" s="7" t="s">
        <v>29</v>
      </c>
      <c r="B105" s="1">
        <v>34675</v>
      </c>
      <c r="C105" s="1">
        <v>14203</v>
      </c>
      <c r="D105" s="1">
        <v>7520</v>
      </c>
      <c r="E105" s="1" t="s">
        <v>72</v>
      </c>
      <c r="F105" s="1" t="s">
        <v>72</v>
      </c>
      <c r="J105" s="1">
        <v>12952</v>
      </c>
    </row>
    <row r="106" spans="1:10">
      <c r="A106" s="6" t="s">
        <v>99</v>
      </c>
    </row>
    <row r="107" spans="1:10">
      <c r="A107" s="7" t="s">
        <v>100</v>
      </c>
      <c r="B107" s="1">
        <v>2600158</v>
      </c>
      <c r="C107" s="1">
        <v>1020934</v>
      </c>
      <c r="D107" s="1">
        <v>772407</v>
      </c>
      <c r="E107" s="1">
        <v>530144</v>
      </c>
      <c r="F107" s="1">
        <v>276674</v>
      </c>
      <c r="J107" s="1" t="s">
        <v>72</v>
      </c>
    </row>
    <row r="108" spans="1:10">
      <c r="A108" s="7" t="s">
        <v>101</v>
      </c>
      <c r="B108" s="1">
        <v>989695</v>
      </c>
      <c r="C108" s="1">
        <v>268860</v>
      </c>
      <c r="D108" s="1">
        <v>256761</v>
      </c>
      <c r="E108" s="1">
        <v>321240</v>
      </c>
      <c r="F108" s="1">
        <v>141891</v>
      </c>
      <c r="J108" s="1">
        <v>944</v>
      </c>
    </row>
    <row r="109" spans="1:10">
      <c r="A109" s="7" t="s">
        <v>102</v>
      </c>
      <c r="B109" s="1">
        <v>179335</v>
      </c>
      <c r="C109" s="1">
        <v>5101</v>
      </c>
      <c r="D109" s="1">
        <v>58613</v>
      </c>
      <c r="E109" s="1">
        <v>16349</v>
      </c>
      <c r="F109" s="1">
        <v>99272</v>
      </c>
      <c r="J109" s="1" t="s">
        <v>72</v>
      </c>
    </row>
    <row r="110" spans="1:10">
      <c r="A110" s="7" t="s">
        <v>103</v>
      </c>
      <c r="B110" s="1">
        <v>2293</v>
      </c>
      <c r="C110" s="1">
        <v>2293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1040925</v>
      </c>
      <c r="C111" s="1">
        <v>183321</v>
      </c>
      <c r="D111" s="1">
        <v>191445</v>
      </c>
      <c r="E111" s="1">
        <v>87498</v>
      </c>
      <c r="F111" s="1">
        <v>87844</v>
      </c>
      <c r="J111" s="1">
        <v>490817</v>
      </c>
    </row>
    <row r="112" spans="1:10">
      <c r="A112" s="6" t="s">
        <v>104</v>
      </c>
    </row>
    <row r="113" spans="1:10">
      <c r="A113" s="7" t="s">
        <v>100</v>
      </c>
      <c r="B113" s="1">
        <v>3270444</v>
      </c>
      <c r="C113" s="1">
        <v>1109029</v>
      </c>
      <c r="D113" s="1">
        <v>874017</v>
      </c>
      <c r="E113" s="1">
        <v>789130</v>
      </c>
      <c r="F113" s="1">
        <v>498268</v>
      </c>
      <c r="J113" s="1" t="s">
        <v>72</v>
      </c>
    </row>
    <row r="114" spans="1:10">
      <c r="A114" s="7" t="s">
        <v>101</v>
      </c>
      <c r="B114" s="1">
        <v>407255</v>
      </c>
      <c r="C114" s="1">
        <v>171562</v>
      </c>
      <c r="D114" s="1">
        <v>152443</v>
      </c>
      <c r="E114" s="1">
        <v>47225</v>
      </c>
      <c r="F114" s="1">
        <v>35082</v>
      </c>
      <c r="J114" s="1">
        <v>944</v>
      </c>
    </row>
    <row r="115" spans="1:10">
      <c r="A115" s="7" t="s">
        <v>102</v>
      </c>
      <c r="B115" s="1">
        <v>95903</v>
      </c>
      <c r="C115" s="1">
        <v>6047</v>
      </c>
      <c r="D115" s="1">
        <v>52307</v>
      </c>
      <c r="E115" s="1">
        <v>31379</v>
      </c>
      <c r="F115" s="1">
        <v>6172</v>
      </c>
      <c r="J115" s="1" t="s">
        <v>72</v>
      </c>
    </row>
    <row r="116" spans="1:10">
      <c r="A116" s="7" t="s">
        <v>103</v>
      </c>
      <c r="B116" s="1">
        <v>7689</v>
      </c>
      <c r="C116" s="1" t="s">
        <v>72</v>
      </c>
      <c r="D116" s="1">
        <v>5958</v>
      </c>
      <c r="E116" s="1" t="s">
        <v>72</v>
      </c>
      <c r="F116" s="1">
        <v>1731</v>
      </c>
      <c r="J116" s="1" t="s">
        <v>72</v>
      </c>
    </row>
    <row r="117" spans="1:10">
      <c r="A117" s="7" t="s">
        <v>29</v>
      </c>
      <c r="B117" s="1">
        <v>1031114</v>
      </c>
      <c r="C117" s="1">
        <v>193870</v>
      </c>
      <c r="D117" s="1">
        <v>194501</v>
      </c>
      <c r="E117" s="1">
        <v>87498</v>
      </c>
      <c r="F117" s="1">
        <v>64428</v>
      </c>
      <c r="J117" s="1">
        <v>490817</v>
      </c>
    </row>
    <row r="118" spans="1:10">
      <c r="A118" s="6" t="s">
        <v>105</v>
      </c>
    </row>
    <row r="119" spans="1:10">
      <c r="A119" s="7" t="s">
        <v>100</v>
      </c>
      <c r="B119" s="1">
        <v>2230846</v>
      </c>
      <c r="C119" s="1">
        <v>810878</v>
      </c>
      <c r="D119" s="1">
        <v>619714</v>
      </c>
      <c r="E119" s="1">
        <v>547058</v>
      </c>
      <c r="F119" s="1">
        <v>253197</v>
      </c>
      <c r="J119" s="1" t="s">
        <v>72</v>
      </c>
    </row>
    <row r="120" spans="1:10">
      <c r="A120" s="7" t="s">
        <v>101</v>
      </c>
      <c r="B120" s="1">
        <v>1345208</v>
      </c>
      <c r="C120" s="1">
        <v>437752</v>
      </c>
      <c r="D120" s="1">
        <v>432281</v>
      </c>
      <c r="E120" s="1">
        <v>293544</v>
      </c>
      <c r="F120" s="1">
        <v>180687</v>
      </c>
      <c r="J120" s="1">
        <v>944</v>
      </c>
    </row>
    <row r="121" spans="1:10">
      <c r="A121" s="7" t="s">
        <v>102</v>
      </c>
      <c r="B121" s="1">
        <v>186303</v>
      </c>
      <c r="C121" s="1">
        <v>46445</v>
      </c>
      <c r="D121" s="1">
        <v>28774</v>
      </c>
      <c r="E121" s="1">
        <v>27131</v>
      </c>
      <c r="F121" s="1">
        <v>83953</v>
      </c>
      <c r="J121" s="1" t="s">
        <v>72</v>
      </c>
    </row>
    <row r="122" spans="1:10">
      <c r="A122" s="7" t="s">
        <v>103</v>
      </c>
      <c r="B122" s="1">
        <v>7012</v>
      </c>
      <c r="C122" s="1" t="s">
        <v>72</v>
      </c>
      <c r="D122" s="1">
        <v>7012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1043036</v>
      </c>
      <c r="C123" s="1">
        <v>185432</v>
      </c>
      <c r="D123" s="1">
        <v>191445</v>
      </c>
      <c r="E123" s="1">
        <v>87498</v>
      </c>
      <c r="F123" s="1">
        <v>87844</v>
      </c>
      <c r="J123" s="1">
        <v>490817</v>
      </c>
    </row>
    <row r="124" spans="1:10">
      <c r="A124" s="6" t="s">
        <v>106</v>
      </c>
    </row>
    <row r="125" spans="1:10">
      <c r="A125" s="7" t="s">
        <v>100</v>
      </c>
      <c r="B125" s="1">
        <v>2701571</v>
      </c>
      <c r="C125" s="1">
        <v>1068675</v>
      </c>
      <c r="D125" s="1">
        <v>850047</v>
      </c>
      <c r="E125" s="1">
        <v>460617</v>
      </c>
      <c r="F125" s="1">
        <v>322232</v>
      </c>
      <c r="J125" s="1" t="s">
        <v>72</v>
      </c>
    </row>
    <row r="126" spans="1:10">
      <c r="A126" s="7" t="s">
        <v>101</v>
      </c>
      <c r="B126" s="1">
        <v>856944</v>
      </c>
      <c r="C126" s="1">
        <v>207877</v>
      </c>
      <c r="D126" s="1">
        <v>213551</v>
      </c>
      <c r="E126" s="1">
        <v>323277</v>
      </c>
      <c r="F126" s="1">
        <v>111295</v>
      </c>
      <c r="J126" s="1">
        <v>944</v>
      </c>
    </row>
    <row r="127" spans="1:10">
      <c r="A127" s="7" t="s">
        <v>102</v>
      </c>
      <c r="B127" s="1">
        <v>146962</v>
      </c>
      <c r="C127" s="1">
        <v>20634</v>
      </c>
      <c r="D127" s="1">
        <v>15094</v>
      </c>
      <c r="E127" s="1">
        <v>83839</v>
      </c>
      <c r="F127" s="1">
        <v>27396</v>
      </c>
      <c r="J127" s="1" t="s">
        <v>72</v>
      </c>
    </row>
    <row r="128" spans="1:10">
      <c r="A128" s="7" t="s">
        <v>103</v>
      </c>
      <c r="B128" s="1">
        <v>89419</v>
      </c>
      <c r="C128" s="1" t="s">
        <v>72</v>
      </c>
      <c r="D128" s="1">
        <v>9089</v>
      </c>
      <c r="E128" s="1" t="s">
        <v>72</v>
      </c>
      <c r="F128" s="1">
        <v>80330</v>
      </c>
      <c r="J128" s="1" t="s">
        <v>72</v>
      </c>
    </row>
    <row r="129" spans="1:10">
      <c r="A129" s="7" t="s">
        <v>29</v>
      </c>
      <c r="B129" s="1">
        <v>1017509</v>
      </c>
      <c r="C129" s="1">
        <v>183321</v>
      </c>
      <c r="D129" s="1">
        <v>191445</v>
      </c>
      <c r="E129" s="1">
        <v>87498</v>
      </c>
      <c r="F129" s="1">
        <v>64428</v>
      </c>
      <c r="J129" s="1">
        <v>490817</v>
      </c>
    </row>
    <row r="130" spans="1:10">
      <c r="A130" s="6" t="s">
        <v>107</v>
      </c>
    </row>
    <row r="131" spans="1:10">
      <c r="A131" s="7" t="s">
        <v>100</v>
      </c>
      <c r="B131" s="1">
        <v>3399290</v>
      </c>
      <c r="C131" s="1">
        <v>1220002</v>
      </c>
      <c r="D131" s="1">
        <v>936455</v>
      </c>
      <c r="E131" s="1">
        <v>801721</v>
      </c>
      <c r="F131" s="1">
        <v>441112</v>
      </c>
      <c r="J131" s="1" t="s">
        <v>72</v>
      </c>
    </row>
    <row r="132" spans="1:10">
      <c r="A132" s="7" t="s">
        <v>101</v>
      </c>
      <c r="B132" s="1">
        <v>372406</v>
      </c>
      <c r="C132" s="1">
        <v>65802</v>
      </c>
      <c r="D132" s="1">
        <v>148881</v>
      </c>
      <c r="E132" s="1">
        <v>58681</v>
      </c>
      <c r="F132" s="1">
        <v>98097</v>
      </c>
      <c r="J132" s="1">
        <v>944</v>
      </c>
    </row>
    <row r="133" spans="1:10">
      <c r="A133" s="7" t="s">
        <v>102</v>
      </c>
      <c r="B133" s="1">
        <v>21470</v>
      </c>
      <c r="C133" s="1">
        <v>11382</v>
      </c>
      <c r="D133" s="1">
        <v>713</v>
      </c>
      <c r="E133" s="1">
        <v>7331</v>
      </c>
      <c r="F133" s="1">
        <v>2043</v>
      </c>
      <c r="J133" s="1" t="s">
        <v>72</v>
      </c>
    </row>
    <row r="134" spans="1:10">
      <c r="A134" s="7" t="s">
        <v>103</v>
      </c>
      <c r="B134" s="1">
        <v>1731</v>
      </c>
      <c r="C134" s="1" t="s">
        <v>72</v>
      </c>
      <c r="D134" s="1">
        <v>1731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1017509</v>
      </c>
      <c r="C135" s="1">
        <v>183321</v>
      </c>
      <c r="D135" s="1">
        <v>191445</v>
      </c>
      <c r="E135" s="1">
        <v>87498</v>
      </c>
      <c r="F135" s="1">
        <v>64428</v>
      </c>
      <c r="J135" s="1">
        <v>490817</v>
      </c>
    </row>
    <row r="136" spans="1:10">
      <c r="A136" s="6" t="s">
        <v>108</v>
      </c>
    </row>
    <row r="137" spans="1:10">
      <c r="A137" s="7" t="s">
        <v>100</v>
      </c>
      <c r="B137" s="1">
        <v>3484385</v>
      </c>
      <c r="C137" s="1">
        <v>1233177</v>
      </c>
      <c r="D137" s="1">
        <v>1003125</v>
      </c>
      <c r="E137" s="1">
        <v>761158</v>
      </c>
      <c r="F137" s="1">
        <v>485981</v>
      </c>
      <c r="J137" s="1">
        <v>944</v>
      </c>
    </row>
    <row r="138" spans="1:10">
      <c r="A138" s="7" t="s">
        <v>101</v>
      </c>
      <c r="B138" s="1">
        <v>269655</v>
      </c>
      <c r="C138" s="1">
        <v>64009</v>
      </c>
      <c r="D138" s="1">
        <v>73285</v>
      </c>
      <c r="E138" s="1">
        <v>79133</v>
      </c>
      <c r="F138" s="1">
        <v>53228</v>
      </c>
      <c r="J138" s="1" t="s">
        <v>72</v>
      </c>
    </row>
    <row r="139" spans="1:10">
      <c r="A139" s="7" t="s">
        <v>102</v>
      </c>
      <c r="B139" s="1">
        <v>40856</v>
      </c>
      <c r="C139" s="1" t="s">
        <v>72</v>
      </c>
      <c r="D139" s="1">
        <v>11371</v>
      </c>
      <c r="E139" s="1">
        <v>27442</v>
      </c>
      <c r="F139" s="1">
        <v>2043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1017509</v>
      </c>
      <c r="C141" s="1">
        <v>183321</v>
      </c>
      <c r="D141" s="1">
        <v>191445</v>
      </c>
      <c r="E141" s="1">
        <v>87498</v>
      </c>
      <c r="F141" s="1">
        <v>64428</v>
      </c>
      <c r="J141" s="1">
        <v>490817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171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3821425</v>
      </c>
      <c r="C8" s="1">
        <v>1181306</v>
      </c>
      <c r="D8" s="1">
        <v>926398</v>
      </c>
      <c r="E8" s="1">
        <v>812618</v>
      </c>
      <c r="F8" s="1">
        <v>677556</v>
      </c>
      <c r="G8" s="1">
        <f>SUM(C8:F8)</f>
        <v>3597878</v>
      </c>
      <c r="H8" s="1">
        <f>SUM(E8:F8)</f>
        <v>1490174</v>
      </c>
      <c r="I8" s="8">
        <f>H8/G8</f>
        <v>0.41418135912334991</v>
      </c>
      <c r="J8" s="1">
        <v>223547</v>
      </c>
    </row>
    <row r="9" spans="1:10">
      <c r="A9" s="6" t="s">
        <v>15</v>
      </c>
    </row>
    <row r="10" spans="1:10">
      <c r="A10" s="7" t="s">
        <v>16</v>
      </c>
      <c r="B10" s="1">
        <v>282673</v>
      </c>
      <c r="C10" s="1">
        <v>142712</v>
      </c>
      <c r="D10" s="1">
        <v>49646</v>
      </c>
      <c r="E10" s="1">
        <v>27468</v>
      </c>
      <c r="F10" s="1">
        <v>48394</v>
      </c>
      <c r="J10" s="1">
        <v>14453</v>
      </c>
    </row>
    <row r="11" spans="1:10">
      <c r="A11" s="7" t="s">
        <v>17</v>
      </c>
      <c r="B11" s="1">
        <v>921910</v>
      </c>
      <c r="C11" s="1">
        <v>215519</v>
      </c>
      <c r="D11" s="1">
        <v>231295</v>
      </c>
      <c r="E11" s="1">
        <v>136942</v>
      </c>
      <c r="F11" s="1">
        <v>261905</v>
      </c>
      <c r="J11" s="1">
        <v>76250</v>
      </c>
    </row>
    <row r="12" spans="1:10">
      <c r="A12" s="7" t="s">
        <v>18</v>
      </c>
      <c r="B12" s="1">
        <v>1096034</v>
      </c>
      <c r="C12" s="1">
        <v>198696</v>
      </c>
      <c r="D12" s="1">
        <v>276280</v>
      </c>
      <c r="E12" s="1">
        <v>339864</v>
      </c>
      <c r="F12" s="1">
        <v>216064</v>
      </c>
      <c r="J12" s="1">
        <v>65130</v>
      </c>
    </row>
    <row r="13" spans="1:10">
      <c r="A13" s="7" t="s">
        <v>19</v>
      </c>
      <c r="B13" s="1">
        <v>606349</v>
      </c>
      <c r="C13" s="1">
        <v>206770</v>
      </c>
      <c r="D13" s="1">
        <v>163769</v>
      </c>
      <c r="E13" s="1">
        <v>133785</v>
      </c>
      <c r="F13" s="1">
        <v>62926</v>
      </c>
      <c r="J13" s="1">
        <v>39099</v>
      </c>
    </row>
    <row r="14" spans="1:10">
      <c r="A14" s="7" t="s">
        <v>20</v>
      </c>
      <c r="B14" s="1">
        <v>914459</v>
      </c>
      <c r="C14" s="1">
        <v>417609</v>
      </c>
      <c r="D14" s="1">
        <v>205408</v>
      </c>
      <c r="E14" s="1">
        <v>174559</v>
      </c>
      <c r="F14" s="1">
        <v>88267</v>
      </c>
      <c r="J14" s="1">
        <v>28616</v>
      </c>
    </row>
    <row r="15" spans="1:10">
      <c r="A15" s="6" t="s">
        <v>21</v>
      </c>
    </row>
    <row r="16" spans="1:10">
      <c r="A16" s="7" t="s">
        <v>22</v>
      </c>
      <c r="B16" s="1">
        <v>1784721</v>
      </c>
      <c r="C16" s="1">
        <v>700827</v>
      </c>
      <c r="D16" s="1">
        <v>364088</v>
      </c>
      <c r="E16" s="1">
        <v>399787</v>
      </c>
      <c r="F16" s="1">
        <v>209408</v>
      </c>
      <c r="J16" s="1">
        <v>110610</v>
      </c>
    </row>
    <row r="17" spans="1:10">
      <c r="A17" s="7" t="s">
        <v>23</v>
      </c>
      <c r="B17" s="1">
        <v>2036704</v>
      </c>
      <c r="C17" s="1">
        <v>480479</v>
      </c>
      <c r="D17" s="1">
        <v>562310</v>
      </c>
      <c r="E17" s="1">
        <v>412831</v>
      </c>
      <c r="F17" s="1">
        <v>468148</v>
      </c>
      <c r="J17" s="1">
        <v>112936</v>
      </c>
    </row>
    <row r="18" spans="1:10">
      <c r="A18" s="6" t="s">
        <v>24</v>
      </c>
    </row>
    <row r="19" spans="1:10">
      <c r="A19" s="7" t="s">
        <v>25</v>
      </c>
      <c r="B19" s="1">
        <v>1716575</v>
      </c>
      <c r="C19" s="1">
        <v>698233</v>
      </c>
      <c r="D19" s="1">
        <v>340419</v>
      </c>
      <c r="E19" s="1">
        <v>368142</v>
      </c>
      <c r="F19" s="1">
        <v>206570</v>
      </c>
      <c r="J19" s="1">
        <v>103212</v>
      </c>
    </row>
    <row r="20" spans="1:10">
      <c r="A20" s="7" t="s">
        <v>26</v>
      </c>
      <c r="B20" s="1">
        <v>1969652</v>
      </c>
      <c r="C20" s="1">
        <v>480479</v>
      </c>
      <c r="D20" s="1">
        <v>543066</v>
      </c>
      <c r="E20" s="1">
        <v>412831</v>
      </c>
      <c r="F20" s="1">
        <v>430131</v>
      </c>
      <c r="J20" s="1">
        <v>103145</v>
      </c>
    </row>
    <row r="21" spans="1:10">
      <c r="A21" s="7" t="s">
        <v>27</v>
      </c>
      <c r="B21" s="1">
        <v>32004</v>
      </c>
      <c r="C21" s="1" t="s">
        <v>72</v>
      </c>
      <c r="D21" s="1">
        <v>10895</v>
      </c>
      <c r="E21" s="1" t="s">
        <v>72</v>
      </c>
      <c r="F21" s="1">
        <v>21109</v>
      </c>
      <c r="J21" s="1" t="s">
        <v>72</v>
      </c>
    </row>
    <row r="22" spans="1:10">
      <c r="A22" s="7" t="s">
        <v>28</v>
      </c>
      <c r="B22" s="1">
        <v>88393</v>
      </c>
      <c r="C22" s="1">
        <v>2594</v>
      </c>
      <c r="D22" s="1">
        <v>27008</v>
      </c>
      <c r="E22" s="1">
        <v>31645</v>
      </c>
      <c r="F22" s="1">
        <v>19746</v>
      </c>
      <c r="J22" s="1">
        <v>7398</v>
      </c>
    </row>
    <row r="23" spans="1:10">
      <c r="A23" s="7" t="s">
        <v>29</v>
      </c>
      <c r="B23" s="1">
        <v>14801</v>
      </c>
      <c r="C23" s="1" t="s">
        <v>72</v>
      </c>
      <c r="D23" s="1">
        <v>5010</v>
      </c>
      <c r="E23" s="1" t="s">
        <v>72</v>
      </c>
      <c r="F23" s="1" t="s">
        <v>72</v>
      </c>
      <c r="J23" s="1">
        <v>9791</v>
      </c>
    </row>
    <row r="24" spans="1:10">
      <c r="A24" s="6" t="s">
        <v>30</v>
      </c>
    </row>
    <row r="25" spans="1:10">
      <c r="A25" s="7" t="s">
        <v>31</v>
      </c>
      <c r="B25" s="1">
        <v>109953</v>
      </c>
      <c r="C25" s="1">
        <v>20801</v>
      </c>
      <c r="D25" s="1">
        <v>30087</v>
      </c>
      <c r="E25" s="1">
        <v>8075</v>
      </c>
      <c r="F25" s="1">
        <v>43957</v>
      </c>
      <c r="J25" s="1">
        <v>7033</v>
      </c>
    </row>
    <row r="26" spans="1:10">
      <c r="A26" s="7" t="s">
        <v>32</v>
      </c>
      <c r="B26" s="1">
        <v>3244788</v>
      </c>
      <c r="C26" s="1">
        <v>1017566</v>
      </c>
      <c r="D26" s="1">
        <v>807617</v>
      </c>
      <c r="E26" s="1">
        <v>670488</v>
      </c>
      <c r="F26" s="1">
        <v>550166</v>
      </c>
      <c r="J26" s="1">
        <v>198950</v>
      </c>
    </row>
    <row r="27" spans="1:10">
      <c r="A27" s="7" t="s">
        <v>33</v>
      </c>
      <c r="B27" s="1">
        <v>262746</v>
      </c>
      <c r="C27" s="1">
        <v>115396</v>
      </c>
      <c r="D27" s="1">
        <v>57356</v>
      </c>
      <c r="E27" s="1">
        <v>61263</v>
      </c>
      <c r="F27" s="1">
        <v>28731</v>
      </c>
      <c r="J27" s="1" t="s">
        <v>72</v>
      </c>
    </row>
    <row r="28" spans="1:10">
      <c r="A28" s="7" t="s">
        <v>34</v>
      </c>
      <c r="B28" s="1">
        <v>56130</v>
      </c>
      <c r="C28" s="1">
        <v>5520</v>
      </c>
      <c r="D28" s="1">
        <v>6376</v>
      </c>
      <c r="E28" s="1">
        <v>348</v>
      </c>
      <c r="F28" s="1">
        <v>37884</v>
      </c>
      <c r="J28" s="1">
        <v>6004</v>
      </c>
    </row>
    <row r="29" spans="1:10">
      <c r="A29" s="7" t="s">
        <v>35</v>
      </c>
      <c r="B29" s="1">
        <v>70331</v>
      </c>
      <c r="C29" s="1">
        <v>22024</v>
      </c>
      <c r="D29" s="1">
        <v>12701</v>
      </c>
      <c r="E29" s="1">
        <v>11390</v>
      </c>
      <c r="F29" s="1">
        <v>16819</v>
      </c>
      <c r="J29" s="1">
        <v>7398</v>
      </c>
    </row>
    <row r="30" spans="1:10">
      <c r="A30" s="7" t="s">
        <v>29</v>
      </c>
      <c r="B30" s="1">
        <v>77476</v>
      </c>
      <c r="C30" s="1" t="s">
        <v>72</v>
      </c>
      <c r="D30" s="1">
        <v>12261</v>
      </c>
      <c r="E30" s="1">
        <v>61053</v>
      </c>
      <c r="F30" s="1" t="s">
        <v>72</v>
      </c>
      <c r="J30" s="1">
        <v>4162</v>
      </c>
    </row>
    <row r="31" spans="1:10">
      <c r="A31" s="6" t="s">
        <v>36</v>
      </c>
    </row>
    <row r="32" spans="1:10">
      <c r="A32" s="7" t="s">
        <v>37</v>
      </c>
      <c r="B32" s="1">
        <v>393809</v>
      </c>
      <c r="C32" s="1">
        <v>136197</v>
      </c>
      <c r="D32" s="1">
        <v>87443</v>
      </c>
      <c r="E32" s="1">
        <v>69339</v>
      </c>
      <c r="F32" s="1">
        <v>93797</v>
      </c>
      <c r="J32" s="1">
        <v>7033</v>
      </c>
    </row>
    <row r="33" spans="1:10">
      <c r="A33" s="7" t="s">
        <v>38</v>
      </c>
      <c r="B33" s="1">
        <v>3222842</v>
      </c>
      <c r="C33" s="1">
        <v>1014972</v>
      </c>
      <c r="D33" s="1">
        <v>796629</v>
      </c>
      <c r="E33" s="1">
        <v>670488</v>
      </c>
      <c r="F33" s="1">
        <v>550166</v>
      </c>
      <c r="J33" s="1">
        <v>190587</v>
      </c>
    </row>
    <row r="34" spans="1:10">
      <c r="A34" s="7" t="s">
        <v>39</v>
      </c>
      <c r="B34" s="1">
        <v>118935</v>
      </c>
      <c r="C34" s="1">
        <v>30138</v>
      </c>
      <c r="D34" s="1">
        <v>30065</v>
      </c>
      <c r="E34" s="1">
        <v>11738</v>
      </c>
      <c r="F34" s="1">
        <v>33593</v>
      </c>
      <c r="J34" s="1">
        <v>13402</v>
      </c>
    </row>
    <row r="35" spans="1:10">
      <c r="A35" s="7" t="s">
        <v>29</v>
      </c>
      <c r="B35" s="1">
        <v>85839</v>
      </c>
      <c r="C35" s="1" t="s">
        <v>72</v>
      </c>
      <c r="D35" s="1">
        <v>12261</v>
      </c>
      <c r="E35" s="1">
        <v>61053</v>
      </c>
      <c r="F35" s="1" t="s">
        <v>72</v>
      </c>
      <c r="J35" s="1">
        <v>12525</v>
      </c>
    </row>
    <row r="36" spans="1:10">
      <c r="A36" s="6" t="s">
        <v>40</v>
      </c>
    </row>
    <row r="37" spans="1:10">
      <c r="A37" s="7" t="s">
        <v>41</v>
      </c>
      <c r="B37" s="1">
        <v>1052874</v>
      </c>
      <c r="C37" s="1">
        <v>264302</v>
      </c>
      <c r="D37" s="1">
        <v>216652</v>
      </c>
      <c r="E37" s="1">
        <v>297897</v>
      </c>
      <c r="F37" s="1">
        <v>197904</v>
      </c>
      <c r="G37" s="1">
        <f>SUM(C37:F37)</f>
        <v>976755</v>
      </c>
      <c r="H37" s="1">
        <f>SUM(E37:F37)</f>
        <v>495801</v>
      </c>
      <c r="I37" s="8">
        <f>H37/G37</f>
        <v>0.50760016585530665</v>
      </c>
      <c r="J37" s="1">
        <v>76119</v>
      </c>
    </row>
    <row r="38" spans="1:10">
      <c r="A38" s="7" t="s">
        <v>42</v>
      </c>
      <c r="B38" s="1">
        <v>2224258</v>
      </c>
      <c r="C38" s="1">
        <v>780540</v>
      </c>
      <c r="D38" s="1">
        <v>556080</v>
      </c>
      <c r="E38" s="1">
        <v>365532</v>
      </c>
      <c r="F38" s="1">
        <v>398861</v>
      </c>
      <c r="G38" s="1">
        <f t="shared" ref="G38:G41" si="0">SUM(C38:F38)</f>
        <v>2101013</v>
      </c>
      <c r="H38" s="1">
        <f t="shared" ref="H38:H41" si="1">SUM(E38:F38)</f>
        <v>764393</v>
      </c>
      <c r="I38" s="8">
        <f t="shared" ref="I38:I41" si="2">H38/G38</f>
        <v>0.36382116626598693</v>
      </c>
      <c r="J38" s="1">
        <v>123244</v>
      </c>
    </row>
    <row r="39" spans="1:10">
      <c r="A39" s="7" t="s">
        <v>43</v>
      </c>
      <c r="B39" s="1">
        <v>150620</v>
      </c>
      <c r="C39" s="1">
        <v>39794</v>
      </c>
      <c r="D39" s="1">
        <v>50069</v>
      </c>
      <c r="E39" s="1">
        <v>14366</v>
      </c>
      <c r="F39" s="1">
        <v>28387</v>
      </c>
      <c r="G39" s="1">
        <f t="shared" si="0"/>
        <v>132616</v>
      </c>
      <c r="H39" s="1">
        <f t="shared" si="1"/>
        <v>42753</v>
      </c>
      <c r="I39" s="8">
        <f t="shared" si="2"/>
        <v>0.3223819147010919</v>
      </c>
      <c r="J39" s="1">
        <v>18003</v>
      </c>
    </row>
    <row r="40" spans="1:10">
      <c r="A40" s="7" t="s">
        <v>44</v>
      </c>
      <c r="B40" s="1">
        <v>143378</v>
      </c>
      <c r="C40" s="1">
        <v>47345</v>
      </c>
      <c r="D40" s="1">
        <v>48725</v>
      </c>
      <c r="E40" s="1">
        <v>32959</v>
      </c>
      <c r="F40" s="1">
        <v>14349</v>
      </c>
      <c r="G40" s="1">
        <f t="shared" si="0"/>
        <v>143378</v>
      </c>
      <c r="H40" s="1">
        <f t="shared" si="1"/>
        <v>47308</v>
      </c>
      <c r="I40" s="8">
        <f t="shared" si="2"/>
        <v>0.32995299139337975</v>
      </c>
      <c r="J40" s="1" t="s">
        <v>72</v>
      </c>
    </row>
    <row r="41" spans="1:10">
      <c r="A41" s="7" t="s">
        <v>45</v>
      </c>
      <c r="B41" s="1">
        <v>250295</v>
      </c>
      <c r="C41" s="1">
        <v>49325</v>
      </c>
      <c r="D41" s="1">
        <v>54872</v>
      </c>
      <c r="E41" s="1">
        <v>101863</v>
      </c>
      <c r="F41" s="1">
        <v>38055</v>
      </c>
      <c r="G41" s="1">
        <f t="shared" si="0"/>
        <v>244115</v>
      </c>
      <c r="H41" s="1">
        <f t="shared" si="1"/>
        <v>139918</v>
      </c>
      <c r="I41" s="8">
        <f t="shared" si="2"/>
        <v>0.57316428732359748</v>
      </c>
      <c r="J41" s="1">
        <v>6180</v>
      </c>
    </row>
    <row r="42" spans="1:10">
      <c r="A42" s="6" t="s">
        <v>46</v>
      </c>
    </row>
    <row r="43" spans="1:10">
      <c r="A43" s="7" t="s">
        <v>47</v>
      </c>
      <c r="B43" s="1">
        <v>275670</v>
      </c>
      <c r="C43" s="1">
        <v>31581</v>
      </c>
      <c r="D43" s="1">
        <v>39637</v>
      </c>
      <c r="E43" s="1">
        <v>114393</v>
      </c>
      <c r="F43" s="1">
        <v>72355</v>
      </c>
      <c r="J43" s="1">
        <v>17704</v>
      </c>
    </row>
    <row r="44" spans="1:10">
      <c r="A44" s="7" t="s">
        <v>48</v>
      </c>
      <c r="B44" s="1">
        <v>1114717</v>
      </c>
      <c r="C44" s="1">
        <v>357269</v>
      </c>
      <c r="D44" s="1">
        <v>222628</v>
      </c>
      <c r="E44" s="1">
        <v>331640</v>
      </c>
      <c r="F44" s="1">
        <v>158116</v>
      </c>
      <c r="J44" s="1">
        <v>45064</v>
      </c>
    </row>
    <row r="45" spans="1:10">
      <c r="A45" s="7" t="s">
        <v>49</v>
      </c>
      <c r="B45" s="1">
        <v>1300362</v>
      </c>
      <c r="C45" s="1">
        <v>303014</v>
      </c>
      <c r="D45" s="1">
        <v>331641</v>
      </c>
      <c r="E45" s="1">
        <v>226508</v>
      </c>
      <c r="F45" s="1">
        <v>321780</v>
      </c>
      <c r="J45" s="1">
        <v>117418</v>
      </c>
    </row>
    <row r="46" spans="1:10">
      <c r="A46" s="7" t="s">
        <v>50</v>
      </c>
      <c r="B46" s="1">
        <v>1130676</v>
      </c>
      <c r="C46" s="1">
        <v>489441</v>
      </c>
      <c r="D46" s="1">
        <v>332492</v>
      </c>
      <c r="E46" s="1">
        <v>140077</v>
      </c>
      <c r="F46" s="1">
        <v>125306</v>
      </c>
      <c r="J46" s="1">
        <v>43361</v>
      </c>
    </row>
    <row r="47" spans="1:10">
      <c r="A47" s="6" t="s">
        <v>51</v>
      </c>
    </row>
    <row r="48" spans="1:10">
      <c r="A48" s="7" t="s">
        <v>52</v>
      </c>
      <c r="B48" s="1">
        <v>2185986</v>
      </c>
      <c r="C48" s="1">
        <v>710286</v>
      </c>
      <c r="D48" s="1">
        <v>552547</v>
      </c>
      <c r="E48" s="1">
        <v>526550</v>
      </c>
      <c r="F48" s="1">
        <v>282834</v>
      </c>
      <c r="J48" s="1">
        <v>113769</v>
      </c>
    </row>
    <row r="49" spans="1:10">
      <c r="A49" s="7" t="s">
        <v>53</v>
      </c>
      <c r="B49" s="1">
        <v>216366</v>
      </c>
      <c r="C49" s="1">
        <v>112306</v>
      </c>
      <c r="D49" s="1">
        <v>37107</v>
      </c>
      <c r="E49" s="1">
        <v>22584</v>
      </c>
      <c r="F49" s="1">
        <v>32454</v>
      </c>
      <c r="J49" s="1">
        <v>11916</v>
      </c>
    </row>
    <row r="50" spans="1:10">
      <c r="A50" s="7" t="s">
        <v>54</v>
      </c>
      <c r="B50" s="1">
        <v>529623</v>
      </c>
      <c r="C50" s="1">
        <v>112245</v>
      </c>
      <c r="D50" s="1">
        <v>121477</v>
      </c>
      <c r="E50" s="1">
        <v>127131</v>
      </c>
      <c r="F50" s="1">
        <v>122886</v>
      </c>
      <c r="J50" s="1">
        <v>45884</v>
      </c>
    </row>
    <row r="51" spans="1:10">
      <c r="A51" s="7" t="s">
        <v>55</v>
      </c>
      <c r="B51" s="1">
        <v>880385</v>
      </c>
      <c r="C51" s="1">
        <v>246469</v>
      </c>
      <c r="D51" s="1">
        <v>210506</v>
      </c>
      <c r="E51" s="1">
        <v>135107</v>
      </c>
      <c r="F51" s="1">
        <v>237752</v>
      </c>
      <c r="J51" s="1">
        <v>50550</v>
      </c>
    </row>
    <row r="52" spans="1:10">
      <c r="A52" s="7" t="s">
        <v>29</v>
      </c>
      <c r="B52" s="1">
        <v>9065</v>
      </c>
      <c r="C52" s="1" t="s">
        <v>72</v>
      </c>
      <c r="D52" s="1">
        <v>4761</v>
      </c>
      <c r="E52" s="1">
        <v>1246</v>
      </c>
      <c r="F52" s="1">
        <v>1630</v>
      </c>
      <c r="J52" s="1">
        <v>1428</v>
      </c>
    </row>
    <row r="53" spans="1:10">
      <c r="A53" s="6" t="s">
        <v>56</v>
      </c>
    </row>
    <row r="54" spans="1:10">
      <c r="A54" s="7" t="s">
        <v>57</v>
      </c>
      <c r="B54" s="1">
        <v>265455</v>
      </c>
      <c r="C54" s="1">
        <v>84272</v>
      </c>
      <c r="D54" s="1">
        <v>65026</v>
      </c>
      <c r="E54" s="1">
        <v>27259</v>
      </c>
      <c r="F54" s="1">
        <v>59205</v>
      </c>
      <c r="J54" s="1">
        <v>29693</v>
      </c>
    </row>
    <row r="55" spans="1:10">
      <c r="A55" s="7" t="s">
        <v>58</v>
      </c>
      <c r="B55" s="1">
        <v>1104987</v>
      </c>
      <c r="C55" s="1">
        <v>410276</v>
      </c>
      <c r="D55" s="1">
        <v>280862</v>
      </c>
      <c r="E55" s="1">
        <v>238812</v>
      </c>
      <c r="F55" s="1">
        <v>120980</v>
      </c>
      <c r="J55" s="1">
        <v>54057</v>
      </c>
    </row>
    <row r="56" spans="1:10">
      <c r="A56" s="7" t="s">
        <v>59</v>
      </c>
      <c r="B56" s="1">
        <v>710979</v>
      </c>
      <c r="C56" s="1">
        <v>268789</v>
      </c>
      <c r="D56" s="1">
        <v>216496</v>
      </c>
      <c r="E56" s="1">
        <v>88130</v>
      </c>
      <c r="F56" s="1">
        <v>90319</v>
      </c>
      <c r="J56" s="1">
        <v>47244</v>
      </c>
    </row>
    <row r="57" spans="1:10">
      <c r="A57" s="7" t="s">
        <v>60</v>
      </c>
      <c r="B57" s="1">
        <v>664173</v>
      </c>
      <c r="C57" s="1">
        <v>216988</v>
      </c>
      <c r="D57" s="1">
        <v>138337</v>
      </c>
      <c r="E57" s="1">
        <v>105373</v>
      </c>
      <c r="F57" s="1">
        <v>157172</v>
      </c>
      <c r="J57" s="1">
        <v>46303</v>
      </c>
    </row>
    <row r="58" spans="1:10">
      <c r="A58" s="7" t="s">
        <v>61</v>
      </c>
      <c r="B58" s="1">
        <v>513541</v>
      </c>
      <c r="C58" s="1">
        <v>97517</v>
      </c>
      <c r="D58" s="1">
        <v>71064</v>
      </c>
      <c r="E58" s="1">
        <v>211619</v>
      </c>
      <c r="F58" s="1">
        <v>95423</v>
      </c>
      <c r="J58" s="1">
        <v>37918</v>
      </c>
    </row>
    <row r="59" spans="1:10">
      <c r="A59" s="7" t="s">
        <v>62</v>
      </c>
      <c r="B59" s="1">
        <v>168627</v>
      </c>
      <c r="C59" s="1" t="s">
        <v>72</v>
      </c>
      <c r="D59" s="1">
        <v>30532</v>
      </c>
      <c r="E59" s="1">
        <v>64638</v>
      </c>
      <c r="F59" s="1">
        <v>73457</v>
      </c>
      <c r="J59" s="1" t="s">
        <v>72</v>
      </c>
    </row>
    <row r="60" spans="1:10">
      <c r="A60" s="7" t="s">
        <v>63</v>
      </c>
      <c r="B60" s="1">
        <v>393663</v>
      </c>
      <c r="C60" s="1">
        <v>103464</v>
      </c>
      <c r="D60" s="1">
        <v>124080</v>
      </c>
      <c r="E60" s="1">
        <v>76789</v>
      </c>
      <c r="F60" s="1">
        <v>80999</v>
      </c>
      <c r="J60" s="1">
        <v>8331</v>
      </c>
    </row>
    <row r="61" spans="1:10">
      <c r="A61" s="6" t="s">
        <v>64</v>
      </c>
    </row>
    <row r="62" spans="1:10">
      <c r="A62" s="7" t="s">
        <v>65</v>
      </c>
      <c r="B62" s="1">
        <v>1688307</v>
      </c>
      <c r="C62" s="1">
        <v>339400</v>
      </c>
      <c r="D62" s="1">
        <v>413817</v>
      </c>
      <c r="E62" s="1">
        <v>395899</v>
      </c>
      <c r="F62" s="1">
        <v>432087</v>
      </c>
      <c r="G62" s="1">
        <f>SUM(C62:F62)</f>
        <v>1581203</v>
      </c>
      <c r="H62" s="1">
        <f>SUM(E62:F62)</f>
        <v>827986</v>
      </c>
      <c r="I62" s="8">
        <f>H62/G62</f>
        <v>0.52364307429216872</v>
      </c>
      <c r="J62" s="1">
        <v>107104</v>
      </c>
    </row>
    <row r="63" spans="1:10">
      <c r="A63" s="7" t="s">
        <v>66</v>
      </c>
      <c r="B63" s="1">
        <v>2133118</v>
      </c>
      <c r="C63" s="1">
        <v>841906</v>
      </c>
      <c r="D63" s="1">
        <v>512581</v>
      </c>
      <c r="E63" s="1">
        <v>416719</v>
      </c>
      <c r="F63" s="1">
        <v>245469</v>
      </c>
      <c r="G63" s="1">
        <f>SUM(C63:F63)</f>
        <v>2016675</v>
      </c>
      <c r="H63" s="1">
        <f>SUM(E63:F63)</f>
        <v>662188</v>
      </c>
      <c r="I63" s="8">
        <f>H63/G63</f>
        <v>0.32835632910607809</v>
      </c>
      <c r="J63" s="1">
        <v>116443</v>
      </c>
    </row>
    <row r="64" spans="1:10" ht="30">
      <c r="A64" s="6" t="s">
        <v>67</v>
      </c>
    </row>
    <row r="65" spans="1:10">
      <c r="A65" s="7" t="s">
        <v>37</v>
      </c>
      <c r="B65" s="1">
        <v>409772</v>
      </c>
      <c r="C65" s="1">
        <v>28009</v>
      </c>
      <c r="D65" s="1">
        <v>102386</v>
      </c>
      <c r="E65" s="1">
        <v>74386</v>
      </c>
      <c r="F65" s="1">
        <v>176163</v>
      </c>
      <c r="J65" s="1">
        <v>28829</v>
      </c>
    </row>
    <row r="66" spans="1:10">
      <c r="A66" s="7" t="s">
        <v>38</v>
      </c>
      <c r="B66" s="1">
        <v>3311985</v>
      </c>
      <c r="C66" s="1">
        <v>1153297</v>
      </c>
      <c r="D66" s="1">
        <v>819252</v>
      </c>
      <c r="E66" s="1">
        <v>738232</v>
      </c>
      <c r="F66" s="1">
        <v>490447</v>
      </c>
      <c r="J66" s="1">
        <v>110758</v>
      </c>
    </row>
    <row r="67" spans="1:10">
      <c r="A67" s="7" t="s">
        <v>29</v>
      </c>
      <c r="B67" s="1">
        <v>99667</v>
      </c>
      <c r="C67" s="1" t="s">
        <v>72</v>
      </c>
      <c r="D67" s="1">
        <v>4761</v>
      </c>
      <c r="E67" s="1" t="s">
        <v>72</v>
      </c>
      <c r="F67" s="1">
        <v>10947</v>
      </c>
      <c r="J67" s="1">
        <v>83960</v>
      </c>
    </row>
    <row r="68" spans="1:10">
      <c r="A68" s="6" t="s">
        <v>68</v>
      </c>
    </row>
    <row r="69" spans="1:10">
      <c r="A69" s="7" t="s">
        <v>37</v>
      </c>
      <c r="B69" s="1">
        <v>1969233</v>
      </c>
      <c r="C69" s="1">
        <v>627351</v>
      </c>
      <c r="D69" s="1">
        <v>505127</v>
      </c>
      <c r="E69" s="1">
        <v>415212</v>
      </c>
      <c r="F69" s="1">
        <v>363079</v>
      </c>
      <c r="J69" s="1">
        <v>58464</v>
      </c>
    </row>
    <row r="70" spans="1:10">
      <c r="A70" s="7" t="s">
        <v>38</v>
      </c>
      <c r="B70" s="1">
        <v>1722171</v>
      </c>
      <c r="C70" s="1">
        <v>553956</v>
      </c>
      <c r="D70" s="1">
        <v>399790</v>
      </c>
      <c r="E70" s="1">
        <v>397405</v>
      </c>
      <c r="F70" s="1">
        <v>305161</v>
      </c>
      <c r="J70" s="1">
        <v>65860</v>
      </c>
    </row>
    <row r="71" spans="1:10">
      <c r="A71" s="7" t="s">
        <v>29</v>
      </c>
      <c r="B71" s="1">
        <v>130021</v>
      </c>
      <c r="C71" s="1" t="s">
        <v>72</v>
      </c>
      <c r="D71" s="1">
        <v>21482</v>
      </c>
      <c r="E71" s="1" t="s">
        <v>72</v>
      </c>
      <c r="F71" s="1">
        <v>9317</v>
      </c>
      <c r="J71" s="1">
        <v>99223</v>
      </c>
    </row>
    <row r="72" spans="1:10">
      <c r="A72" s="6" t="s">
        <v>69</v>
      </c>
    </row>
    <row r="73" spans="1:10">
      <c r="A73" s="7" t="s">
        <v>70</v>
      </c>
      <c r="B73" s="1">
        <v>311451</v>
      </c>
      <c r="C73" s="1">
        <v>72014</v>
      </c>
      <c r="D73" s="1">
        <v>62256</v>
      </c>
      <c r="E73" s="1">
        <v>69108</v>
      </c>
      <c r="F73" s="1">
        <v>108073</v>
      </c>
      <c r="G73" s="1">
        <f>SUM(C73:F73)</f>
        <v>311451</v>
      </c>
      <c r="H73" s="1">
        <f>SUM(E73:F73)</f>
        <v>177181</v>
      </c>
      <c r="I73" s="8">
        <f>H73/G73</f>
        <v>0.56888884607851642</v>
      </c>
      <c r="J73" s="1" t="s">
        <v>72</v>
      </c>
    </row>
    <row r="74" spans="1:10">
      <c r="A74" s="7" t="s">
        <v>71</v>
      </c>
      <c r="B74" s="1">
        <v>264159</v>
      </c>
      <c r="C74" s="1">
        <v>45745</v>
      </c>
      <c r="D74" s="1">
        <v>63563</v>
      </c>
      <c r="E74" s="1">
        <v>22809</v>
      </c>
      <c r="F74" s="1">
        <v>132043</v>
      </c>
      <c r="G74" s="1">
        <f>SUM(C74:F74)</f>
        <v>264160</v>
      </c>
      <c r="H74" s="1">
        <f>SUM(E74:F74)</f>
        <v>154852</v>
      </c>
      <c r="I74" s="8">
        <f>H74/G74</f>
        <v>0.58620533010296794</v>
      </c>
      <c r="J74" s="1" t="s">
        <v>72</v>
      </c>
    </row>
    <row r="75" spans="1:10">
      <c r="A75" s="7" t="s">
        <v>73</v>
      </c>
      <c r="B75" s="1">
        <v>488160</v>
      </c>
      <c r="C75" s="1">
        <v>111943</v>
      </c>
      <c r="D75" s="1">
        <v>48677</v>
      </c>
      <c r="E75" s="1">
        <v>238469</v>
      </c>
      <c r="F75" s="1">
        <v>89071</v>
      </c>
      <c r="J75" s="1" t="s">
        <v>72</v>
      </c>
    </row>
    <row r="76" spans="1:10">
      <c r="A76" s="7" t="s">
        <v>74</v>
      </c>
      <c r="B76" s="1">
        <v>547302</v>
      </c>
      <c r="C76" s="1">
        <v>155788</v>
      </c>
      <c r="D76" s="1">
        <v>134494</v>
      </c>
      <c r="E76" s="1">
        <v>145428</v>
      </c>
      <c r="F76" s="1">
        <v>111592</v>
      </c>
      <c r="J76" s="1" t="s">
        <v>72</v>
      </c>
    </row>
    <row r="77" spans="1:10">
      <c r="A77" s="7" t="s">
        <v>75</v>
      </c>
      <c r="C77" s="1">
        <f>SUM(C73:C76)</f>
        <v>385490</v>
      </c>
      <c r="D77" s="1">
        <f>SUM(D73:D76)</f>
        <v>308990</v>
      </c>
      <c r="E77" s="1">
        <f>SUM(E73:E76)</f>
        <v>475814</v>
      </c>
      <c r="F77" s="1">
        <f>SUM(F73:F76)</f>
        <v>440779</v>
      </c>
      <c r="G77" s="1">
        <f>SUM(C77:F77)</f>
        <v>1611073</v>
      </c>
      <c r="H77" s="1">
        <f>SUM(E77:F77)</f>
        <v>916593</v>
      </c>
      <c r="I77" s="8">
        <f>H77/G77</f>
        <v>0.56893325131760009</v>
      </c>
    </row>
    <row r="78" spans="1:10">
      <c r="A78" s="7"/>
    </row>
    <row r="79" spans="1:10">
      <c r="A79" s="7" t="s">
        <v>76</v>
      </c>
      <c r="B79" s="1">
        <v>346765</v>
      </c>
      <c r="C79" s="1">
        <v>119226</v>
      </c>
      <c r="D79" s="1">
        <v>91246</v>
      </c>
      <c r="E79" s="1">
        <v>66636</v>
      </c>
      <c r="F79" s="1">
        <v>69657</v>
      </c>
      <c r="J79" s="1" t="s">
        <v>72</v>
      </c>
    </row>
    <row r="80" spans="1:10">
      <c r="A80" s="7" t="s">
        <v>77</v>
      </c>
      <c r="B80" s="1">
        <v>432341</v>
      </c>
      <c r="C80" s="1">
        <v>159653</v>
      </c>
      <c r="D80" s="1">
        <v>156167</v>
      </c>
      <c r="E80" s="1">
        <v>92354</v>
      </c>
      <c r="F80" s="1">
        <v>24166</v>
      </c>
      <c r="J80" s="1" t="s">
        <v>72</v>
      </c>
    </row>
    <row r="81" spans="1:10">
      <c r="A81" s="7" t="s">
        <v>78</v>
      </c>
      <c r="B81" s="1">
        <v>220045</v>
      </c>
      <c r="C81" s="1">
        <v>134212</v>
      </c>
      <c r="D81" s="1">
        <v>66165</v>
      </c>
      <c r="E81" s="1">
        <v>13739</v>
      </c>
      <c r="F81" s="1">
        <v>5928</v>
      </c>
      <c r="J81" s="1" t="s">
        <v>72</v>
      </c>
    </row>
    <row r="82" spans="1:10">
      <c r="A82" s="7" t="s">
        <v>79</v>
      </c>
      <c r="B82" s="1">
        <v>281307</v>
      </c>
      <c r="C82" s="1">
        <v>195560</v>
      </c>
      <c r="D82" s="1">
        <v>46963</v>
      </c>
      <c r="E82" s="1">
        <v>11925</v>
      </c>
      <c r="F82" s="1">
        <v>26859</v>
      </c>
      <c r="J82" s="1" t="s">
        <v>72</v>
      </c>
    </row>
    <row r="83" spans="1:10">
      <c r="A83" s="7"/>
      <c r="C83" s="1">
        <f>SUM(C79:C82)</f>
        <v>608651</v>
      </c>
      <c r="D83" s="1">
        <f>SUM(D79:D82)</f>
        <v>360541</v>
      </c>
      <c r="E83" s="1">
        <f>SUM(E79:E82)</f>
        <v>184654</v>
      </c>
      <c r="F83" s="1">
        <f>SUM(F79:F82)</f>
        <v>126610</v>
      </c>
      <c r="G83" s="1">
        <f>SUM(C83:F83)</f>
        <v>1280456</v>
      </c>
    </row>
    <row r="84" spans="1:10">
      <c r="A84" s="7" t="s">
        <v>80</v>
      </c>
      <c r="G84" s="1">
        <f>G83+G77</f>
        <v>2891529</v>
      </c>
    </row>
    <row r="85" spans="1:10">
      <c r="A85" s="7" t="s">
        <v>29</v>
      </c>
      <c r="B85" s="1">
        <v>929897</v>
      </c>
      <c r="C85" s="1">
        <v>187164</v>
      </c>
      <c r="D85" s="1">
        <v>256869</v>
      </c>
      <c r="E85" s="1">
        <v>152151</v>
      </c>
      <c r="F85" s="1">
        <v>110167</v>
      </c>
      <c r="J85" s="1">
        <v>223547</v>
      </c>
    </row>
    <row r="86" spans="1:10">
      <c r="A86" s="6" t="s">
        <v>81</v>
      </c>
    </row>
    <row r="87" spans="1:10" ht="30">
      <c r="A87" s="7" t="s">
        <v>82</v>
      </c>
      <c r="B87" s="1">
        <v>2504577</v>
      </c>
      <c r="C87" s="1">
        <v>982420</v>
      </c>
      <c r="D87" s="1">
        <v>624757</v>
      </c>
      <c r="E87" s="1">
        <v>529474</v>
      </c>
      <c r="F87" s="1">
        <v>367926</v>
      </c>
      <c r="J87" s="1" t="s">
        <v>72</v>
      </c>
    </row>
    <row r="88" spans="1:10">
      <c r="A88" s="7" t="s">
        <v>83</v>
      </c>
      <c r="B88" s="1">
        <v>1328635</v>
      </c>
      <c r="C88" s="1">
        <v>172605</v>
      </c>
      <c r="D88" s="1">
        <v>400810</v>
      </c>
      <c r="E88" s="1">
        <v>454268</v>
      </c>
      <c r="F88" s="1">
        <v>300952</v>
      </c>
      <c r="J88" s="1" t="s">
        <v>72</v>
      </c>
    </row>
    <row r="89" spans="1:10" ht="45">
      <c r="A89" s="7" t="s">
        <v>84</v>
      </c>
      <c r="B89" s="1">
        <v>1257628</v>
      </c>
      <c r="C89" s="1">
        <v>151128</v>
      </c>
      <c r="D89" s="1">
        <v>392519</v>
      </c>
      <c r="E89" s="1">
        <v>369338</v>
      </c>
      <c r="F89" s="1">
        <v>344643</v>
      </c>
      <c r="J89" s="1" t="s">
        <v>72</v>
      </c>
    </row>
    <row r="90" spans="1:10">
      <c r="A90" s="7" t="s">
        <v>85</v>
      </c>
      <c r="B90" s="1">
        <v>436942</v>
      </c>
      <c r="C90" s="1">
        <v>8054</v>
      </c>
      <c r="D90" s="1">
        <v>65551</v>
      </c>
      <c r="E90" s="1">
        <v>71754</v>
      </c>
      <c r="F90" s="1">
        <v>291583</v>
      </c>
      <c r="J90" s="1" t="s">
        <v>72</v>
      </c>
    </row>
    <row r="91" spans="1:10" ht="30">
      <c r="A91" s="7" t="s">
        <v>86</v>
      </c>
      <c r="B91" s="1">
        <v>16092</v>
      </c>
      <c r="C91" s="1" t="s">
        <v>72</v>
      </c>
      <c r="D91" s="1">
        <v>8393</v>
      </c>
      <c r="E91" s="1" t="s">
        <v>72</v>
      </c>
      <c r="F91" s="1">
        <v>7699</v>
      </c>
      <c r="J91" s="1" t="s">
        <v>72</v>
      </c>
    </row>
    <row r="92" spans="1:10" ht="30">
      <c r="A92" s="7" t="s">
        <v>87</v>
      </c>
      <c r="B92" s="1">
        <v>115210</v>
      </c>
      <c r="C92" s="1">
        <v>11306</v>
      </c>
      <c r="D92" s="1">
        <v>24401</v>
      </c>
      <c r="E92" s="1">
        <v>30120</v>
      </c>
      <c r="F92" s="1">
        <v>49383</v>
      </c>
      <c r="J92" s="1" t="s">
        <v>72</v>
      </c>
    </row>
    <row r="93" spans="1:10" ht="30">
      <c r="A93" s="7" t="s">
        <v>88</v>
      </c>
      <c r="B93" s="1">
        <v>384293</v>
      </c>
      <c r="C93" s="1">
        <v>6019</v>
      </c>
      <c r="D93" s="1">
        <v>45779</v>
      </c>
      <c r="E93" s="1">
        <v>132308</v>
      </c>
      <c r="F93" s="1">
        <v>200188</v>
      </c>
      <c r="G93" s="1">
        <f>SUM(C93:F93)</f>
        <v>384294</v>
      </c>
      <c r="H93" s="1">
        <f>E93+F93</f>
        <v>332496</v>
      </c>
      <c r="I93" s="8">
        <f>H93/G93</f>
        <v>0.86521257162484977</v>
      </c>
      <c r="J93" s="1" t="s">
        <v>72</v>
      </c>
    </row>
    <row r="94" spans="1:10" ht="30">
      <c r="A94" s="7" t="s">
        <v>89</v>
      </c>
      <c r="B94" s="1">
        <v>88656</v>
      </c>
      <c r="C94" s="1">
        <v>13596</v>
      </c>
      <c r="D94" s="1">
        <v>2491</v>
      </c>
      <c r="E94" s="1">
        <v>19007</v>
      </c>
      <c r="F94" s="1">
        <v>53563</v>
      </c>
      <c r="J94" s="1" t="s">
        <v>72</v>
      </c>
    </row>
    <row r="95" spans="1:10">
      <c r="A95" s="7" t="s">
        <v>90</v>
      </c>
      <c r="B95" s="1">
        <v>118997</v>
      </c>
      <c r="C95" s="1">
        <v>11983</v>
      </c>
      <c r="D95" s="1">
        <v>6171</v>
      </c>
      <c r="E95" s="1">
        <v>14613</v>
      </c>
      <c r="F95" s="1">
        <v>86230</v>
      </c>
      <c r="J95" s="1" t="s">
        <v>72</v>
      </c>
    </row>
    <row r="96" spans="1:10">
      <c r="A96" s="7" t="s">
        <v>91</v>
      </c>
      <c r="B96" s="1">
        <v>37109</v>
      </c>
      <c r="C96" s="1" t="s">
        <v>72</v>
      </c>
      <c r="D96" s="1">
        <v>6171</v>
      </c>
      <c r="E96" s="1" t="s">
        <v>72</v>
      </c>
      <c r="F96" s="1">
        <v>30937</v>
      </c>
      <c r="J96" s="1" t="s">
        <v>72</v>
      </c>
    </row>
    <row r="97" spans="1:10">
      <c r="A97" s="7" t="s">
        <v>92</v>
      </c>
      <c r="B97" s="1">
        <v>237941</v>
      </c>
      <c r="C97" s="1">
        <v>57083</v>
      </c>
      <c r="D97" s="1">
        <v>14313</v>
      </c>
      <c r="E97" s="1">
        <v>90676</v>
      </c>
      <c r="F97" s="1">
        <v>75869</v>
      </c>
      <c r="J97" s="1" t="s">
        <v>72</v>
      </c>
    </row>
    <row r="98" spans="1:10">
      <c r="A98" s="7" t="s">
        <v>29</v>
      </c>
      <c r="B98" s="1">
        <v>394147</v>
      </c>
      <c r="C98" s="1">
        <v>78336</v>
      </c>
      <c r="D98" s="1">
        <v>75839</v>
      </c>
      <c r="E98" s="1">
        <v>4114</v>
      </c>
      <c r="F98" s="1">
        <v>12311</v>
      </c>
      <c r="J98" s="1">
        <v>223547</v>
      </c>
    </row>
    <row r="99" spans="1:10">
      <c r="A99" s="6" t="s">
        <v>93</v>
      </c>
    </row>
    <row r="100" spans="1:10">
      <c r="A100" s="7" t="s">
        <v>94</v>
      </c>
      <c r="B100" s="1">
        <v>5578</v>
      </c>
      <c r="C100" s="1" t="s">
        <v>72</v>
      </c>
      <c r="D100" s="1">
        <v>5578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>
        <v>7584</v>
      </c>
      <c r="C101" s="1">
        <v>1508</v>
      </c>
      <c r="D101" s="1">
        <v>6075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8897</v>
      </c>
      <c r="C103" s="1" t="s">
        <v>72</v>
      </c>
      <c r="D103" s="1" t="s">
        <v>72</v>
      </c>
      <c r="E103" s="1" t="s">
        <v>72</v>
      </c>
      <c r="F103" s="1">
        <v>6004</v>
      </c>
      <c r="J103" s="1">
        <v>2893</v>
      </c>
    </row>
    <row r="104" spans="1:10">
      <c r="A104" s="7" t="s">
        <v>98</v>
      </c>
      <c r="B104" s="1">
        <v>3788997</v>
      </c>
      <c r="C104" s="1">
        <v>1179798</v>
      </c>
      <c r="D104" s="1">
        <v>909984</v>
      </c>
      <c r="E104" s="1">
        <v>812618</v>
      </c>
      <c r="F104" s="1">
        <v>669062</v>
      </c>
      <c r="J104" s="1">
        <v>217536</v>
      </c>
    </row>
    <row r="105" spans="1:10">
      <c r="A105" s="7" t="s">
        <v>29</v>
      </c>
      <c r="B105" s="1">
        <v>10369</v>
      </c>
      <c r="C105" s="1" t="s">
        <v>72</v>
      </c>
      <c r="D105" s="1">
        <v>4761</v>
      </c>
      <c r="E105" s="1" t="s">
        <v>72</v>
      </c>
      <c r="F105" s="1">
        <v>2491</v>
      </c>
      <c r="J105" s="1">
        <v>3117</v>
      </c>
    </row>
    <row r="106" spans="1:10">
      <c r="A106" s="6" t="s">
        <v>99</v>
      </c>
    </row>
    <row r="107" spans="1:10">
      <c r="A107" s="7" t="s">
        <v>100</v>
      </c>
      <c r="B107" s="1">
        <v>1828965</v>
      </c>
      <c r="C107" s="1">
        <v>686373</v>
      </c>
      <c r="D107" s="1">
        <v>400364</v>
      </c>
      <c r="E107" s="1">
        <v>341101</v>
      </c>
      <c r="F107" s="1">
        <v>401128</v>
      </c>
      <c r="J107" s="1" t="s">
        <v>72</v>
      </c>
    </row>
    <row r="108" spans="1:10">
      <c r="A108" s="7" t="s">
        <v>101</v>
      </c>
      <c r="B108" s="1">
        <v>1141747</v>
      </c>
      <c r="C108" s="1">
        <v>344278</v>
      </c>
      <c r="D108" s="1">
        <v>330577</v>
      </c>
      <c r="E108" s="1">
        <v>310889</v>
      </c>
      <c r="F108" s="1">
        <v>156002</v>
      </c>
      <c r="J108" s="1" t="s">
        <v>72</v>
      </c>
    </row>
    <row r="109" spans="1:10">
      <c r="A109" s="7" t="s">
        <v>102</v>
      </c>
      <c r="B109" s="1">
        <v>185017</v>
      </c>
      <c r="C109" s="1">
        <v>23272</v>
      </c>
      <c r="D109" s="1">
        <v>26409</v>
      </c>
      <c r="E109" s="1">
        <v>75921</v>
      </c>
      <c r="F109" s="1">
        <v>59415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665696</v>
      </c>
      <c r="C111" s="1">
        <v>127382</v>
      </c>
      <c r="D111" s="1">
        <v>169048</v>
      </c>
      <c r="E111" s="1">
        <v>84707</v>
      </c>
      <c r="F111" s="1">
        <v>61012</v>
      </c>
      <c r="J111" s="1">
        <v>223547</v>
      </c>
    </row>
    <row r="112" spans="1:10">
      <c r="A112" s="6" t="s">
        <v>104</v>
      </c>
    </row>
    <row r="113" spans="1:10">
      <c r="A113" s="7" t="s">
        <v>100</v>
      </c>
      <c r="B113" s="1">
        <v>2340112</v>
      </c>
      <c r="C113" s="1">
        <v>756739</v>
      </c>
      <c r="D113" s="1">
        <v>600370</v>
      </c>
      <c r="E113" s="1">
        <v>518079</v>
      </c>
      <c r="F113" s="1">
        <v>464924</v>
      </c>
      <c r="J113" s="1" t="s">
        <v>72</v>
      </c>
    </row>
    <row r="114" spans="1:10">
      <c r="A114" s="7" t="s">
        <v>101</v>
      </c>
      <c r="B114" s="1">
        <v>647091</v>
      </c>
      <c r="C114" s="1">
        <v>243470</v>
      </c>
      <c r="D114" s="1">
        <v>145575</v>
      </c>
      <c r="E114" s="1">
        <v>161796</v>
      </c>
      <c r="F114" s="1">
        <v>96250</v>
      </c>
      <c r="J114" s="1" t="s">
        <v>72</v>
      </c>
    </row>
    <row r="115" spans="1:10">
      <c r="A115" s="7" t="s">
        <v>102</v>
      </c>
      <c r="B115" s="1">
        <v>132396</v>
      </c>
      <c r="C115" s="1">
        <v>34053</v>
      </c>
      <c r="D115" s="1">
        <v>11406</v>
      </c>
      <c r="E115" s="1">
        <v>31567</v>
      </c>
      <c r="F115" s="1">
        <v>55370</v>
      </c>
      <c r="J115" s="1" t="s">
        <v>72</v>
      </c>
    </row>
    <row r="116" spans="1:10">
      <c r="A116" s="7" t="s">
        <v>103</v>
      </c>
      <c r="B116" s="1">
        <v>17482</v>
      </c>
      <c r="C116" s="1">
        <v>14804</v>
      </c>
      <c r="D116" s="1" t="s">
        <v>72</v>
      </c>
      <c r="E116" s="1">
        <v>2678</v>
      </c>
      <c r="F116" s="1" t="s">
        <v>72</v>
      </c>
      <c r="J116" s="1" t="s">
        <v>72</v>
      </c>
    </row>
    <row r="117" spans="1:10">
      <c r="A117" s="7" t="s">
        <v>29</v>
      </c>
      <c r="B117" s="1">
        <v>684343</v>
      </c>
      <c r="C117" s="1">
        <v>132239</v>
      </c>
      <c r="D117" s="1">
        <v>169048</v>
      </c>
      <c r="E117" s="1">
        <v>98497</v>
      </c>
      <c r="F117" s="1">
        <v>61012</v>
      </c>
      <c r="J117" s="1">
        <v>223547</v>
      </c>
    </row>
    <row r="118" spans="1:10">
      <c r="A118" s="6" t="s">
        <v>105</v>
      </c>
    </row>
    <row r="119" spans="1:10">
      <c r="A119" s="7" t="s">
        <v>100</v>
      </c>
      <c r="B119" s="1">
        <v>1675560</v>
      </c>
      <c r="C119" s="1">
        <v>630229</v>
      </c>
      <c r="D119" s="1">
        <v>391322</v>
      </c>
      <c r="E119" s="1">
        <v>389709</v>
      </c>
      <c r="F119" s="1">
        <v>264300</v>
      </c>
      <c r="J119" s="1" t="s">
        <v>72</v>
      </c>
    </row>
    <row r="120" spans="1:10">
      <c r="A120" s="7" t="s">
        <v>101</v>
      </c>
      <c r="B120" s="1">
        <v>1208322</v>
      </c>
      <c r="C120" s="1">
        <v>391460</v>
      </c>
      <c r="D120" s="1">
        <v>295266</v>
      </c>
      <c r="E120" s="1">
        <v>289391</v>
      </c>
      <c r="F120" s="1">
        <v>232205</v>
      </c>
      <c r="J120" s="1" t="s">
        <v>72</v>
      </c>
    </row>
    <row r="121" spans="1:10">
      <c r="A121" s="7" t="s">
        <v>102</v>
      </c>
      <c r="B121" s="1">
        <v>271847</v>
      </c>
      <c r="C121" s="1">
        <v>32235</v>
      </c>
      <c r="D121" s="1">
        <v>70762</v>
      </c>
      <c r="E121" s="1">
        <v>48810</v>
      </c>
      <c r="F121" s="1">
        <v>120039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665696</v>
      </c>
      <c r="C123" s="1">
        <v>127382</v>
      </c>
      <c r="D123" s="1">
        <v>169048</v>
      </c>
      <c r="E123" s="1">
        <v>84707</v>
      </c>
      <c r="F123" s="1">
        <v>61012</v>
      </c>
      <c r="J123" s="1">
        <v>223547</v>
      </c>
    </row>
    <row r="124" spans="1:10">
      <c r="A124" s="6" t="s">
        <v>106</v>
      </c>
    </row>
    <row r="125" spans="1:10">
      <c r="A125" s="7" t="s">
        <v>100</v>
      </c>
      <c r="B125" s="1">
        <v>2275680</v>
      </c>
      <c r="C125" s="1">
        <v>830228</v>
      </c>
      <c r="D125" s="1">
        <v>533017</v>
      </c>
      <c r="E125" s="1">
        <v>516061</v>
      </c>
      <c r="F125" s="1">
        <v>396375</v>
      </c>
      <c r="J125" s="1" t="s">
        <v>72</v>
      </c>
    </row>
    <row r="126" spans="1:10">
      <c r="A126" s="7" t="s">
        <v>101</v>
      </c>
      <c r="B126" s="1">
        <v>573052</v>
      </c>
      <c r="C126" s="1">
        <v>211485</v>
      </c>
      <c r="D126" s="1">
        <v>129550</v>
      </c>
      <c r="E126" s="1">
        <v>94208</v>
      </c>
      <c r="F126" s="1">
        <v>137809</v>
      </c>
      <c r="J126" s="1" t="s">
        <v>72</v>
      </c>
    </row>
    <row r="127" spans="1:10">
      <c r="A127" s="7" t="s">
        <v>102</v>
      </c>
      <c r="B127" s="1">
        <v>230262</v>
      </c>
      <c r="C127" s="1">
        <v>12211</v>
      </c>
      <c r="D127" s="1">
        <v>74273</v>
      </c>
      <c r="E127" s="1">
        <v>62663</v>
      </c>
      <c r="F127" s="1">
        <v>81115</v>
      </c>
      <c r="J127" s="1" t="s">
        <v>72</v>
      </c>
    </row>
    <row r="128" spans="1:10">
      <c r="A128" s="7" t="s">
        <v>103</v>
      </c>
      <c r="B128" s="1">
        <v>76734</v>
      </c>
      <c r="C128" s="1" t="s">
        <v>72</v>
      </c>
      <c r="D128" s="1">
        <v>20510</v>
      </c>
      <c r="E128" s="1">
        <v>54979</v>
      </c>
      <c r="F128" s="1">
        <v>1246</v>
      </c>
      <c r="J128" s="1" t="s">
        <v>72</v>
      </c>
    </row>
    <row r="129" spans="1:10">
      <c r="A129" s="7" t="s">
        <v>29</v>
      </c>
      <c r="B129" s="1">
        <v>665696</v>
      </c>
      <c r="C129" s="1">
        <v>127382</v>
      </c>
      <c r="D129" s="1">
        <v>169048</v>
      </c>
      <c r="E129" s="1">
        <v>84707</v>
      </c>
      <c r="F129" s="1">
        <v>61012</v>
      </c>
      <c r="J129" s="1">
        <v>223547</v>
      </c>
    </row>
    <row r="130" spans="1:10">
      <c r="A130" s="6" t="s">
        <v>107</v>
      </c>
    </row>
    <row r="131" spans="1:10">
      <c r="A131" s="7" t="s">
        <v>100</v>
      </c>
      <c r="B131" s="1">
        <v>2820415</v>
      </c>
      <c r="C131" s="1">
        <v>1032680</v>
      </c>
      <c r="D131" s="1">
        <v>676771</v>
      </c>
      <c r="E131" s="1">
        <v>615969</v>
      </c>
      <c r="F131" s="1">
        <v>494995</v>
      </c>
      <c r="J131" s="1" t="s">
        <v>72</v>
      </c>
    </row>
    <row r="132" spans="1:10">
      <c r="A132" s="7" t="s">
        <v>101</v>
      </c>
      <c r="B132" s="1">
        <v>263632</v>
      </c>
      <c r="C132" s="1">
        <v>21244</v>
      </c>
      <c r="D132" s="1">
        <v>64034</v>
      </c>
      <c r="E132" s="1">
        <v>104271</v>
      </c>
      <c r="F132" s="1">
        <v>74083</v>
      </c>
      <c r="J132" s="1" t="s">
        <v>72</v>
      </c>
    </row>
    <row r="133" spans="1:10">
      <c r="A133" s="7" t="s">
        <v>102</v>
      </c>
      <c r="B133" s="1">
        <v>69582</v>
      </c>
      <c r="C133" s="1" t="s">
        <v>72</v>
      </c>
      <c r="D133" s="1">
        <v>16544</v>
      </c>
      <c r="E133" s="1">
        <v>7670</v>
      </c>
      <c r="F133" s="1">
        <v>45367</v>
      </c>
      <c r="J133" s="1" t="s">
        <v>72</v>
      </c>
    </row>
    <row r="134" spans="1:10">
      <c r="A134" s="7" t="s">
        <v>103</v>
      </c>
      <c r="B134" s="1">
        <v>2100</v>
      </c>
      <c r="C134" s="1" t="s">
        <v>72</v>
      </c>
      <c r="D134" s="1" t="s">
        <v>72</v>
      </c>
      <c r="E134" s="1" t="s">
        <v>72</v>
      </c>
      <c r="F134" s="1">
        <v>2100</v>
      </c>
      <c r="J134" s="1" t="s">
        <v>72</v>
      </c>
    </row>
    <row r="135" spans="1:10">
      <c r="A135" s="7" t="s">
        <v>29</v>
      </c>
      <c r="B135" s="1">
        <v>665696</v>
      </c>
      <c r="C135" s="1">
        <v>127382</v>
      </c>
      <c r="D135" s="1">
        <v>169048</v>
      </c>
      <c r="E135" s="1">
        <v>84707</v>
      </c>
      <c r="F135" s="1">
        <v>61012</v>
      </c>
      <c r="J135" s="1">
        <v>223547</v>
      </c>
    </row>
    <row r="136" spans="1:10">
      <c r="A136" s="6" t="s">
        <v>108</v>
      </c>
    </row>
    <row r="137" spans="1:10">
      <c r="A137" s="7" t="s">
        <v>100</v>
      </c>
      <c r="B137" s="1">
        <v>2802103</v>
      </c>
      <c r="C137" s="1">
        <v>957578</v>
      </c>
      <c r="D137" s="1">
        <v>704398</v>
      </c>
      <c r="E137" s="1">
        <v>628745</v>
      </c>
      <c r="F137" s="1">
        <v>511383</v>
      </c>
      <c r="J137" s="1" t="s">
        <v>72</v>
      </c>
    </row>
    <row r="138" spans="1:10">
      <c r="A138" s="7" t="s">
        <v>101</v>
      </c>
      <c r="B138" s="1">
        <v>311009</v>
      </c>
      <c r="C138" s="1">
        <v>92106</v>
      </c>
      <c r="D138" s="1">
        <v>38670</v>
      </c>
      <c r="E138" s="1">
        <v>83400</v>
      </c>
      <c r="F138" s="1">
        <v>96834</v>
      </c>
      <c r="J138" s="1" t="s">
        <v>72</v>
      </c>
    </row>
    <row r="139" spans="1:10">
      <c r="A139" s="7" t="s">
        <v>102</v>
      </c>
      <c r="B139" s="1">
        <v>42616</v>
      </c>
      <c r="C139" s="1">
        <v>4240</v>
      </c>
      <c r="D139" s="1">
        <v>14282</v>
      </c>
      <c r="E139" s="1">
        <v>15766</v>
      </c>
      <c r="F139" s="1">
        <v>8328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665696</v>
      </c>
      <c r="C141" s="1">
        <v>127382</v>
      </c>
      <c r="D141" s="1">
        <v>169048</v>
      </c>
      <c r="E141" s="1">
        <v>84707</v>
      </c>
      <c r="F141" s="1">
        <v>61012</v>
      </c>
      <c r="J141" s="1">
        <v>223547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172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3415170</v>
      </c>
      <c r="C8" s="1">
        <v>1274580</v>
      </c>
      <c r="D8" s="1">
        <v>878466</v>
      </c>
      <c r="E8" s="1">
        <v>523456</v>
      </c>
      <c r="F8" s="1">
        <v>450161</v>
      </c>
      <c r="G8" s="1">
        <f>SUM(C8:F8)</f>
        <v>3126663</v>
      </c>
      <c r="H8" s="1">
        <f>SUM(E8:F8)</f>
        <v>973617</v>
      </c>
      <c r="I8" s="8">
        <f>H8/G8</f>
        <v>0.31139172977708185</v>
      </c>
      <c r="J8" s="1">
        <v>288507</v>
      </c>
    </row>
    <row r="9" spans="1:10">
      <c r="A9" s="6" t="s">
        <v>15</v>
      </c>
    </row>
    <row r="10" spans="1:10">
      <c r="A10" s="7" t="s">
        <v>16</v>
      </c>
      <c r="B10" s="1">
        <v>266064</v>
      </c>
      <c r="C10" s="1">
        <v>81339</v>
      </c>
      <c r="D10" s="1">
        <v>34705</v>
      </c>
      <c r="E10" s="1">
        <v>44860</v>
      </c>
      <c r="F10" s="1">
        <v>26861</v>
      </c>
      <c r="J10" s="1">
        <v>78299</v>
      </c>
    </row>
    <row r="11" spans="1:10">
      <c r="A11" s="7" t="s">
        <v>17</v>
      </c>
      <c r="B11" s="1">
        <v>912845</v>
      </c>
      <c r="C11" s="1">
        <v>428041</v>
      </c>
      <c r="D11" s="1">
        <v>262037</v>
      </c>
      <c r="E11" s="1">
        <v>72045</v>
      </c>
      <c r="F11" s="1">
        <v>72924</v>
      </c>
      <c r="J11" s="1">
        <v>77798</v>
      </c>
    </row>
    <row r="12" spans="1:10">
      <c r="A12" s="7" t="s">
        <v>18</v>
      </c>
      <c r="B12" s="1">
        <v>839264</v>
      </c>
      <c r="C12" s="1">
        <v>275825</v>
      </c>
      <c r="D12" s="1">
        <v>258587</v>
      </c>
      <c r="E12" s="1">
        <v>121340</v>
      </c>
      <c r="F12" s="1">
        <v>114189</v>
      </c>
      <c r="J12" s="1">
        <v>69324</v>
      </c>
    </row>
    <row r="13" spans="1:10">
      <c r="A13" s="7" t="s">
        <v>19</v>
      </c>
      <c r="B13" s="1">
        <v>702926</v>
      </c>
      <c r="C13" s="1">
        <v>226409</v>
      </c>
      <c r="D13" s="1">
        <v>146454</v>
      </c>
      <c r="E13" s="1">
        <v>91779</v>
      </c>
      <c r="F13" s="1">
        <v>198937</v>
      </c>
      <c r="J13" s="1">
        <v>39345</v>
      </c>
    </row>
    <row r="14" spans="1:10">
      <c r="A14" s="7" t="s">
        <v>20</v>
      </c>
      <c r="B14" s="1">
        <v>694071</v>
      </c>
      <c r="C14" s="1">
        <v>262966</v>
      </c>
      <c r="D14" s="1">
        <v>176683</v>
      </c>
      <c r="E14" s="1">
        <v>193432</v>
      </c>
      <c r="F14" s="1">
        <v>37250</v>
      </c>
      <c r="J14" s="1">
        <v>23740</v>
      </c>
    </row>
    <row r="15" spans="1:10">
      <c r="A15" s="6" t="s">
        <v>21</v>
      </c>
    </row>
    <row r="16" spans="1:10">
      <c r="A16" s="7" t="s">
        <v>22</v>
      </c>
      <c r="B16" s="1">
        <v>1711796</v>
      </c>
      <c r="C16" s="1">
        <v>724634</v>
      </c>
      <c r="D16" s="1">
        <v>383792</v>
      </c>
      <c r="E16" s="1">
        <v>261418</v>
      </c>
      <c r="F16" s="1">
        <v>209658</v>
      </c>
      <c r="J16" s="1">
        <v>132295</v>
      </c>
    </row>
    <row r="17" spans="1:10">
      <c r="A17" s="7" t="s">
        <v>23</v>
      </c>
      <c r="B17" s="1">
        <v>1703374</v>
      </c>
      <c r="C17" s="1">
        <v>549947</v>
      </c>
      <c r="D17" s="1">
        <v>494675</v>
      </c>
      <c r="E17" s="1">
        <v>262037</v>
      </c>
      <c r="F17" s="1">
        <v>240503</v>
      </c>
      <c r="J17" s="1">
        <v>156212</v>
      </c>
    </row>
    <row r="18" spans="1:10">
      <c r="A18" s="6" t="s">
        <v>24</v>
      </c>
    </row>
    <row r="19" spans="1:10">
      <c r="A19" s="7" t="s">
        <v>25</v>
      </c>
      <c r="B19" s="1">
        <v>1635545</v>
      </c>
      <c r="C19" s="1">
        <v>712940</v>
      </c>
      <c r="D19" s="1">
        <v>357009</v>
      </c>
      <c r="E19" s="1">
        <v>258879</v>
      </c>
      <c r="F19" s="1">
        <v>189753</v>
      </c>
      <c r="J19" s="1">
        <v>116964</v>
      </c>
    </row>
    <row r="20" spans="1:10">
      <c r="A20" s="7" t="s">
        <v>26</v>
      </c>
      <c r="B20" s="1">
        <v>1631622</v>
      </c>
      <c r="C20" s="1">
        <v>522855</v>
      </c>
      <c r="D20" s="1">
        <v>492195</v>
      </c>
      <c r="E20" s="1">
        <v>250735</v>
      </c>
      <c r="F20" s="1">
        <v>223914</v>
      </c>
      <c r="J20" s="1">
        <v>141924</v>
      </c>
    </row>
    <row r="21" spans="1:10">
      <c r="A21" s="7" t="s">
        <v>27</v>
      </c>
      <c r="B21" s="1">
        <v>56135</v>
      </c>
      <c r="C21" s="1">
        <v>12993</v>
      </c>
      <c r="D21" s="1">
        <v>10750</v>
      </c>
      <c r="E21" s="1" t="s">
        <v>72</v>
      </c>
      <c r="F21" s="1">
        <v>23194</v>
      </c>
      <c r="J21" s="1">
        <v>9198</v>
      </c>
    </row>
    <row r="22" spans="1:10">
      <c r="A22" s="7" t="s">
        <v>28</v>
      </c>
      <c r="B22" s="1">
        <v>52825</v>
      </c>
      <c r="C22" s="1">
        <v>17935</v>
      </c>
      <c r="D22" s="1">
        <v>4870</v>
      </c>
      <c r="E22" s="1">
        <v>7557</v>
      </c>
      <c r="F22" s="1">
        <v>13300</v>
      </c>
      <c r="J22" s="1">
        <v>9163</v>
      </c>
    </row>
    <row r="23" spans="1:10">
      <c r="A23" s="7" t="s">
        <v>29</v>
      </c>
      <c r="B23" s="1">
        <v>39042</v>
      </c>
      <c r="C23" s="1">
        <v>7857</v>
      </c>
      <c r="D23" s="1">
        <v>13643</v>
      </c>
      <c r="E23" s="1">
        <v>6285</v>
      </c>
      <c r="F23" s="1" t="s">
        <v>72</v>
      </c>
      <c r="J23" s="1">
        <v>11257</v>
      </c>
    </row>
    <row r="24" spans="1:10">
      <c r="A24" s="6" t="s">
        <v>30</v>
      </c>
    </row>
    <row r="25" spans="1:10">
      <c r="A25" s="7" t="s">
        <v>31</v>
      </c>
      <c r="B25" s="1">
        <v>190563</v>
      </c>
      <c r="C25" s="1">
        <v>79208</v>
      </c>
      <c r="D25" s="1">
        <v>54102</v>
      </c>
      <c r="E25" s="1">
        <v>29989</v>
      </c>
      <c r="F25" s="1">
        <v>24753</v>
      </c>
      <c r="J25" s="1">
        <v>2511</v>
      </c>
    </row>
    <row r="26" spans="1:10">
      <c r="A26" s="7" t="s">
        <v>32</v>
      </c>
      <c r="B26" s="1">
        <v>2859739</v>
      </c>
      <c r="C26" s="1">
        <v>1103960</v>
      </c>
      <c r="D26" s="1">
        <v>686394</v>
      </c>
      <c r="E26" s="1">
        <v>461494</v>
      </c>
      <c r="F26" s="1">
        <v>356879</v>
      </c>
      <c r="J26" s="1">
        <v>251013</v>
      </c>
    </row>
    <row r="27" spans="1:10">
      <c r="A27" s="7" t="s">
        <v>33</v>
      </c>
      <c r="B27" s="1">
        <v>197488</v>
      </c>
      <c r="C27" s="1">
        <v>68021</v>
      </c>
      <c r="D27" s="1">
        <v>73958</v>
      </c>
      <c r="E27" s="1">
        <v>12362</v>
      </c>
      <c r="F27" s="1">
        <v>26924</v>
      </c>
      <c r="J27" s="1">
        <v>16222</v>
      </c>
    </row>
    <row r="28" spans="1:10">
      <c r="A28" s="7" t="s">
        <v>34</v>
      </c>
      <c r="B28" s="1">
        <v>78816</v>
      </c>
      <c r="C28" s="1">
        <v>12721</v>
      </c>
      <c r="D28" s="1">
        <v>26195</v>
      </c>
      <c r="E28" s="1">
        <v>11312</v>
      </c>
      <c r="F28" s="1">
        <v>28589</v>
      </c>
      <c r="J28" s="1" t="s">
        <v>72</v>
      </c>
    </row>
    <row r="29" spans="1:10">
      <c r="A29" s="7" t="s">
        <v>35</v>
      </c>
      <c r="B29" s="1">
        <v>64647</v>
      </c>
      <c r="C29" s="1">
        <v>8744</v>
      </c>
      <c r="D29" s="1">
        <v>34241</v>
      </c>
      <c r="E29" s="1">
        <v>4784</v>
      </c>
      <c r="F29" s="1">
        <v>6731</v>
      </c>
      <c r="J29" s="1">
        <v>10147</v>
      </c>
    </row>
    <row r="30" spans="1:10">
      <c r="A30" s="7" t="s">
        <v>29</v>
      </c>
      <c r="B30" s="1">
        <v>23917</v>
      </c>
      <c r="C30" s="1">
        <v>1926</v>
      </c>
      <c r="D30" s="1">
        <v>3578</v>
      </c>
      <c r="E30" s="1">
        <v>3515</v>
      </c>
      <c r="F30" s="1">
        <v>6285</v>
      </c>
      <c r="J30" s="1">
        <v>8614</v>
      </c>
    </row>
    <row r="31" spans="1:10">
      <c r="A31" s="6" t="s">
        <v>36</v>
      </c>
    </row>
    <row r="32" spans="1:10">
      <c r="A32" s="7" t="s">
        <v>37</v>
      </c>
      <c r="B32" s="1">
        <v>398690</v>
      </c>
      <c r="C32" s="1">
        <v>147229</v>
      </c>
      <c r="D32" s="1">
        <v>136330</v>
      </c>
      <c r="E32" s="1">
        <v>42351</v>
      </c>
      <c r="F32" s="1">
        <v>54047</v>
      </c>
      <c r="J32" s="1">
        <v>18733</v>
      </c>
    </row>
    <row r="33" spans="1:10">
      <c r="A33" s="7" t="s">
        <v>38</v>
      </c>
      <c r="B33" s="1">
        <v>2800437</v>
      </c>
      <c r="C33" s="1">
        <v>1085668</v>
      </c>
      <c r="D33" s="1">
        <v>671127</v>
      </c>
      <c r="E33" s="1">
        <v>450191</v>
      </c>
      <c r="F33" s="1">
        <v>346370</v>
      </c>
      <c r="J33" s="1">
        <v>247081</v>
      </c>
    </row>
    <row r="34" spans="1:10">
      <c r="A34" s="7" t="s">
        <v>39</v>
      </c>
      <c r="B34" s="1">
        <v>163656</v>
      </c>
      <c r="C34" s="1">
        <v>31901</v>
      </c>
      <c r="D34" s="1">
        <v>57035</v>
      </c>
      <c r="E34" s="1">
        <v>21114</v>
      </c>
      <c r="F34" s="1">
        <v>43459</v>
      </c>
      <c r="J34" s="1">
        <v>10147</v>
      </c>
    </row>
    <row r="35" spans="1:10">
      <c r="A35" s="7" t="s">
        <v>29</v>
      </c>
      <c r="B35" s="1">
        <v>52387</v>
      </c>
      <c r="C35" s="1">
        <v>9783</v>
      </c>
      <c r="D35" s="1">
        <v>13975</v>
      </c>
      <c r="E35" s="1">
        <v>9799</v>
      </c>
      <c r="F35" s="1">
        <v>6285</v>
      </c>
      <c r="J35" s="1">
        <v>12546</v>
      </c>
    </row>
    <row r="36" spans="1:10">
      <c r="A36" s="6" t="s">
        <v>40</v>
      </c>
    </row>
    <row r="37" spans="1:10">
      <c r="A37" s="7" t="s">
        <v>41</v>
      </c>
      <c r="B37" s="1">
        <v>311891</v>
      </c>
      <c r="C37" s="1">
        <v>72083</v>
      </c>
      <c r="D37" s="1">
        <v>103654</v>
      </c>
      <c r="E37" s="1">
        <v>20663</v>
      </c>
      <c r="F37" s="1">
        <v>75432</v>
      </c>
      <c r="G37" s="1">
        <f>SUM(C37:F37)</f>
        <v>271832</v>
      </c>
      <c r="H37" s="1">
        <f>SUM(E37:F37)</f>
        <v>96095</v>
      </c>
      <c r="I37" s="8">
        <f>H37/G37</f>
        <v>0.35350878483769388</v>
      </c>
      <c r="J37" s="1">
        <v>40059</v>
      </c>
    </row>
    <row r="38" spans="1:10">
      <c r="A38" s="7" t="s">
        <v>42</v>
      </c>
      <c r="B38" s="1">
        <v>2479536</v>
      </c>
      <c r="C38" s="1">
        <v>1057065</v>
      </c>
      <c r="D38" s="1">
        <v>609768</v>
      </c>
      <c r="E38" s="1">
        <v>382369</v>
      </c>
      <c r="F38" s="1">
        <v>300653</v>
      </c>
      <c r="G38" s="1">
        <f t="shared" ref="G38:G41" si="0">SUM(C38:F38)</f>
        <v>2349855</v>
      </c>
      <c r="H38" s="1">
        <f t="shared" ref="H38:H41" si="1">SUM(E38:F38)</f>
        <v>683022</v>
      </c>
      <c r="I38" s="8">
        <f t="shared" ref="I38:I41" si="2">H38/G38</f>
        <v>0.29066559426007138</v>
      </c>
      <c r="J38" s="1">
        <v>129682</v>
      </c>
    </row>
    <row r="39" spans="1:10">
      <c r="A39" s="7" t="s">
        <v>43</v>
      </c>
      <c r="B39" s="1">
        <v>224776</v>
      </c>
      <c r="C39" s="1">
        <v>15865</v>
      </c>
      <c r="D39" s="1">
        <v>62385</v>
      </c>
      <c r="E39" s="1">
        <v>74692</v>
      </c>
      <c r="F39" s="1">
        <v>54139</v>
      </c>
      <c r="G39" s="1">
        <f t="shared" si="0"/>
        <v>207081</v>
      </c>
      <c r="H39" s="1">
        <f t="shared" si="1"/>
        <v>128831</v>
      </c>
      <c r="I39" s="8">
        <f t="shared" si="2"/>
        <v>0.62212853907408217</v>
      </c>
      <c r="J39" s="1">
        <v>17695</v>
      </c>
    </row>
    <row r="40" spans="1:10">
      <c r="A40" s="7" t="s">
        <v>44</v>
      </c>
      <c r="B40" s="1">
        <v>221294</v>
      </c>
      <c r="C40" s="1">
        <v>80417</v>
      </c>
      <c r="D40" s="1">
        <v>62704</v>
      </c>
      <c r="E40" s="1">
        <v>1100</v>
      </c>
      <c r="F40" s="1">
        <v>8802</v>
      </c>
      <c r="G40" s="1">
        <f t="shared" si="0"/>
        <v>153023</v>
      </c>
      <c r="H40" s="1">
        <f t="shared" si="1"/>
        <v>9902</v>
      </c>
      <c r="I40" s="8">
        <f t="shared" si="2"/>
        <v>6.4709226717552262E-2</v>
      </c>
      <c r="J40" s="1">
        <v>68271</v>
      </c>
    </row>
    <row r="41" spans="1:10">
      <c r="A41" s="7" t="s">
        <v>45</v>
      </c>
      <c r="B41" s="1">
        <v>177673</v>
      </c>
      <c r="C41" s="1">
        <v>49149</v>
      </c>
      <c r="D41" s="1">
        <v>39956</v>
      </c>
      <c r="E41" s="1">
        <v>44633</v>
      </c>
      <c r="F41" s="1">
        <v>11135</v>
      </c>
      <c r="G41" s="1">
        <f t="shared" si="0"/>
        <v>144873</v>
      </c>
      <c r="H41" s="1">
        <f t="shared" si="1"/>
        <v>55768</v>
      </c>
      <c r="I41" s="8">
        <f t="shared" si="2"/>
        <v>0.38494405444768864</v>
      </c>
      <c r="J41" s="1">
        <v>32800</v>
      </c>
    </row>
    <row r="42" spans="1:10">
      <c r="A42" s="6" t="s">
        <v>46</v>
      </c>
    </row>
    <row r="43" spans="1:10">
      <c r="A43" s="7" t="s">
        <v>47</v>
      </c>
      <c r="B43" s="1">
        <v>137276</v>
      </c>
      <c r="C43" s="1">
        <v>6674</v>
      </c>
      <c r="D43" s="1">
        <v>29087</v>
      </c>
      <c r="E43" s="1">
        <v>24948</v>
      </c>
      <c r="F43" s="1">
        <v>58274</v>
      </c>
      <c r="J43" s="1">
        <v>18293</v>
      </c>
    </row>
    <row r="44" spans="1:10">
      <c r="A44" s="7" t="s">
        <v>48</v>
      </c>
      <c r="B44" s="1">
        <v>752870</v>
      </c>
      <c r="C44" s="1">
        <v>177339</v>
      </c>
      <c r="D44" s="1">
        <v>224128</v>
      </c>
      <c r="E44" s="1">
        <v>162691</v>
      </c>
      <c r="F44" s="1">
        <v>149675</v>
      </c>
      <c r="J44" s="1">
        <v>39037</v>
      </c>
    </row>
    <row r="45" spans="1:10">
      <c r="A45" s="7" t="s">
        <v>49</v>
      </c>
      <c r="B45" s="1">
        <v>877673</v>
      </c>
      <c r="C45" s="1">
        <v>202460</v>
      </c>
      <c r="D45" s="1">
        <v>216020</v>
      </c>
      <c r="E45" s="1">
        <v>168270</v>
      </c>
      <c r="F45" s="1">
        <v>165952</v>
      </c>
      <c r="J45" s="1">
        <v>124971</v>
      </c>
    </row>
    <row r="46" spans="1:10">
      <c r="A46" s="7" t="s">
        <v>50</v>
      </c>
      <c r="B46" s="1">
        <v>1647351</v>
      </c>
      <c r="C46" s="1">
        <v>888108</v>
      </c>
      <c r="D46" s="1">
        <v>409232</v>
      </c>
      <c r="E46" s="1">
        <v>167546</v>
      </c>
      <c r="F46" s="1">
        <v>76259</v>
      </c>
      <c r="J46" s="1">
        <v>106206</v>
      </c>
    </row>
    <row r="47" spans="1:10">
      <c r="A47" s="6" t="s">
        <v>51</v>
      </c>
    </row>
    <row r="48" spans="1:10">
      <c r="A48" s="7" t="s">
        <v>52</v>
      </c>
      <c r="B48" s="1">
        <v>1826077</v>
      </c>
      <c r="C48" s="1">
        <v>724258</v>
      </c>
      <c r="D48" s="1">
        <v>458640</v>
      </c>
      <c r="E48" s="1">
        <v>318457</v>
      </c>
      <c r="F48" s="1">
        <v>225010</v>
      </c>
      <c r="J48" s="1">
        <v>99711</v>
      </c>
    </row>
    <row r="49" spans="1:10">
      <c r="A49" s="7" t="s">
        <v>53</v>
      </c>
      <c r="B49" s="1">
        <v>143001</v>
      </c>
      <c r="C49" s="1">
        <v>12835</v>
      </c>
      <c r="D49" s="1">
        <v>44498</v>
      </c>
      <c r="E49" s="1">
        <v>49628</v>
      </c>
      <c r="F49" s="1">
        <v>16202</v>
      </c>
      <c r="J49" s="1">
        <v>19837</v>
      </c>
    </row>
    <row r="50" spans="1:10">
      <c r="A50" s="7" t="s">
        <v>54</v>
      </c>
      <c r="B50" s="1">
        <v>450796</v>
      </c>
      <c r="C50" s="1">
        <v>107987</v>
      </c>
      <c r="D50" s="1">
        <v>133762</v>
      </c>
      <c r="E50" s="1">
        <v>67202</v>
      </c>
      <c r="F50" s="1">
        <v>103731</v>
      </c>
      <c r="J50" s="1">
        <v>38114</v>
      </c>
    </row>
    <row r="51" spans="1:10">
      <c r="A51" s="7" t="s">
        <v>55</v>
      </c>
      <c r="B51" s="1">
        <v>971418</v>
      </c>
      <c r="C51" s="1">
        <v>425421</v>
      </c>
      <c r="D51" s="1">
        <v>241566</v>
      </c>
      <c r="E51" s="1">
        <v>88169</v>
      </c>
      <c r="F51" s="1">
        <v>105217</v>
      </c>
      <c r="J51" s="1">
        <v>111045</v>
      </c>
    </row>
    <row r="52" spans="1:10">
      <c r="A52" s="7" t="s">
        <v>29</v>
      </c>
      <c r="B52" s="1">
        <v>23878</v>
      </c>
      <c r="C52" s="1">
        <v>4079</v>
      </c>
      <c r="D52" s="1" t="s">
        <v>72</v>
      </c>
      <c r="E52" s="1" t="s">
        <v>72</v>
      </c>
      <c r="F52" s="1" t="s">
        <v>72</v>
      </c>
      <c r="J52" s="1">
        <v>19799</v>
      </c>
    </row>
    <row r="53" spans="1:10">
      <c r="A53" s="6" t="s">
        <v>56</v>
      </c>
    </row>
    <row r="54" spans="1:10">
      <c r="A54" s="7" t="s">
        <v>57</v>
      </c>
      <c r="B54" s="1">
        <v>322464</v>
      </c>
      <c r="C54" s="1">
        <v>157653</v>
      </c>
      <c r="D54" s="1">
        <v>73858</v>
      </c>
      <c r="E54" s="1">
        <v>37732</v>
      </c>
      <c r="F54" s="1">
        <v>38293</v>
      </c>
      <c r="J54" s="1">
        <v>14928</v>
      </c>
    </row>
    <row r="55" spans="1:10">
      <c r="A55" s="7" t="s">
        <v>58</v>
      </c>
      <c r="B55" s="1">
        <v>1111368</v>
      </c>
      <c r="C55" s="1">
        <v>555798</v>
      </c>
      <c r="D55" s="1">
        <v>227389</v>
      </c>
      <c r="E55" s="1">
        <v>176592</v>
      </c>
      <c r="F55" s="1">
        <v>100913</v>
      </c>
      <c r="J55" s="1">
        <v>50676</v>
      </c>
    </row>
    <row r="56" spans="1:10">
      <c r="A56" s="7" t="s">
        <v>59</v>
      </c>
      <c r="B56" s="1">
        <v>701396</v>
      </c>
      <c r="C56" s="1">
        <v>266983</v>
      </c>
      <c r="D56" s="1">
        <v>144785</v>
      </c>
      <c r="E56" s="1">
        <v>129510</v>
      </c>
      <c r="F56" s="1">
        <v>89854</v>
      </c>
      <c r="J56" s="1">
        <v>70264</v>
      </c>
    </row>
    <row r="57" spans="1:10">
      <c r="A57" s="7" t="s">
        <v>60</v>
      </c>
      <c r="B57" s="1">
        <v>641497</v>
      </c>
      <c r="C57" s="1">
        <v>219396</v>
      </c>
      <c r="D57" s="1">
        <v>190442</v>
      </c>
      <c r="E57" s="1">
        <v>88032</v>
      </c>
      <c r="F57" s="1">
        <v>113811</v>
      </c>
      <c r="J57" s="1">
        <v>29816</v>
      </c>
    </row>
    <row r="58" spans="1:10">
      <c r="A58" s="7" t="s">
        <v>61</v>
      </c>
      <c r="B58" s="1">
        <v>321979</v>
      </c>
      <c r="C58" s="1">
        <v>55440</v>
      </c>
      <c r="D58" s="1">
        <v>163113</v>
      </c>
      <c r="E58" s="1">
        <v>42763</v>
      </c>
      <c r="F58" s="1">
        <v>22471</v>
      </c>
      <c r="J58" s="1">
        <v>38191</v>
      </c>
    </row>
    <row r="59" spans="1:10">
      <c r="A59" s="7" t="s">
        <v>62</v>
      </c>
      <c r="B59" s="1">
        <v>204849</v>
      </c>
      <c r="C59" s="1">
        <v>14219</v>
      </c>
      <c r="D59" s="1">
        <v>56479</v>
      </c>
      <c r="E59" s="1">
        <v>32999</v>
      </c>
      <c r="F59" s="1">
        <v>55544</v>
      </c>
      <c r="J59" s="1">
        <v>45607</v>
      </c>
    </row>
    <row r="60" spans="1:10">
      <c r="A60" s="7" t="s">
        <v>63</v>
      </c>
      <c r="B60" s="1">
        <v>111616</v>
      </c>
      <c r="C60" s="1">
        <v>5090</v>
      </c>
      <c r="D60" s="1">
        <v>22400</v>
      </c>
      <c r="E60" s="1">
        <v>15827</v>
      </c>
      <c r="F60" s="1">
        <v>29276</v>
      </c>
      <c r="J60" s="1">
        <v>39023</v>
      </c>
    </row>
    <row r="61" spans="1:10">
      <c r="A61" s="6" t="s">
        <v>64</v>
      </c>
    </row>
    <row r="62" spans="1:10">
      <c r="A62" s="7" t="s">
        <v>65</v>
      </c>
      <c r="B62" s="1">
        <v>1055620</v>
      </c>
      <c r="C62" s="1">
        <v>277946</v>
      </c>
      <c r="D62" s="1">
        <v>317812</v>
      </c>
      <c r="E62" s="1">
        <v>121008</v>
      </c>
      <c r="F62" s="1">
        <v>188523</v>
      </c>
      <c r="G62" s="1">
        <f>SUM(C62:F62)</f>
        <v>905289</v>
      </c>
      <c r="H62" s="1">
        <f>SUM(E62:F62)</f>
        <v>309531</v>
      </c>
      <c r="I62" s="8">
        <f>H62/G62</f>
        <v>0.34191401861725923</v>
      </c>
      <c r="J62" s="1">
        <v>150331</v>
      </c>
    </row>
    <row r="63" spans="1:10">
      <c r="A63" s="7" t="s">
        <v>66</v>
      </c>
      <c r="B63" s="1">
        <v>2359550</v>
      </c>
      <c r="C63" s="1">
        <v>996634</v>
      </c>
      <c r="D63" s="1">
        <v>560654</v>
      </c>
      <c r="E63" s="1">
        <v>402448</v>
      </c>
      <c r="F63" s="1">
        <v>261638</v>
      </c>
      <c r="G63" s="1">
        <f>SUM(C63:F63)</f>
        <v>2221374</v>
      </c>
      <c r="H63" s="1">
        <f>SUM(E63:F63)</f>
        <v>664086</v>
      </c>
      <c r="I63" s="8">
        <f>H63/G63</f>
        <v>0.29895281028768683</v>
      </c>
      <c r="J63" s="1">
        <v>138176</v>
      </c>
    </row>
    <row r="64" spans="1:10" ht="30">
      <c r="A64" s="6" t="s">
        <v>67</v>
      </c>
    </row>
    <row r="65" spans="1:10">
      <c r="A65" s="7" t="s">
        <v>37</v>
      </c>
      <c r="B65" s="1">
        <v>359967</v>
      </c>
      <c r="C65" s="1">
        <v>43050</v>
      </c>
      <c r="D65" s="1">
        <v>80372</v>
      </c>
      <c r="E65" s="1">
        <v>96491</v>
      </c>
      <c r="F65" s="1">
        <v>115919</v>
      </c>
      <c r="J65" s="1">
        <v>24135</v>
      </c>
    </row>
    <row r="66" spans="1:10">
      <c r="A66" s="7" t="s">
        <v>38</v>
      </c>
      <c r="B66" s="1">
        <v>2978862</v>
      </c>
      <c r="C66" s="1">
        <v>1231531</v>
      </c>
      <c r="D66" s="1">
        <v>798094</v>
      </c>
      <c r="E66" s="1">
        <v>424867</v>
      </c>
      <c r="F66" s="1">
        <v>327957</v>
      </c>
      <c r="J66" s="1">
        <v>196413</v>
      </c>
    </row>
    <row r="67" spans="1:10">
      <c r="A67" s="7" t="s">
        <v>29</v>
      </c>
      <c r="B67" s="1">
        <v>76341</v>
      </c>
      <c r="C67" s="1" t="s">
        <v>72</v>
      </c>
      <c r="D67" s="1" t="s">
        <v>72</v>
      </c>
      <c r="E67" s="1">
        <v>2097</v>
      </c>
      <c r="F67" s="1">
        <v>6285</v>
      </c>
      <c r="J67" s="1">
        <v>67959</v>
      </c>
    </row>
    <row r="68" spans="1:10">
      <c r="A68" s="6" t="s">
        <v>68</v>
      </c>
    </row>
    <row r="69" spans="1:10">
      <c r="A69" s="7" t="s">
        <v>37</v>
      </c>
      <c r="B69" s="1">
        <v>2060917</v>
      </c>
      <c r="C69" s="1">
        <v>882521</v>
      </c>
      <c r="D69" s="1">
        <v>620576</v>
      </c>
      <c r="E69" s="1">
        <v>263610</v>
      </c>
      <c r="F69" s="1">
        <v>212958</v>
      </c>
      <c r="J69" s="1">
        <v>81252</v>
      </c>
    </row>
    <row r="70" spans="1:10">
      <c r="A70" s="7" t="s">
        <v>38</v>
      </c>
      <c r="B70" s="1">
        <v>1244633</v>
      </c>
      <c r="C70" s="1">
        <v>392059</v>
      </c>
      <c r="D70" s="1">
        <v>224446</v>
      </c>
      <c r="E70" s="1">
        <v>255643</v>
      </c>
      <c r="F70" s="1">
        <v>237203</v>
      </c>
      <c r="J70" s="1">
        <v>135281</v>
      </c>
    </row>
    <row r="71" spans="1:10">
      <c r="A71" s="7" t="s">
        <v>29</v>
      </c>
      <c r="B71" s="1">
        <v>109620</v>
      </c>
      <c r="C71" s="1" t="s">
        <v>72</v>
      </c>
      <c r="D71" s="1">
        <v>33444</v>
      </c>
      <c r="E71" s="1">
        <v>4203</v>
      </c>
      <c r="F71" s="1" t="s">
        <v>72</v>
      </c>
      <c r="J71" s="1">
        <v>71974</v>
      </c>
    </row>
    <row r="72" spans="1:10">
      <c r="A72" s="6" t="s">
        <v>69</v>
      </c>
    </row>
    <row r="73" spans="1:10">
      <c r="A73" s="7" t="s">
        <v>70</v>
      </c>
      <c r="B73" s="1">
        <v>216701</v>
      </c>
      <c r="C73" s="1">
        <v>54954</v>
      </c>
      <c r="D73" s="1">
        <v>50466</v>
      </c>
      <c r="E73" s="1">
        <v>57845</v>
      </c>
      <c r="F73" s="1">
        <v>44272</v>
      </c>
      <c r="G73" s="1">
        <f>SUM(C73:F73)</f>
        <v>207537</v>
      </c>
      <c r="H73" s="1">
        <f>SUM(E73:F73)</f>
        <v>102117</v>
      </c>
      <c r="I73" s="8">
        <f>H73/G73</f>
        <v>0.49204238280403012</v>
      </c>
      <c r="J73" s="1">
        <v>9163</v>
      </c>
    </row>
    <row r="74" spans="1:10">
      <c r="A74" s="7" t="s">
        <v>71</v>
      </c>
      <c r="B74" s="1">
        <v>210231</v>
      </c>
      <c r="C74" s="1">
        <v>46918</v>
      </c>
      <c r="D74" s="1">
        <v>70716</v>
      </c>
      <c r="E74" s="1">
        <v>59701</v>
      </c>
      <c r="F74" s="1">
        <v>32896</v>
      </c>
      <c r="G74" s="1">
        <f>SUM(C74:F74)</f>
        <v>210231</v>
      </c>
      <c r="H74" s="1">
        <f>SUM(E74:F74)</f>
        <v>92597</v>
      </c>
      <c r="I74" s="8">
        <f>H74/G74</f>
        <v>0.44045359628218483</v>
      </c>
      <c r="J74" s="1" t="s">
        <v>72</v>
      </c>
    </row>
    <row r="75" spans="1:10">
      <c r="A75" s="7" t="s">
        <v>73</v>
      </c>
      <c r="B75" s="1">
        <v>264516</v>
      </c>
      <c r="C75" s="1">
        <v>30569</v>
      </c>
      <c r="D75" s="1">
        <v>27004</v>
      </c>
      <c r="E75" s="1">
        <v>95734</v>
      </c>
      <c r="F75" s="1">
        <v>111209</v>
      </c>
      <c r="J75" s="1" t="s">
        <v>72</v>
      </c>
    </row>
    <row r="76" spans="1:10">
      <c r="A76" s="7" t="s">
        <v>74</v>
      </c>
      <c r="B76" s="1">
        <v>343081</v>
      </c>
      <c r="C76" s="1">
        <v>101135</v>
      </c>
      <c r="D76" s="1">
        <v>116634</v>
      </c>
      <c r="E76" s="1">
        <v>57057</v>
      </c>
      <c r="F76" s="1">
        <v>68255</v>
      </c>
      <c r="J76" s="1" t="s">
        <v>72</v>
      </c>
    </row>
    <row r="77" spans="1:10">
      <c r="A77" s="7" t="s">
        <v>75</v>
      </c>
      <c r="C77" s="1">
        <f>SUM(C73:C76)</f>
        <v>233576</v>
      </c>
      <c r="D77" s="1">
        <f>SUM(D73:D76)</f>
        <v>264820</v>
      </c>
      <c r="E77" s="1">
        <f>SUM(E73:E76)</f>
        <v>270337</v>
      </c>
      <c r="F77" s="1">
        <f>SUM(F73:F76)</f>
        <v>256632</v>
      </c>
      <c r="G77" s="1">
        <f>SUM(C77:F77)</f>
        <v>1025365</v>
      </c>
      <c r="H77" s="1">
        <f>SUM(E77:F77)</f>
        <v>526969</v>
      </c>
      <c r="I77" s="8">
        <f>H77/G77</f>
        <v>0.51393308724210407</v>
      </c>
    </row>
    <row r="78" spans="1:10">
      <c r="A78" s="7"/>
    </row>
    <row r="79" spans="1:10">
      <c r="A79" s="7" t="s">
        <v>76</v>
      </c>
      <c r="B79" s="1">
        <v>249175</v>
      </c>
      <c r="C79" s="1">
        <v>117825</v>
      </c>
      <c r="D79" s="1">
        <v>55757</v>
      </c>
      <c r="E79" s="1">
        <v>32720</v>
      </c>
      <c r="F79" s="1">
        <v>42873</v>
      </c>
      <c r="J79" s="1" t="s">
        <v>72</v>
      </c>
    </row>
    <row r="80" spans="1:10">
      <c r="A80" s="7" t="s">
        <v>77</v>
      </c>
      <c r="B80" s="1">
        <v>383013</v>
      </c>
      <c r="C80" s="1">
        <v>216127</v>
      </c>
      <c r="D80" s="1">
        <v>109887</v>
      </c>
      <c r="E80" s="1">
        <v>38581</v>
      </c>
      <c r="F80" s="1">
        <v>18418</v>
      </c>
      <c r="J80" s="1" t="s">
        <v>72</v>
      </c>
    </row>
    <row r="81" spans="1:10">
      <c r="A81" s="7" t="s">
        <v>78</v>
      </c>
      <c r="B81" s="1">
        <v>334013</v>
      </c>
      <c r="C81" s="1">
        <v>200197</v>
      </c>
      <c r="D81" s="1">
        <v>114296</v>
      </c>
      <c r="E81" s="1">
        <v>15360</v>
      </c>
      <c r="F81" s="1">
        <v>4159</v>
      </c>
      <c r="J81" s="1" t="s">
        <v>72</v>
      </c>
    </row>
    <row r="82" spans="1:10">
      <c r="A82" s="7" t="s">
        <v>79</v>
      </c>
      <c r="B82" s="1">
        <v>492339</v>
      </c>
      <c r="C82" s="1">
        <v>351376</v>
      </c>
      <c r="D82" s="1">
        <v>68844</v>
      </c>
      <c r="E82" s="1">
        <v>63314</v>
      </c>
      <c r="F82" s="1">
        <v>8805</v>
      </c>
      <c r="J82" s="1" t="s">
        <v>72</v>
      </c>
    </row>
    <row r="83" spans="1:10">
      <c r="A83" s="7"/>
      <c r="C83" s="1">
        <f>SUM(C79:C82)</f>
        <v>885525</v>
      </c>
      <c r="D83" s="1">
        <f>SUM(D79:D82)</f>
        <v>348784</v>
      </c>
      <c r="E83" s="1">
        <f>SUM(E79:E82)</f>
        <v>149975</v>
      </c>
      <c r="F83" s="1">
        <f>SUM(F79:F82)</f>
        <v>74255</v>
      </c>
      <c r="G83" s="1">
        <f>SUM(C83:F83)</f>
        <v>1458539</v>
      </c>
    </row>
    <row r="84" spans="1:10">
      <c r="A84" s="7" t="s">
        <v>80</v>
      </c>
      <c r="G84" s="1">
        <f>G83+G77</f>
        <v>2483904</v>
      </c>
    </row>
    <row r="85" spans="1:10">
      <c r="A85" s="7" t="s">
        <v>29</v>
      </c>
      <c r="B85" s="1">
        <v>922100</v>
      </c>
      <c r="C85" s="1">
        <v>155479</v>
      </c>
      <c r="D85" s="1">
        <v>264861</v>
      </c>
      <c r="E85" s="1">
        <v>103143</v>
      </c>
      <c r="F85" s="1">
        <v>119273</v>
      </c>
      <c r="J85" s="1">
        <v>279344</v>
      </c>
    </row>
    <row r="86" spans="1:10">
      <c r="A86" s="6" t="s">
        <v>81</v>
      </c>
    </row>
    <row r="87" spans="1:10" ht="30">
      <c r="A87" s="7" t="s">
        <v>82</v>
      </c>
      <c r="B87" s="1">
        <v>2364166</v>
      </c>
      <c r="C87" s="1">
        <v>1137637</v>
      </c>
      <c r="D87" s="1">
        <v>670079</v>
      </c>
      <c r="E87" s="1">
        <v>332874</v>
      </c>
      <c r="F87" s="1">
        <v>223575</v>
      </c>
      <c r="J87" s="1" t="s">
        <v>72</v>
      </c>
    </row>
    <row r="88" spans="1:10">
      <c r="A88" s="7" t="s">
        <v>83</v>
      </c>
      <c r="B88" s="1">
        <v>1093997</v>
      </c>
      <c r="C88" s="1">
        <v>268311</v>
      </c>
      <c r="D88" s="1">
        <v>355519</v>
      </c>
      <c r="E88" s="1">
        <v>266132</v>
      </c>
      <c r="F88" s="1">
        <v>204034</v>
      </c>
      <c r="J88" s="1" t="s">
        <v>72</v>
      </c>
    </row>
    <row r="89" spans="1:10" ht="45">
      <c r="A89" s="7" t="s">
        <v>84</v>
      </c>
      <c r="B89" s="1">
        <v>921373</v>
      </c>
      <c r="C89" s="1">
        <v>185222</v>
      </c>
      <c r="D89" s="1">
        <v>249980</v>
      </c>
      <c r="E89" s="1">
        <v>233737</v>
      </c>
      <c r="F89" s="1">
        <v>252434</v>
      </c>
      <c r="J89" s="1" t="s">
        <v>72</v>
      </c>
    </row>
    <row r="90" spans="1:10">
      <c r="A90" s="7" t="s">
        <v>85</v>
      </c>
      <c r="B90" s="1">
        <v>303500</v>
      </c>
      <c r="C90" s="1">
        <v>17494</v>
      </c>
      <c r="D90" s="1">
        <v>33532</v>
      </c>
      <c r="E90" s="1">
        <v>50811</v>
      </c>
      <c r="F90" s="1">
        <v>201664</v>
      </c>
      <c r="J90" s="1" t="s">
        <v>72</v>
      </c>
    </row>
    <row r="91" spans="1:10" ht="30">
      <c r="A91" s="7" t="s">
        <v>86</v>
      </c>
      <c r="B91" s="1">
        <v>47071</v>
      </c>
      <c r="C91" s="1" t="s">
        <v>72</v>
      </c>
      <c r="D91" s="1">
        <v>26595</v>
      </c>
      <c r="E91" s="1">
        <v>16282</v>
      </c>
      <c r="F91" s="1">
        <v>4194</v>
      </c>
      <c r="J91" s="1" t="s">
        <v>72</v>
      </c>
    </row>
    <row r="92" spans="1:10" ht="30">
      <c r="A92" s="7" t="s">
        <v>87</v>
      </c>
      <c r="B92" s="1">
        <v>98949</v>
      </c>
      <c r="C92" s="1">
        <v>8108</v>
      </c>
      <c r="D92" s="1">
        <v>30294</v>
      </c>
      <c r="E92" s="1">
        <v>27485</v>
      </c>
      <c r="F92" s="1">
        <v>33062</v>
      </c>
      <c r="J92" s="1" t="s">
        <v>72</v>
      </c>
    </row>
    <row r="93" spans="1:10" ht="30">
      <c r="A93" s="7" t="s">
        <v>88</v>
      </c>
      <c r="B93" s="1">
        <v>213060</v>
      </c>
      <c r="C93" s="1">
        <v>15068</v>
      </c>
      <c r="D93" s="1">
        <v>30783</v>
      </c>
      <c r="E93" s="1">
        <v>41034</v>
      </c>
      <c r="F93" s="1">
        <v>117011</v>
      </c>
      <c r="G93" s="1">
        <f>SUM(C93:F93)</f>
        <v>203896</v>
      </c>
      <c r="H93" s="1">
        <f>E93+F93</f>
        <v>158045</v>
      </c>
      <c r="I93" s="8">
        <f>H93/G93</f>
        <v>0.77512555420410401</v>
      </c>
      <c r="J93" s="1">
        <v>9163</v>
      </c>
    </row>
    <row r="94" spans="1:10" ht="30">
      <c r="A94" s="7" t="s">
        <v>89</v>
      </c>
      <c r="B94" s="1">
        <v>46602</v>
      </c>
      <c r="C94" s="1" t="s">
        <v>72</v>
      </c>
      <c r="D94" s="1">
        <v>9338</v>
      </c>
      <c r="E94" s="1">
        <v>6253</v>
      </c>
      <c r="F94" s="1">
        <v>31011</v>
      </c>
      <c r="J94" s="1" t="s">
        <v>72</v>
      </c>
    </row>
    <row r="95" spans="1:10">
      <c r="A95" s="7" t="s">
        <v>90</v>
      </c>
      <c r="B95" s="1">
        <v>84451</v>
      </c>
      <c r="C95" s="1" t="s">
        <v>72</v>
      </c>
      <c r="D95" s="1">
        <v>15164</v>
      </c>
      <c r="E95" s="1">
        <v>14310</v>
      </c>
      <c r="F95" s="1">
        <v>45815</v>
      </c>
      <c r="J95" s="1">
        <v>9163</v>
      </c>
    </row>
    <row r="96" spans="1:10">
      <c r="A96" s="7" t="s">
        <v>91</v>
      </c>
      <c r="B96" s="1">
        <v>61789</v>
      </c>
      <c r="C96" s="1" t="s">
        <v>72</v>
      </c>
      <c r="D96" s="1">
        <v>14459</v>
      </c>
      <c r="E96" s="1">
        <v>6529</v>
      </c>
      <c r="F96" s="1">
        <v>40802</v>
      </c>
      <c r="J96" s="1" t="s">
        <v>72</v>
      </c>
    </row>
    <row r="97" spans="1:10">
      <c r="A97" s="7" t="s">
        <v>92</v>
      </c>
      <c r="B97" s="1">
        <v>91800</v>
      </c>
      <c r="C97" s="1">
        <v>13703</v>
      </c>
      <c r="D97" s="1">
        <v>26300</v>
      </c>
      <c r="E97" s="1">
        <v>25725</v>
      </c>
      <c r="F97" s="1">
        <v>26072</v>
      </c>
      <c r="J97" s="1" t="s">
        <v>72</v>
      </c>
    </row>
    <row r="98" spans="1:10">
      <c r="A98" s="7" t="s">
        <v>29</v>
      </c>
      <c r="B98" s="1">
        <v>428656</v>
      </c>
      <c r="C98" s="1">
        <v>72067</v>
      </c>
      <c r="D98" s="1">
        <v>52173</v>
      </c>
      <c r="E98" s="1">
        <v>11286</v>
      </c>
      <c r="F98" s="1">
        <v>13788</v>
      </c>
      <c r="J98" s="1">
        <v>279344</v>
      </c>
    </row>
    <row r="99" spans="1:10">
      <c r="A99" s="6" t="s">
        <v>93</v>
      </c>
    </row>
    <row r="100" spans="1:10">
      <c r="A100" s="7" t="s">
        <v>94</v>
      </c>
      <c r="B100" s="1">
        <v>29314</v>
      </c>
      <c r="C100" s="1">
        <v>15330</v>
      </c>
      <c r="D100" s="1" t="s">
        <v>72</v>
      </c>
      <c r="E100" s="1">
        <v>4820</v>
      </c>
      <c r="F100" s="1" t="s">
        <v>72</v>
      </c>
      <c r="J100" s="1">
        <v>9163</v>
      </c>
    </row>
    <row r="101" spans="1:10">
      <c r="A101" s="7" t="s">
        <v>95</v>
      </c>
      <c r="B101" s="1">
        <v>8030</v>
      </c>
      <c r="C101" s="1">
        <v>1693</v>
      </c>
      <c r="D101" s="1" t="s">
        <v>72</v>
      </c>
      <c r="E101" s="1">
        <v>6337</v>
      </c>
      <c r="F101" s="1" t="s">
        <v>72</v>
      </c>
      <c r="J101" s="1" t="s">
        <v>72</v>
      </c>
    </row>
    <row r="102" spans="1:10">
      <c r="A102" s="7" t="s">
        <v>96</v>
      </c>
      <c r="B102" s="1">
        <v>6844</v>
      </c>
      <c r="C102" s="1" t="s">
        <v>72</v>
      </c>
      <c r="D102" s="1">
        <v>2830</v>
      </c>
      <c r="E102" s="1" t="s">
        <v>72</v>
      </c>
      <c r="F102" s="1" t="s">
        <v>72</v>
      </c>
      <c r="J102" s="1">
        <v>4014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3299496</v>
      </c>
      <c r="C104" s="1">
        <v>1256269</v>
      </c>
      <c r="D104" s="1">
        <v>838764</v>
      </c>
      <c r="E104" s="1">
        <v>486299</v>
      </c>
      <c r="F104" s="1">
        <v>450161</v>
      </c>
      <c r="J104" s="1">
        <v>268004</v>
      </c>
    </row>
    <row r="105" spans="1:10">
      <c r="A105" s="7" t="s">
        <v>29</v>
      </c>
      <c r="B105" s="1">
        <v>71486</v>
      </c>
      <c r="C105" s="1">
        <v>1288</v>
      </c>
      <c r="D105" s="1">
        <v>36873</v>
      </c>
      <c r="E105" s="1">
        <v>25999</v>
      </c>
      <c r="F105" s="1" t="s">
        <v>72</v>
      </c>
      <c r="J105" s="1">
        <v>7326</v>
      </c>
    </row>
    <row r="106" spans="1:10">
      <c r="A106" s="6" t="s">
        <v>99</v>
      </c>
    </row>
    <row r="107" spans="1:10">
      <c r="A107" s="7" t="s">
        <v>100</v>
      </c>
      <c r="B107" s="1">
        <v>1850193</v>
      </c>
      <c r="C107" s="1">
        <v>972159</v>
      </c>
      <c r="D107" s="1">
        <v>458634</v>
      </c>
      <c r="E107" s="1">
        <v>245067</v>
      </c>
      <c r="F107" s="1">
        <v>174333</v>
      </c>
      <c r="J107" s="1" t="s">
        <v>72</v>
      </c>
    </row>
    <row r="108" spans="1:10">
      <c r="A108" s="7" t="s">
        <v>101</v>
      </c>
      <c r="B108" s="1">
        <v>797538</v>
      </c>
      <c r="C108" s="1">
        <v>197007</v>
      </c>
      <c r="D108" s="1">
        <v>212571</v>
      </c>
      <c r="E108" s="1">
        <v>208417</v>
      </c>
      <c r="F108" s="1">
        <v>179544</v>
      </c>
      <c r="J108" s="1" t="s">
        <v>72</v>
      </c>
    </row>
    <row r="109" spans="1:10">
      <c r="A109" s="7" t="s">
        <v>102</v>
      </c>
      <c r="B109" s="1">
        <v>61775</v>
      </c>
      <c r="C109" s="1">
        <v>14800</v>
      </c>
      <c r="D109" s="1">
        <v>11442</v>
      </c>
      <c r="E109" s="1">
        <v>11623</v>
      </c>
      <c r="F109" s="1">
        <v>23910</v>
      </c>
      <c r="J109" s="1" t="s">
        <v>72</v>
      </c>
    </row>
    <row r="110" spans="1:10">
      <c r="A110" s="7" t="s">
        <v>103</v>
      </c>
      <c r="B110" s="1">
        <v>9163</v>
      </c>
      <c r="C110" s="1" t="s">
        <v>72</v>
      </c>
      <c r="D110" s="1" t="s">
        <v>72</v>
      </c>
      <c r="E110" s="1" t="s">
        <v>72</v>
      </c>
      <c r="F110" s="1" t="s">
        <v>72</v>
      </c>
      <c r="J110" s="1">
        <v>9163</v>
      </c>
    </row>
    <row r="111" spans="1:10">
      <c r="A111" s="7" t="s">
        <v>29</v>
      </c>
      <c r="B111" s="1">
        <v>696500</v>
      </c>
      <c r="C111" s="1">
        <v>90614</v>
      </c>
      <c r="D111" s="1">
        <v>195819</v>
      </c>
      <c r="E111" s="1">
        <v>58349</v>
      </c>
      <c r="F111" s="1">
        <v>72374</v>
      </c>
      <c r="J111" s="1">
        <v>279344</v>
      </c>
    </row>
    <row r="112" spans="1:10">
      <c r="A112" s="6" t="s">
        <v>104</v>
      </c>
    </row>
    <row r="113" spans="1:10">
      <c r="A113" s="7" t="s">
        <v>100</v>
      </c>
      <c r="B113" s="1">
        <v>2166555</v>
      </c>
      <c r="C113" s="1">
        <v>1028033</v>
      </c>
      <c r="D113" s="1">
        <v>560022</v>
      </c>
      <c r="E113" s="1">
        <v>307407</v>
      </c>
      <c r="F113" s="1">
        <v>271092</v>
      </c>
      <c r="J113" s="1" t="s">
        <v>72</v>
      </c>
    </row>
    <row r="114" spans="1:10">
      <c r="A114" s="7" t="s">
        <v>101</v>
      </c>
      <c r="B114" s="1">
        <v>446920</v>
      </c>
      <c r="C114" s="1">
        <v>140956</v>
      </c>
      <c r="D114" s="1">
        <v>88758</v>
      </c>
      <c r="E114" s="1">
        <v>144154</v>
      </c>
      <c r="F114" s="1">
        <v>73052</v>
      </c>
      <c r="J114" s="1" t="s">
        <v>72</v>
      </c>
    </row>
    <row r="115" spans="1:10">
      <c r="A115" s="7" t="s">
        <v>102</v>
      </c>
      <c r="B115" s="1">
        <v>85318</v>
      </c>
      <c r="C115" s="1">
        <v>14976</v>
      </c>
      <c r="D115" s="1">
        <v>15898</v>
      </c>
      <c r="E115" s="1">
        <v>13545</v>
      </c>
      <c r="F115" s="1">
        <v>31734</v>
      </c>
      <c r="J115" s="1">
        <v>9163</v>
      </c>
    </row>
    <row r="116" spans="1:10">
      <c r="A116" s="7" t="s">
        <v>103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716378</v>
      </c>
      <c r="C117" s="1">
        <v>90614</v>
      </c>
      <c r="D117" s="1">
        <v>213788</v>
      </c>
      <c r="E117" s="1">
        <v>58349</v>
      </c>
      <c r="F117" s="1">
        <v>74282</v>
      </c>
      <c r="J117" s="1">
        <v>279344</v>
      </c>
    </row>
    <row r="118" spans="1:10">
      <c r="A118" s="6" t="s">
        <v>105</v>
      </c>
    </row>
    <row r="119" spans="1:10">
      <c r="A119" s="7" t="s">
        <v>100</v>
      </c>
      <c r="B119" s="1">
        <v>1417690</v>
      </c>
      <c r="C119" s="1">
        <v>783578</v>
      </c>
      <c r="D119" s="1">
        <v>369573</v>
      </c>
      <c r="E119" s="1">
        <v>141961</v>
      </c>
      <c r="F119" s="1">
        <v>122579</v>
      </c>
      <c r="J119" s="1" t="s">
        <v>72</v>
      </c>
    </row>
    <row r="120" spans="1:10">
      <c r="A120" s="7" t="s">
        <v>101</v>
      </c>
      <c r="B120" s="1">
        <v>1121641</v>
      </c>
      <c r="C120" s="1">
        <v>368337</v>
      </c>
      <c r="D120" s="1">
        <v>269572</v>
      </c>
      <c r="E120" s="1">
        <v>285251</v>
      </c>
      <c r="F120" s="1">
        <v>198480</v>
      </c>
      <c r="J120" s="1" t="s">
        <v>72</v>
      </c>
    </row>
    <row r="121" spans="1:10">
      <c r="A121" s="7" t="s">
        <v>102</v>
      </c>
      <c r="B121" s="1">
        <v>177134</v>
      </c>
      <c r="C121" s="1">
        <v>32051</v>
      </c>
      <c r="D121" s="1">
        <v>44465</v>
      </c>
      <c r="E121" s="1">
        <v>34726</v>
      </c>
      <c r="F121" s="1">
        <v>56727</v>
      </c>
      <c r="J121" s="1">
        <v>9163</v>
      </c>
    </row>
    <row r="122" spans="1:10">
      <c r="A122" s="7" t="s">
        <v>103</v>
      </c>
      <c r="B122" s="1">
        <v>3168</v>
      </c>
      <c r="C122" s="1" t="s">
        <v>72</v>
      </c>
      <c r="D122" s="1" t="s">
        <v>72</v>
      </c>
      <c r="E122" s="1">
        <v>3168</v>
      </c>
      <c r="F122" s="1" t="s">
        <v>72</v>
      </c>
      <c r="J122" s="1" t="s">
        <v>72</v>
      </c>
    </row>
    <row r="123" spans="1:10">
      <c r="A123" s="7" t="s">
        <v>29</v>
      </c>
      <c r="B123" s="1">
        <v>695537</v>
      </c>
      <c r="C123" s="1">
        <v>90614</v>
      </c>
      <c r="D123" s="1">
        <v>194856</v>
      </c>
      <c r="E123" s="1">
        <v>58349</v>
      </c>
      <c r="F123" s="1">
        <v>72374</v>
      </c>
      <c r="J123" s="1">
        <v>279344</v>
      </c>
    </row>
    <row r="124" spans="1:10">
      <c r="A124" s="6" t="s">
        <v>106</v>
      </c>
    </row>
    <row r="125" spans="1:10">
      <c r="A125" s="7" t="s">
        <v>100</v>
      </c>
      <c r="B125" s="1">
        <v>2051732</v>
      </c>
      <c r="C125" s="1">
        <v>1033610</v>
      </c>
      <c r="D125" s="1">
        <v>581080</v>
      </c>
      <c r="E125" s="1">
        <v>238520</v>
      </c>
      <c r="F125" s="1">
        <v>198523</v>
      </c>
      <c r="J125" s="1" t="s">
        <v>72</v>
      </c>
    </row>
    <row r="126" spans="1:10">
      <c r="A126" s="7" t="s">
        <v>101</v>
      </c>
      <c r="B126" s="1">
        <v>517029</v>
      </c>
      <c r="C126" s="1">
        <v>141527</v>
      </c>
      <c r="D126" s="1">
        <v>81142</v>
      </c>
      <c r="E126" s="1">
        <v>179118</v>
      </c>
      <c r="F126" s="1">
        <v>106079</v>
      </c>
      <c r="J126" s="1">
        <v>9163</v>
      </c>
    </row>
    <row r="127" spans="1:10">
      <c r="A127" s="7" t="s">
        <v>102</v>
      </c>
      <c r="B127" s="1">
        <v>143599</v>
      </c>
      <c r="C127" s="1">
        <v>6411</v>
      </c>
      <c r="D127" s="1">
        <v>23494</v>
      </c>
      <c r="E127" s="1">
        <v>40939</v>
      </c>
      <c r="F127" s="1">
        <v>72755</v>
      </c>
      <c r="J127" s="1" t="s">
        <v>72</v>
      </c>
    </row>
    <row r="128" spans="1:10">
      <c r="A128" s="7" t="s">
        <v>103</v>
      </c>
      <c r="B128" s="1">
        <v>17044</v>
      </c>
      <c r="C128" s="1">
        <v>2419</v>
      </c>
      <c r="D128" s="1">
        <v>7666</v>
      </c>
      <c r="E128" s="1">
        <v>6529</v>
      </c>
      <c r="F128" s="1">
        <v>430</v>
      </c>
      <c r="J128" s="1" t="s">
        <v>72</v>
      </c>
    </row>
    <row r="129" spans="1:10">
      <c r="A129" s="7" t="s">
        <v>29</v>
      </c>
      <c r="B129" s="1">
        <v>685766</v>
      </c>
      <c r="C129" s="1">
        <v>90614</v>
      </c>
      <c r="D129" s="1">
        <v>185085</v>
      </c>
      <c r="E129" s="1">
        <v>58349</v>
      </c>
      <c r="F129" s="1">
        <v>72374</v>
      </c>
      <c r="J129" s="1">
        <v>279344</v>
      </c>
    </row>
    <row r="130" spans="1:10">
      <c r="A130" s="6" t="s">
        <v>107</v>
      </c>
    </row>
    <row r="131" spans="1:10">
      <c r="A131" s="7" t="s">
        <v>100</v>
      </c>
      <c r="B131" s="1">
        <v>2458230</v>
      </c>
      <c r="C131" s="1">
        <v>1159896</v>
      </c>
      <c r="D131" s="1">
        <v>623362</v>
      </c>
      <c r="E131" s="1">
        <v>379391</v>
      </c>
      <c r="F131" s="1">
        <v>286418</v>
      </c>
      <c r="J131" s="1">
        <v>9163</v>
      </c>
    </row>
    <row r="132" spans="1:10">
      <c r="A132" s="7" t="s">
        <v>101</v>
      </c>
      <c r="B132" s="1">
        <v>212214</v>
      </c>
      <c r="C132" s="1">
        <v>24070</v>
      </c>
      <c r="D132" s="1">
        <v>48798</v>
      </c>
      <c r="E132" s="1">
        <v>76685</v>
      </c>
      <c r="F132" s="1">
        <v>62661</v>
      </c>
      <c r="J132" s="1" t="s">
        <v>72</v>
      </c>
    </row>
    <row r="133" spans="1:10">
      <c r="A133" s="7" t="s">
        <v>102</v>
      </c>
      <c r="B133" s="1">
        <v>45432</v>
      </c>
      <c r="C133" s="1" t="s">
        <v>72</v>
      </c>
      <c r="D133" s="1">
        <v>13556</v>
      </c>
      <c r="E133" s="1">
        <v>3168</v>
      </c>
      <c r="F133" s="1">
        <v>28708</v>
      </c>
      <c r="J133" s="1" t="s">
        <v>72</v>
      </c>
    </row>
    <row r="134" spans="1:10">
      <c r="A134" s="7" t="s">
        <v>103</v>
      </c>
      <c r="B134" s="1">
        <v>5862</v>
      </c>
      <c r="C134" s="1" t="s">
        <v>72</v>
      </c>
      <c r="D134" s="1" t="s">
        <v>72</v>
      </c>
      <c r="E134" s="1">
        <v>5862</v>
      </c>
      <c r="F134" s="1" t="s">
        <v>72</v>
      </c>
      <c r="J134" s="1" t="s">
        <v>72</v>
      </c>
    </row>
    <row r="135" spans="1:10">
      <c r="A135" s="7" t="s">
        <v>29</v>
      </c>
      <c r="B135" s="1">
        <v>693431</v>
      </c>
      <c r="C135" s="1">
        <v>90614</v>
      </c>
      <c r="D135" s="1">
        <v>192750</v>
      </c>
      <c r="E135" s="1">
        <v>58349</v>
      </c>
      <c r="F135" s="1">
        <v>72374</v>
      </c>
      <c r="J135" s="1">
        <v>279344</v>
      </c>
    </row>
    <row r="136" spans="1:10">
      <c r="A136" s="6" t="s">
        <v>108</v>
      </c>
    </row>
    <row r="137" spans="1:10">
      <c r="A137" s="7" t="s">
        <v>100</v>
      </c>
      <c r="B137" s="1">
        <v>2450187</v>
      </c>
      <c r="C137" s="1">
        <v>1144478</v>
      </c>
      <c r="D137" s="1">
        <v>610608</v>
      </c>
      <c r="E137" s="1">
        <v>401100</v>
      </c>
      <c r="F137" s="1">
        <v>294001</v>
      </c>
      <c r="J137" s="1" t="s">
        <v>72</v>
      </c>
    </row>
    <row r="138" spans="1:10">
      <c r="A138" s="7" t="s">
        <v>101</v>
      </c>
      <c r="B138" s="1">
        <v>265360</v>
      </c>
      <c r="C138" s="1">
        <v>40502</v>
      </c>
      <c r="D138" s="1">
        <v>72617</v>
      </c>
      <c r="E138" s="1">
        <v>64006</v>
      </c>
      <c r="F138" s="1">
        <v>79071</v>
      </c>
      <c r="J138" s="1">
        <v>9163</v>
      </c>
    </row>
    <row r="139" spans="1:10">
      <c r="A139" s="7" t="s">
        <v>102</v>
      </c>
      <c r="B139" s="1">
        <v>7206</v>
      </c>
      <c r="C139" s="1" t="s">
        <v>72</v>
      </c>
      <c r="D139" s="1">
        <v>2492</v>
      </c>
      <c r="E139" s="1" t="s">
        <v>72</v>
      </c>
      <c r="F139" s="1">
        <v>4715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692416</v>
      </c>
      <c r="C141" s="1">
        <v>89599</v>
      </c>
      <c r="D141" s="1">
        <v>192750</v>
      </c>
      <c r="E141" s="1">
        <v>58349</v>
      </c>
      <c r="F141" s="1">
        <v>72374</v>
      </c>
      <c r="J141" s="1">
        <v>279344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173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3006508</v>
      </c>
      <c r="C8" s="1">
        <v>1249402</v>
      </c>
      <c r="D8" s="1">
        <v>627608</v>
      </c>
      <c r="E8" s="1">
        <v>617178</v>
      </c>
      <c r="F8" s="1">
        <v>242991</v>
      </c>
      <c r="G8" s="1">
        <f>SUM(C8:F8)</f>
        <v>2737179</v>
      </c>
      <c r="H8" s="1">
        <f>SUM(E8:F8)</f>
        <v>860169</v>
      </c>
      <c r="I8" s="8">
        <f>H8/G8</f>
        <v>0.3142538357922518</v>
      </c>
      <c r="J8" s="1">
        <v>269329</v>
      </c>
    </row>
    <row r="9" spans="1:10">
      <c r="A9" s="6" t="s">
        <v>15</v>
      </c>
    </row>
    <row r="10" spans="1:10">
      <c r="A10" s="7" t="s">
        <v>16</v>
      </c>
      <c r="B10" s="1">
        <v>234207</v>
      </c>
      <c r="C10" s="1">
        <v>32924</v>
      </c>
      <c r="D10" s="1">
        <v>49992</v>
      </c>
      <c r="E10" s="1">
        <v>77652</v>
      </c>
      <c r="F10" s="1" t="s">
        <v>72</v>
      </c>
      <c r="J10" s="1">
        <v>73639</v>
      </c>
    </row>
    <row r="11" spans="1:10">
      <c r="A11" s="7" t="s">
        <v>17</v>
      </c>
      <c r="B11" s="1">
        <v>951463</v>
      </c>
      <c r="C11" s="1">
        <v>460443</v>
      </c>
      <c r="D11" s="1">
        <v>181821</v>
      </c>
      <c r="E11" s="1">
        <v>133651</v>
      </c>
      <c r="F11" s="1">
        <v>78490</v>
      </c>
      <c r="J11" s="1">
        <v>97058</v>
      </c>
    </row>
    <row r="12" spans="1:10">
      <c r="A12" s="7" t="s">
        <v>18</v>
      </c>
      <c r="B12" s="1">
        <v>758499</v>
      </c>
      <c r="C12" s="1">
        <v>318912</v>
      </c>
      <c r="D12" s="1">
        <v>139312</v>
      </c>
      <c r="E12" s="1">
        <v>194443</v>
      </c>
      <c r="F12" s="1">
        <v>70071</v>
      </c>
      <c r="J12" s="1">
        <v>35761</v>
      </c>
    </row>
    <row r="13" spans="1:10">
      <c r="A13" s="7" t="s">
        <v>19</v>
      </c>
      <c r="B13" s="1">
        <v>487768</v>
      </c>
      <c r="C13" s="1">
        <v>208129</v>
      </c>
      <c r="D13" s="1">
        <v>98647</v>
      </c>
      <c r="E13" s="1">
        <v>97071</v>
      </c>
      <c r="F13" s="1">
        <v>53284</v>
      </c>
      <c r="J13" s="1">
        <v>30638</v>
      </c>
    </row>
    <row r="14" spans="1:10">
      <c r="A14" s="7" t="s">
        <v>20</v>
      </c>
      <c r="B14" s="1">
        <v>574571</v>
      </c>
      <c r="C14" s="1">
        <v>228994</v>
      </c>
      <c r="D14" s="1">
        <v>157835</v>
      </c>
      <c r="E14" s="1">
        <v>114362</v>
      </c>
      <c r="F14" s="1">
        <v>41145</v>
      </c>
      <c r="J14" s="1">
        <v>32234</v>
      </c>
    </row>
    <row r="15" spans="1:10">
      <c r="A15" s="6" t="s">
        <v>21</v>
      </c>
    </row>
    <row r="16" spans="1:10">
      <c r="A16" s="7" t="s">
        <v>22</v>
      </c>
      <c r="B16" s="1">
        <v>1643414</v>
      </c>
      <c r="C16" s="1">
        <v>720383</v>
      </c>
      <c r="D16" s="1">
        <v>324028</v>
      </c>
      <c r="E16" s="1">
        <v>377107</v>
      </c>
      <c r="F16" s="1">
        <v>83580</v>
      </c>
      <c r="J16" s="1">
        <v>138317</v>
      </c>
    </row>
    <row r="17" spans="1:10">
      <c r="A17" s="7" t="s">
        <v>23</v>
      </c>
      <c r="B17" s="1">
        <v>1363094</v>
      </c>
      <c r="C17" s="1">
        <v>529019</v>
      </c>
      <c r="D17" s="1">
        <v>303580</v>
      </c>
      <c r="E17" s="1">
        <v>240072</v>
      </c>
      <c r="F17" s="1">
        <v>159411</v>
      </c>
      <c r="J17" s="1">
        <v>131013</v>
      </c>
    </row>
    <row r="18" spans="1:10">
      <c r="A18" s="6" t="s">
        <v>24</v>
      </c>
    </row>
    <row r="19" spans="1:10">
      <c r="A19" s="7" t="s">
        <v>25</v>
      </c>
      <c r="B19" s="1">
        <v>1581130</v>
      </c>
      <c r="C19" s="1">
        <v>712682</v>
      </c>
      <c r="D19" s="1">
        <v>304275</v>
      </c>
      <c r="E19" s="1">
        <v>345918</v>
      </c>
      <c r="F19" s="1">
        <v>83580</v>
      </c>
      <c r="J19" s="1">
        <v>134674</v>
      </c>
    </row>
    <row r="20" spans="1:10">
      <c r="A20" s="7" t="s">
        <v>26</v>
      </c>
      <c r="B20" s="1">
        <v>1292885</v>
      </c>
      <c r="C20" s="1">
        <v>515437</v>
      </c>
      <c r="D20" s="1">
        <v>292872</v>
      </c>
      <c r="E20" s="1">
        <v>208360</v>
      </c>
      <c r="F20" s="1">
        <v>153067</v>
      </c>
      <c r="J20" s="1">
        <v>123149</v>
      </c>
    </row>
    <row r="21" spans="1:10">
      <c r="A21" s="7" t="s">
        <v>27</v>
      </c>
      <c r="B21" s="1">
        <v>19180</v>
      </c>
      <c r="C21" s="1">
        <v>5733</v>
      </c>
      <c r="D21" s="1">
        <v>7293</v>
      </c>
      <c r="E21" s="1">
        <v>6154</v>
      </c>
      <c r="F21" s="1" t="s">
        <v>72</v>
      </c>
      <c r="J21" s="1" t="s">
        <v>72</v>
      </c>
    </row>
    <row r="22" spans="1:10">
      <c r="A22" s="7" t="s">
        <v>28</v>
      </c>
      <c r="B22" s="1">
        <v>71955</v>
      </c>
      <c r="C22" s="1">
        <v>10480</v>
      </c>
      <c r="D22" s="1">
        <v>10708</v>
      </c>
      <c r="E22" s="1">
        <v>42045</v>
      </c>
      <c r="F22" s="1">
        <v>6344</v>
      </c>
      <c r="J22" s="1">
        <v>2378</v>
      </c>
    </row>
    <row r="23" spans="1:10">
      <c r="A23" s="7" t="s">
        <v>29</v>
      </c>
      <c r="B23" s="1">
        <v>41358</v>
      </c>
      <c r="C23" s="1">
        <v>5069</v>
      </c>
      <c r="D23" s="1">
        <v>12459</v>
      </c>
      <c r="E23" s="1">
        <v>14702</v>
      </c>
      <c r="F23" s="1" t="s">
        <v>72</v>
      </c>
      <c r="J23" s="1">
        <v>9128</v>
      </c>
    </row>
    <row r="24" spans="1:10">
      <c r="A24" s="6" t="s">
        <v>30</v>
      </c>
    </row>
    <row r="25" spans="1:10">
      <c r="A25" s="7" t="s">
        <v>31</v>
      </c>
      <c r="B25" s="1">
        <v>193161</v>
      </c>
      <c r="C25" s="1">
        <v>127982</v>
      </c>
      <c r="D25" s="1">
        <v>24648</v>
      </c>
      <c r="E25" s="1">
        <v>26069</v>
      </c>
      <c r="F25" s="1">
        <v>3867</v>
      </c>
      <c r="J25" s="1">
        <v>10594</v>
      </c>
    </row>
    <row r="26" spans="1:10">
      <c r="A26" s="7" t="s">
        <v>32</v>
      </c>
      <c r="B26" s="1">
        <v>2527008</v>
      </c>
      <c r="C26" s="1">
        <v>1034786</v>
      </c>
      <c r="D26" s="1">
        <v>558207</v>
      </c>
      <c r="E26" s="1">
        <v>528459</v>
      </c>
      <c r="F26" s="1">
        <v>155948</v>
      </c>
      <c r="J26" s="1">
        <v>249607</v>
      </c>
    </row>
    <row r="27" spans="1:10">
      <c r="A27" s="7" t="s">
        <v>33</v>
      </c>
      <c r="B27" s="1">
        <v>137250</v>
      </c>
      <c r="C27" s="1">
        <v>56268</v>
      </c>
      <c r="D27" s="1">
        <v>22887</v>
      </c>
      <c r="E27" s="1">
        <v>14600</v>
      </c>
      <c r="F27" s="1">
        <v>43495</v>
      </c>
      <c r="J27" s="1" t="s">
        <v>72</v>
      </c>
    </row>
    <row r="28" spans="1:10">
      <c r="A28" s="7" t="s">
        <v>34</v>
      </c>
      <c r="B28" s="1">
        <v>77962</v>
      </c>
      <c r="C28" s="1">
        <v>10891</v>
      </c>
      <c r="D28" s="1">
        <v>19744</v>
      </c>
      <c r="E28" s="1">
        <v>20705</v>
      </c>
      <c r="F28" s="1">
        <v>26622</v>
      </c>
      <c r="J28" s="1" t="s">
        <v>72</v>
      </c>
    </row>
    <row r="29" spans="1:10">
      <c r="A29" s="7" t="s">
        <v>35</v>
      </c>
      <c r="B29" s="1">
        <v>17882</v>
      </c>
      <c r="C29" s="1">
        <v>4976</v>
      </c>
      <c r="D29" s="1" t="s">
        <v>72</v>
      </c>
      <c r="E29" s="1">
        <v>12906</v>
      </c>
      <c r="F29" s="1" t="s">
        <v>72</v>
      </c>
      <c r="J29" s="1" t="s">
        <v>72</v>
      </c>
    </row>
    <row r="30" spans="1:10">
      <c r="A30" s="7" t="s">
        <v>29</v>
      </c>
      <c r="B30" s="1">
        <v>53246</v>
      </c>
      <c r="C30" s="1">
        <v>14499</v>
      </c>
      <c r="D30" s="1">
        <v>2121</v>
      </c>
      <c r="E30" s="1">
        <v>14439</v>
      </c>
      <c r="F30" s="1">
        <v>13059</v>
      </c>
      <c r="J30" s="1">
        <v>9128</v>
      </c>
    </row>
    <row r="31" spans="1:10">
      <c r="A31" s="6" t="s">
        <v>36</v>
      </c>
    </row>
    <row r="32" spans="1:10">
      <c r="A32" s="7" t="s">
        <v>37</v>
      </c>
      <c r="B32" s="1">
        <v>338425</v>
      </c>
      <c r="C32" s="1">
        <v>184250</v>
      </c>
      <c r="D32" s="1">
        <v>54829</v>
      </c>
      <c r="E32" s="1">
        <v>41389</v>
      </c>
      <c r="F32" s="1">
        <v>47362</v>
      </c>
      <c r="J32" s="1">
        <v>10594</v>
      </c>
    </row>
    <row r="33" spans="1:10">
      <c r="A33" s="7" t="s">
        <v>38</v>
      </c>
      <c r="B33" s="1">
        <v>2467355</v>
      </c>
      <c r="C33" s="1">
        <v>1032227</v>
      </c>
      <c r="D33" s="1">
        <v>538017</v>
      </c>
      <c r="E33" s="1">
        <v>493933</v>
      </c>
      <c r="F33" s="1">
        <v>155948</v>
      </c>
      <c r="J33" s="1">
        <v>247229</v>
      </c>
    </row>
    <row r="34" spans="1:10">
      <c r="A34" s="7" t="s">
        <v>39</v>
      </c>
      <c r="B34" s="1">
        <v>119884</v>
      </c>
      <c r="C34" s="1">
        <v>15867</v>
      </c>
      <c r="D34" s="1">
        <v>22303</v>
      </c>
      <c r="E34" s="1">
        <v>52714</v>
      </c>
      <c r="F34" s="1">
        <v>26622</v>
      </c>
      <c r="J34" s="1">
        <v>2378</v>
      </c>
    </row>
    <row r="35" spans="1:10">
      <c r="A35" s="7" t="s">
        <v>29</v>
      </c>
      <c r="B35" s="1">
        <v>80844</v>
      </c>
      <c r="C35" s="1">
        <v>17058</v>
      </c>
      <c r="D35" s="1">
        <v>12459</v>
      </c>
      <c r="E35" s="1">
        <v>29141</v>
      </c>
      <c r="F35" s="1">
        <v>13059</v>
      </c>
      <c r="J35" s="1">
        <v>9128</v>
      </c>
    </row>
    <row r="36" spans="1:10">
      <c r="A36" s="6" t="s">
        <v>40</v>
      </c>
    </row>
    <row r="37" spans="1:10">
      <c r="A37" s="7" t="s">
        <v>41</v>
      </c>
      <c r="B37" s="1">
        <v>603180</v>
      </c>
      <c r="C37" s="1">
        <v>158391</v>
      </c>
      <c r="D37" s="1">
        <v>165760</v>
      </c>
      <c r="E37" s="1">
        <v>174790</v>
      </c>
      <c r="F37" s="1">
        <v>49143</v>
      </c>
      <c r="G37" s="1">
        <f>SUM(C37:F37)</f>
        <v>548084</v>
      </c>
      <c r="H37" s="1">
        <f>SUM(E37:F37)</f>
        <v>223933</v>
      </c>
      <c r="I37" s="8">
        <f>H37/G37</f>
        <v>0.4085742331467439</v>
      </c>
      <c r="J37" s="1">
        <v>55096</v>
      </c>
    </row>
    <row r="38" spans="1:10">
      <c r="A38" s="7" t="s">
        <v>42</v>
      </c>
      <c r="B38" s="1">
        <v>1059221</v>
      </c>
      <c r="C38" s="1">
        <v>630096</v>
      </c>
      <c r="D38" s="1">
        <v>185978</v>
      </c>
      <c r="E38" s="1">
        <v>130546</v>
      </c>
      <c r="F38" s="1">
        <v>68796</v>
      </c>
      <c r="G38" s="1">
        <f t="shared" ref="G38:G41" si="0">SUM(C38:F38)</f>
        <v>1015416</v>
      </c>
      <c r="H38" s="1">
        <f t="shared" ref="H38:H41" si="1">SUM(E38:F38)</f>
        <v>199342</v>
      </c>
      <c r="I38" s="8">
        <f t="shared" ref="I38:I41" si="2">H38/G38</f>
        <v>0.19631559872997864</v>
      </c>
      <c r="J38" s="1">
        <v>43805</v>
      </c>
    </row>
    <row r="39" spans="1:10">
      <c r="A39" s="7" t="s">
        <v>43</v>
      </c>
      <c r="B39" s="1">
        <v>226039</v>
      </c>
      <c r="C39" s="1">
        <v>59720</v>
      </c>
      <c r="D39" s="1">
        <v>35731</v>
      </c>
      <c r="E39" s="1">
        <v>57070</v>
      </c>
      <c r="F39" s="1">
        <v>35896</v>
      </c>
      <c r="G39" s="1">
        <f t="shared" si="0"/>
        <v>188417</v>
      </c>
      <c r="H39" s="1">
        <f t="shared" si="1"/>
        <v>92966</v>
      </c>
      <c r="I39" s="8">
        <f t="shared" si="2"/>
        <v>0.49340558442178784</v>
      </c>
      <c r="J39" s="1">
        <v>37622</v>
      </c>
    </row>
    <row r="40" spans="1:10">
      <c r="A40" s="7" t="s">
        <v>44</v>
      </c>
      <c r="B40" s="1">
        <v>959462</v>
      </c>
      <c r="C40" s="1">
        <v>363084</v>
      </c>
      <c r="D40" s="1">
        <v>219462</v>
      </c>
      <c r="E40" s="1">
        <v>229029</v>
      </c>
      <c r="F40" s="1">
        <v>48610</v>
      </c>
      <c r="G40" s="1">
        <f t="shared" si="0"/>
        <v>860185</v>
      </c>
      <c r="H40" s="1">
        <f t="shared" si="1"/>
        <v>277639</v>
      </c>
      <c r="I40" s="8">
        <f t="shared" si="2"/>
        <v>0.32276661415858215</v>
      </c>
      <c r="J40" s="1">
        <v>99275</v>
      </c>
    </row>
    <row r="41" spans="1:10">
      <c r="A41" s="7" t="s">
        <v>45</v>
      </c>
      <c r="B41" s="1">
        <v>158606</v>
      </c>
      <c r="C41" s="1">
        <v>38110</v>
      </c>
      <c r="D41" s="1">
        <v>20676</v>
      </c>
      <c r="E41" s="1">
        <v>25743</v>
      </c>
      <c r="F41" s="1">
        <v>40546</v>
      </c>
      <c r="G41" s="1">
        <f t="shared" si="0"/>
        <v>125075</v>
      </c>
      <c r="H41" s="1">
        <f t="shared" si="1"/>
        <v>66289</v>
      </c>
      <c r="I41" s="8">
        <f t="shared" si="2"/>
        <v>0.52999400359784132</v>
      </c>
      <c r="J41" s="1">
        <v>33532</v>
      </c>
    </row>
    <row r="42" spans="1:10">
      <c r="A42" s="6" t="s">
        <v>46</v>
      </c>
    </row>
    <row r="43" spans="1:10">
      <c r="A43" s="7" t="s">
        <v>47</v>
      </c>
      <c r="B43" s="1">
        <v>115967</v>
      </c>
      <c r="C43" s="1">
        <v>14567</v>
      </c>
      <c r="D43" s="1">
        <v>34575</v>
      </c>
      <c r="E43" s="1">
        <v>55214</v>
      </c>
      <c r="F43" s="1">
        <v>11610</v>
      </c>
      <c r="J43" s="1" t="s">
        <v>72</v>
      </c>
    </row>
    <row r="44" spans="1:10">
      <c r="A44" s="7" t="s">
        <v>48</v>
      </c>
      <c r="B44" s="1">
        <v>689265</v>
      </c>
      <c r="C44" s="1">
        <v>161544</v>
      </c>
      <c r="D44" s="1">
        <v>65831</v>
      </c>
      <c r="E44" s="1">
        <v>233527</v>
      </c>
      <c r="F44" s="1">
        <v>82682</v>
      </c>
      <c r="J44" s="1">
        <v>145681</v>
      </c>
    </row>
    <row r="45" spans="1:10">
      <c r="A45" s="7" t="s">
        <v>49</v>
      </c>
      <c r="B45" s="1">
        <v>657921</v>
      </c>
      <c r="C45" s="1">
        <v>193596</v>
      </c>
      <c r="D45" s="1">
        <v>197764</v>
      </c>
      <c r="E45" s="1">
        <v>127621</v>
      </c>
      <c r="F45" s="1">
        <v>74948</v>
      </c>
      <c r="J45" s="1">
        <v>63992</v>
      </c>
    </row>
    <row r="46" spans="1:10">
      <c r="A46" s="7" t="s">
        <v>50</v>
      </c>
      <c r="B46" s="1">
        <v>1543354</v>
      </c>
      <c r="C46" s="1">
        <v>879695</v>
      </c>
      <c r="D46" s="1">
        <v>329438</v>
      </c>
      <c r="E46" s="1">
        <v>200816</v>
      </c>
      <c r="F46" s="1">
        <v>73750</v>
      </c>
      <c r="J46" s="1">
        <v>59657</v>
      </c>
    </row>
    <row r="47" spans="1:10">
      <c r="A47" s="6" t="s">
        <v>51</v>
      </c>
    </row>
    <row r="48" spans="1:10">
      <c r="A48" s="7" t="s">
        <v>52</v>
      </c>
      <c r="B48" s="1">
        <v>1618305</v>
      </c>
      <c r="C48" s="1">
        <v>768210</v>
      </c>
      <c r="D48" s="1">
        <v>346271</v>
      </c>
      <c r="E48" s="1">
        <v>336698</v>
      </c>
      <c r="F48" s="1">
        <v>88795</v>
      </c>
      <c r="J48" s="1">
        <v>78331</v>
      </c>
    </row>
    <row r="49" spans="1:10">
      <c r="A49" s="7" t="s">
        <v>53</v>
      </c>
      <c r="B49" s="1">
        <v>78103</v>
      </c>
      <c r="C49" s="1">
        <v>32597</v>
      </c>
      <c r="D49" s="1">
        <v>21473</v>
      </c>
      <c r="E49" s="1">
        <v>15985</v>
      </c>
      <c r="F49" s="1">
        <v>3665</v>
      </c>
      <c r="J49" s="1">
        <v>4382</v>
      </c>
    </row>
    <row r="50" spans="1:10">
      <c r="A50" s="7" t="s">
        <v>54</v>
      </c>
      <c r="B50" s="1">
        <v>345463</v>
      </c>
      <c r="C50" s="1">
        <v>119582</v>
      </c>
      <c r="D50" s="1">
        <v>73866</v>
      </c>
      <c r="E50" s="1">
        <v>97000</v>
      </c>
      <c r="F50" s="1">
        <v>39606</v>
      </c>
      <c r="J50" s="1">
        <v>15409</v>
      </c>
    </row>
    <row r="51" spans="1:10">
      <c r="A51" s="7" t="s">
        <v>55</v>
      </c>
      <c r="B51" s="1">
        <v>937548</v>
      </c>
      <c r="C51" s="1">
        <v>319469</v>
      </c>
      <c r="D51" s="1">
        <v>185997</v>
      </c>
      <c r="E51" s="1">
        <v>161584</v>
      </c>
      <c r="F51" s="1">
        <v>108419</v>
      </c>
      <c r="J51" s="1">
        <v>162079</v>
      </c>
    </row>
    <row r="52" spans="1:10">
      <c r="A52" s="7" t="s">
        <v>29</v>
      </c>
      <c r="B52" s="1">
        <v>27089</v>
      </c>
      <c r="C52" s="1">
        <v>9545</v>
      </c>
      <c r="D52" s="1" t="s">
        <v>72</v>
      </c>
      <c r="E52" s="1">
        <v>5911</v>
      </c>
      <c r="F52" s="1">
        <v>2505</v>
      </c>
      <c r="J52" s="1">
        <v>9128</v>
      </c>
    </row>
    <row r="53" spans="1:10">
      <c r="A53" s="6" t="s">
        <v>56</v>
      </c>
    </row>
    <row r="54" spans="1:10">
      <c r="A54" s="7" t="s">
        <v>57</v>
      </c>
      <c r="B54" s="1">
        <v>294893</v>
      </c>
      <c r="C54" s="1">
        <v>115285</v>
      </c>
      <c r="D54" s="1">
        <v>62801</v>
      </c>
      <c r="E54" s="1">
        <v>64818</v>
      </c>
      <c r="F54" s="1">
        <v>20557</v>
      </c>
      <c r="J54" s="1">
        <v>31431</v>
      </c>
    </row>
    <row r="55" spans="1:10">
      <c r="A55" s="7" t="s">
        <v>58</v>
      </c>
      <c r="B55" s="1">
        <v>954802</v>
      </c>
      <c r="C55" s="1">
        <v>494971</v>
      </c>
      <c r="D55" s="1">
        <v>173479</v>
      </c>
      <c r="E55" s="1">
        <v>131912</v>
      </c>
      <c r="F55" s="1">
        <v>104770</v>
      </c>
      <c r="J55" s="1">
        <v>49669</v>
      </c>
    </row>
    <row r="56" spans="1:10">
      <c r="A56" s="7" t="s">
        <v>59</v>
      </c>
      <c r="B56" s="1">
        <v>541728</v>
      </c>
      <c r="C56" s="1">
        <v>267240</v>
      </c>
      <c r="D56" s="1">
        <v>112176</v>
      </c>
      <c r="E56" s="1">
        <v>86474</v>
      </c>
      <c r="F56" s="1">
        <v>20219</v>
      </c>
      <c r="J56" s="1">
        <v>55619</v>
      </c>
    </row>
    <row r="57" spans="1:10">
      <c r="A57" s="7" t="s">
        <v>60</v>
      </c>
      <c r="B57" s="1">
        <v>592453</v>
      </c>
      <c r="C57" s="1">
        <v>211695</v>
      </c>
      <c r="D57" s="1">
        <v>112969</v>
      </c>
      <c r="E57" s="1">
        <v>115900</v>
      </c>
      <c r="F57" s="1">
        <v>29909</v>
      </c>
      <c r="J57" s="1">
        <v>121980</v>
      </c>
    </row>
    <row r="58" spans="1:10">
      <c r="A58" s="7" t="s">
        <v>61</v>
      </c>
      <c r="B58" s="1">
        <v>371786</v>
      </c>
      <c r="C58" s="1">
        <v>79409</v>
      </c>
      <c r="D58" s="1">
        <v>104341</v>
      </c>
      <c r="E58" s="1">
        <v>154530</v>
      </c>
      <c r="F58" s="1">
        <v>33506</v>
      </c>
      <c r="J58" s="1" t="s">
        <v>72</v>
      </c>
    </row>
    <row r="59" spans="1:10">
      <c r="A59" s="7" t="s">
        <v>62</v>
      </c>
      <c r="B59" s="1">
        <v>135477</v>
      </c>
      <c r="C59" s="1">
        <v>67687</v>
      </c>
      <c r="D59" s="1">
        <v>41722</v>
      </c>
      <c r="E59" s="1">
        <v>7289</v>
      </c>
      <c r="F59" s="1">
        <v>8149</v>
      </c>
      <c r="J59" s="1">
        <v>10630</v>
      </c>
    </row>
    <row r="60" spans="1:10">
      <c r="A60" s="7" t="s">
        <v>63</v>
      </c>
      <c r="B60" s="1">
        <v>115369</v>
      </c>
      <c r="C60" s="1">
        <v>13115</v>
      </c>
      <c r="D60" s="1">
        <v>20120</v>
      </c>
      <c r="E60" s="1">
        <v>56255</v>
      </c>
      <c r="F60" s="1">
        <v>25879</v>
      </c>
      <c r="J60" s="1" t="s">
        <v>72</v>
      </c>
    </row>
    <row r="61" spans="1:10">
      <c r="A61" s="6" t="s">
        <v>64</v>
      </c>
    </row>
    <row r="62" spans="1:10">
      <c r="A62" s="7" t="s">
        <v>65</v>
      </c>
      <c r="B62" s="1">
        <v>1099905</v>
      </c>
      <c r="C62" s="1">
        <v>417854</v>
      </c>
      <c r="D62" s="1">
        <v>248723</v>
      </c>
      <c r="E62" s="1">
        <v>272533</v>
      </c>
      <c r="F62" s="1">
        <v>67443</v>
      </c>
      <c r="G62" s="1">
        <f>SUM(C62:F62)</f>
        <v>1006553</v>
      </c>
      <c r="H62" s="1">
        <f>SUM(E62:F62)</f>
        <v>339976</v>
      </c>
      <c r="I62" s="8">
        <f>H62/G62</f>
        <v>0.33776264141083479</v>
      </c>
      <c r="J62" s="1">
        <v>93351</v>
      </c>
    </row>
    <row r="63" spans="1:10">
      <c r="A63" s="7" t="s">
        <v>66</v>
      </c>
      <c r="B63" s="1">
        <v>1906604</v>
      </c>
      <c r="C63" s="1">
        <v>831548</v>
      </c>
      <c r="D63" s="1">
        <v>378885</v>
      </c>
      <c r="E63" s="1">
        <v>344645</v>
      </c>
      <c r="F63" s="1">
        <v>175548</v>
      </c>
      <c r="G63" s="1">
        <f>SUM(C63:F63)</f>
        <v>1730626</v>
      </c>
      <c r="H63" s="1">
        <f>SUM(E63:F63)</f>
        <v>520193</v>
      </c>
      <c r="I63" s="8">
        <f>H63/G63</f>
        <v>0.3005808302891555</v>
      </c>
      <c r="J63" s="1">
        <v>175979</v>
      </c>
    </row>
    <row r="64" spans="1:10" ht="30">
      <c r="A64" s="6" t="s">
        <v>67</v>
      </c>
    </row>
    <row r="65" spans="1:10">
      <c r="A65" s="7" t="s">
        <v>37</v>
      </c>
      <c r="B65" s="1">
        <v>386971</v>
      </c>
      <c r="C65" s="1">
        <v>112260</v>
      </c>
      <c r="D65" s="1">
        <v>98466</v>
      </c>
      <c r="E65" s="1">
        <v>101669</v>
      </c>
      <c r="F65" s="1">
        <v>68943</v>
      </c>
      <c r="J65" s="1">
        <v>5632</v>
      </c>
    </row>
    <row r="66" spans="1:10">
      <c r="A66" s="7" t="s">
        <v>38</v>
      </c>
      <c r="B66" s="1">
        <v>2467436</v>
      </c>
      <c r="C66" s="1">
        <v>1137142</v>
      </c>
      <c r="D66" s="1">
        <v>529142</v>
      </c>
      <c r="E66" s="1">
        <v>515509</v>
      </c>
      <c r="F66" s="1">
        <v>174047</v>
      </c>
      <c r="J66" s="1">
        <v>111596</v>
      </c>
    </row>
    <row r="67" spans="1:10">
      <c r="A67" s="7" t="s">
        <v>29</v>
      </c>
      <c r="B67" s="1">
        <v>152101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152101</v>
      </c>
    </row>
    <row r="68" spans="1:10">
      <c r="A68" s="6" t="s">
        <v>68</v>
      </c>
    </row>
    <row r="69" spans="1:10">
      <c r="A69" s="7" t="s">
        <v>37</v>
      </c>
      <c r="B69" s="1">
        <v>1764568</v>
      </c>
      <c r="C69" s="1">
        <v>957911</v>
      </c>
      <c r="D69" s="1">
        <v>370840</v>
      </c>
      <c r="E69" s="1">
        <v>283347</v>
      </c>
      <c r="F69" s="1">
        <v>125915</v>
      </c>
      <c r="J69" s="1">
        <v>26556</v>
      </c>
    </row>
    <row r="70" spans="1:10">
      <c r="A70" s="7" t="s">
        <v>38</v>
      </c>
      <c r="B70" s="1">
        <v>1070316</v>
      </c>
      <c r="C70" s="1">
        <v>291491</v>
      </c>
      <c r="D70" s="1">
        <v>252991</v>
      </c>
      <c r="E70" s="1">
        <v>324507</v>
      </c>
      <c r="F70" s="1">
        <v>103779</v>
      </c>
      <c r="J70" s="1">
        <v>97548</v>
      </c>
    </row>
    <row r="71" spans="1:10">
      <c r="A71" s="7" t="s">
        <v>29</v>
      </c>
      <c r="B71" s="1">
        <v>171625</v>
      </c>
      <c r="C71" s="1" t="s">
        <v>72</v>
      </c>
      <c r="D71" s="1">
        <v>3778</v>
      </c>
      <c r="E71" s="1">
        <v>9325</v>
      </c>
      <c r="F71" s="1">
        <v>13297</v>
      </c>
      <c r="J71" s="1">
        <v>145225</v>
      </c>
    </row>
    <row r="72" spans="1:10">
      <c r="A72" s="6" t="s">
        <v>69</v>
      </c>
    </row>
    <row r="73" spans="1:10">
      <c r="A73" s="7" t="s">
        <v>70</v>
      </c>
      <c r="B73" s="1">
        <v>193806</v>
      </c>
      <c r="C73" s="1">
        <v>18766</v>
      </c>
      <c r="D73" s="1">
        <v>22996</v>
      </c>
      <c r="E73" s="1">
        <v>97794</v>
      </c>
      <c r="F73" s="1">
        <v>54250</v>
      </c>
      <c r="G73" s="1">
        <f>SUM(C73:F73)</f>
        <v>193806</v>
      </c>
      <c r="H73" s="1">
        <f>SUM(E73:F73)</f>
        <v>152044</v>
      </c>
      <c r="I73" s="8">
        <f>H73/G73</f>
        <v>0.78451647523812473</v>
      </c>
      <c r="J73" s="1" t="s">
        <v>72</v>
      </c>
    </row>
    <row r="74" spans="1:10">
      <c r="A74" s="7" t="s">
        <v>71</v>
      </c>
      <c r="B74" s="1">
        <v>166477</v>
      </c>
      <c r="C74" s="1">
        <v>101236</v>
      </c>
      <c r="D74" s="1">
        <v>29211</v>
      </c>
      <c r="E74" s="1">
        <v>33324</v>
      </c>
      <c r="F74" s="1">
        <v>2707</v>
      </c>
      <c r="G74" s="1">
        <f>SUM(C74:F74)</f>
        <v>166478</v>
      </c>
      <c r="H74" s="1">
        <f>SUM(E74:F74)</f>
        <v>36031</v>
      </c>
      <c r="I74" s="8">
        <f>H74/G74</f>
        <v>0.21643099989187761</v>
      </c>
      <c r="J74" s="1" t="s">
        <v>72</v>
      </c>
    </row>
    <row r="75" spans="1:10">
      <c r="A75" s="7" t="s">
        <v>73</v>
      </c>
      <c r="B75" s="1">
        <v>143209</v>
      </c>
      <c r="C75" s="1">
        <v>16423</v>
      </c>
      <c r="D75" s="1">
        <v>84763</v>
      </c>
      <c r="E75" s="1">
        <v>15600</v>
      </c>
      <c r="F75" s="1">
        <v>26423</v>
      </c>
      <c r="J75" s="1" t="s">
        <v>72</v>
      </c>
    </row>
    <row r="76" spans="1:10">
      <c r="A76" s="7" t="s">
        <v>74</v>
      </c>
      <c r="B76" s="1">
        <v>249728</v>
      </c>
      <c r="C76" s="1">
        <v>74620</v>
      </c>
      <c r="D76" s="1">
        <v>73634</v>
      </c>
      <c r="E76" s="1">
        <v>81857</v>
      </c>
      <c r="F76" s="1">
        <v>19617</v>
      </c>
      <c r="J76" s="1" t="s">
        <v>72</v>
      </c>
    </row>
    <row r="77" spans="1:10">
      <c r="A77" s="7" t="s">
        <v>75</v>
      </c>
      <c r="C77" s="1">
        <f>SUM(C73:C76)</f>
        <v>211045</v>
      </c>
      <c r="D77" s="1">
        <f>SUM(D73:D76)</f>
        <v>210604</v>
      </c>
      <c r="E77" s="1">
        <f>SUM(E73:E76)</f>
        <v>228575</v>
      </c>
      <c r="F77" s="1">
        <f>SUM(F73:F76)</f>
        <v>102997</v>
      </c>
      <c r="G77" s="1">
        <f>SUM(C77:F77)</f>
        <v>753221</v>
      </c>
      <c r="H77" s="1">
        <f>SUM(E77:F77)</f>
        <v>331572</v>
      </c>
      <c r="I77" s="8">
        <f>H77/G77</f>
        <v>0.44020546426613172</v>
      </c>
    </row>
    <row r="78" spans="1:10">
      <c r="A78" s="7"/>
    </row>
    <row r="79" spans="1:10">
      <c r="A79" s="7" t="s">
        <v>76</v>
      </c>
      <c r="B79" s="1">
        <v>266846</v>
      </c>
      <c r="C79" s="1">
        <v>101155</v>
      </c>
      <c r="D79" s="1">
        <v>70791</v>
      </c>
      <c r="E79" s="1">
        <v>88188</v>
      </c>
      <c r="F79" s="1">
        <v>6710</v>
      </c>
      <c r="J79" s="1" t="s">
        <v>72</v>
      </c>
    </row>
    <row r="80" spans="1:10">
      <c r="A80" s="7" t="s">
        <v>77</v>
      </c>
      <c r="B80" s="1">
        <v>294629</v>
      </c>
      <c r="C80" s="1">
        <v>153087</v>
      </c>
      <c r="D80" s="1">
        <v>61791</v>
      </c>
      <c r="E80" s="1">
        <v>48860</v>
      </c>
      <c r="F80" s="1">
        <v>30891</v>
      </c>
      <c r="J80" s="1" t="s">
        <v>72</v>
      </c>
    </row>
    <row r="81" spans="1:10">
      <c r="A81" s="7" t="s">
        <v>78</v>
      </c>
      <c r="B81" s="1">
        <v>246640</v>
      </c>
      <c r="C81" s="1">
        <v>160313</v>
      </c>
      <c r="D81" s="1">
        <v>52053</v>
      </c>
      <c r="E81" s="1">
        <v>32989</v>
      </c>
      <c r="F81" s="1">
        <v>1284</v>
      </c>
      <c r="J81" s="1" t="s">
        <v>72</v>
      </c>
    </row>
    <row r="82" spans="1:10">
      <c r="A82" s="7" t="s">
        <v>79</v>
      </c>
      <c r="B82" s="1">
        <v>704301</v>
      </c>
      <c r="C82" s="1">
        <v>501004</v>
      </c>
      <c r="D82" s="1">
        <v>132544</v>
      </c>
      <c r="E82" s="1">
        <v>59396</v>
      </c>
      <c r="F82" s="1">
        <v>11357</v>
      </c>
      <c r="J82" s="1" t="s">
        <v>72</v>
      </c>
    </row>
    <row r="83" spans="1:10">
      <c r="A83" s="7"/>
      <c r="C83" s="1">
        <f>SUM(C79:C82)</f>
        <v>915559</v>
      </c>
      <c r="D83" s="1">
        <f>SUM(D79:D82)</f>
        <v>317179</v>
      </c>
      <c r="E83" s="1">
        <f>SUM(E79:E82)</f>
        <v>229433</v>
      </c>
      <c r="F83" s="1">
        <f>SUM(F79:F82)</f>
        <v>50242</v>
      </c>
      <c r="G83" s="1">
        <f>SUM(C83:F83)</f>
        <v>1512413</v>
      </c>
    </row>
    <row r="84" spans="1:10">
      <c r="A84" s="7" t="s">
        <v>80</v>
      </c>
      <c r="G84" s="1">
        <f>G83+G77</f>
        <v>2265634</v>
      </c>
    </row>
    <row r="85" spans="1:10">
      <c r="A85" s="7" t="s">
        <v>29</v>
      </c>
      <c r="B85" s="1">
        <v>740871</v>
      </c>
      <c r="C85" s="1">
        <v>122797</v>
      </c>
      <c r="D85" s="1">
        <v>99824</v>
      </c>
      <c r="E85" s="1">
        <v>159169</v>
      </c>
      <c r="F85" s="1">
        <v>89752</v>
      </c>
      <c r="J85" s="1">
        <v>269329</v>
      </c>
    </row>
    <row r="86" spans="1:10">
      <c r="A86" s="6" t="s">
        <v>81</v>
      </c>
    </row>
    <row r="87" spans="1:10" ht="30">
      <c r="A87" s="7" t="s">
        <v>82</v>
      </c>
      <c r="B87" s="1">
        <v>2108218</v>
      </c>
      <c r="C87" s="1">
        <v>1167665</v>
      </c>
      <c r="D87" s="1">
        <v>449911</v>
      </c>
      <c r="E87" s="1">
        <v>350071</v>
      </c>
      <c r="F87" s="1">
        <v>140571</v>
      </c>
      <c r="J87" s="1" t="s">
        <v>72</v>
      </c>
    </row>
    <row r="88" spans="1:10">
      <c r="A88" s="7" t="s">
        <v>83</v>
      </c>
      <c r="B88" s="1">
        <v>883316</v>
      </c>
      <c r="C88" s="1">
        <v>279531</v>
      </c>
      <c r="D88" s="1">
        <v>288615</v>
      </c>
      <c r="E88" s="1">
        <v>234236</v>
      </c>
      <c r="F88" s="1">
        <v>80934</v>
      </c>
      <c r="J88" s="1" t="s">
        <v>72</v>
      </c>
    </row>
    <row r="89" spans="1:10" ht="45">
      <c r="A89" s="7" t="s">
        <v>84</v>
      </c>
      <c r="B89" s="1">
        <v>754044</v>
      </c>
      <c r="C89" s="1">
        <v>166523</v>
      </c>
      <c r="D89" s="1">
        <v>293008</v>
      </c>
      <c r="E89" s="1">
        <v>209080</v>
      </c>
      <c r="F89" s="1">
        <v>85433</v>
      </c>
      <c r="J89" s="1" t="s">
        <v>72</v>
      </c>
    </row>
    <row r="90" spans="1:10">
      <c r="A90" s="7" t="s">
        <v>85</v>
      </c>
      <c r="B90" s="1">
        <v>224517</v>
      </c>
      <c r="C90" s="1">
        <v>1521</v>
      </c>
      <c r="D90" s="1">
        <v>21831</v>
      </c>
      <c r="E90" s="1">
        <v>100893</v>
      </c>
      <c r="F90" s="1">
        <v>100272</v>
      </c>
      <c r="J90" s="1" t="s">
        <v>72</v>
      </c>
    </row>
    <row r="91" spans="1:10" ht="30">
      <c r="A91" s="7" t="s">
        <v>86</v>
      </c>
      <c r="B91" s="1">
        <v>40030</v>
      </c>
      <c r="C91" s="1">
        <v>12471</v>
      </c>
      <c r="D91" s="1">
        <v>19632</v>
      </c>
      <c r="E91" s="1">
        <v>1548</v>
      </c>
      <c r="F91" s="1">
        <v>6378</v>
      </c>
      <c r="J91" s="1" t="s">
        <v>72</v>
      </c>
    </row>
    <row r="92" spans="1:10" ht="30">
      <c r="A92" s="7" t="s">
        <v>87</v>
      </c>
      <c r="B92" s="1">
        <v>112390</v>
      </c>
      <c r="C92" s="1">
        <v>8439</v>
      </c>
      <c r="D92" s="1">
        <v>52189</v>
      </c>
      <c r="E92" s="1">
        <v>40376</v>
      </c>
      <c r="F92" s="1">
        <v>11386</v>
      </c>
      <c r="J92" s="1" t="s">
        <v>72</v>
      </c>
    </row>
    <row r="93" spans="1:10" ht="30">
      <c r="A93" s="7" t="s">
        <v>88</v>
      </c>
      <c r="B93" s="1">
        <v>62460</v>
      </c>
      <c r="C93" s="1">
        <v>6968</v>
      </c>
      <c r="D93" s="1">
        <v>26111</v>
      </c>
      <c r="E93" s="1">
        <v>14036</v>
      </c>
      <c r="F93" s="1">
        <v>15345</v>
      </c>
      <c r="G93" s="1">
        <f>SUM(C93:F93)</f>
        <v>62460</v>
      </c>
      <c r="H93" s="1">
        <f>E93+F93</f>
        <v>29381</v>
      </c>
      <c r="I93" s="8">
        <f>H93/G93</f>
        <v>0.47039705411463334</v>
      </c>
      <c r="J93" s="1" t="s">
        <v>72</v>
      </c>
    </row>
    <row r="94" spans="1:10" ht="30">
      <c r="A94" s="7" t="s">
        <v>89</v>
      </c>
      <c r="B94" s="1">
        <v>25495</v>
      </c>
      <c r="C94" s="1" t="s">
        <v>72</v>
      </c>
      <c r="D94" s="1">
        <v>9072</v>
      </c>
      <c r="E94" s="1">
        <v>9144</v>
      </c>
      <c r="F94" s="1">
        <v>7279</v>
      </c>
      <c r="J94" s="1" t="s">
        <v>72</v>
      </c>
    </row>
    <row r="95" spans="1:10">
      <c r="A95" s="7" t="s">
        <v>90</v>
      </c>
      <c r="B95" s="1">
        <v>103012</v>
      </c>
      <c r="C95" s="1" t="s">
        <v>72</v>
      </c>
      <c r="D95" s="1">
        <v>32596</v>
      </c>
      <c r="E95" s="1">
        <v>45158</v>
      </c>
      <c r="F95" s="1">
        <v>25259</v>
      </c>
      <c r="J95" s="1" t="s">
        <v>72</v>
      </c>
    </row>
    <row r="96" spans="1:10">
      <c r="A96" s="7" t="s">
        <v>91</v>
      </c>
      <c r="B96" s="1">
        <v>17923</v>
      </c>
      <c r="C96" s="1">
        <v>3800</v>
      </c>
      <c r="D96" s="1">
        <v>6189</v>
      </c>
      <c r="E96" s="1">
        <v>4278</v>
      </c>
      <c r="F96" s="1">
        <v>3656</v>
      </c>
      <c r="J96" s="1" t="s">
        <v>72</v>
      </c>
    </row>
    <row r="97" spans="1:10">
      <c r="A97" s="7" t="s">
        <v>92</v>
      </c>
      <c r="B97" s="1">
        <v>134930</v>
      </c>
      <c r="C97" s="1">
        <v>33272</v>
      </c>
      <c r="D97" s="1">
        <v>34047</v>
      </c>
      <c r="E97" s="1">
        <v>36166</v>
      </c>
      <c r="F97" s="1">
        <v>31445</v>
      </c>
      <c r="J97" s="1" t="s">
        <v>72</v>
      </c>
    </row>
    <row r="98" spans="1:10">
      <c r="A98" s="7" t="s">
        <v>29</v>
      </c>
      <c r="B98" s="1">
        <v>391035</v>
      </c>
      <c r="C98" s="1">
        <v>22980</v>
      </c>
      <c r="D98" s="1">
        <v>16485</v>
      </c>
      <c r="E98" s="1">
        <v>79735</v>
      </c>
      <c r="F98" s="1">
        <v>2505</v>
      </c>
      <c r="J98" s="1">
        <v>269329</v>
      </c>
    </row>
    <row r="99" spans="1:10">
      <c r="A99" s="6" t="s">
        <v>93</v>
      </c>
    </row>
    <row r="100" spans="1:10">
      <c r="A100" s="7" t="s">
        <v>94</v>
      </c>
      <c r="B100" s="1">
        <v>1553</v>
      </c>
      <c r="C100" s="1" t="s">
        <v>72</v>
      </c>
      <c r="D100" s="1">
        <v>1553</v>
      </c>
      <c r="E100" s="1" t="s">
        <v>72</v>
      </c>
      <c r="F100" s="1" t="s">
        <v>72</v>
      </c>
      <c r="J100" s="1" t="s">
        <v>72</v>
      </c>
    </row>
    <row r="101" spans="1:10">
      <c r="A101" s="7" t="s">
        <v>95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4733</v>
      </c>
      <c r="C102" s="1" t="s">
        <v>72</v>
      </c>
      <c r="D102" s="1">
        <v>4733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>
        <v>3041</v>
      </c>
      <c r="C103" s="1">
        <v>3041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2986725</v>
      </c>
      <c r="C104" s="1">
        <v>1246361</v>
      </c>
      <c r="D104" s="1">
        <v>619201</v>
      </c>
      <c r="E104" s="1">
        <v>617178</v>
      </c>
      <c r="F104" s="1">
        <v>242991</v>
      </c>
      <c r="J104" s="1">
        <v>260994</v>
      </c>
    </row>
    <row r="105" spans="1:10">
      <c r="A105" s="7" t="s">
        <v>29</v>
      </c>
      <c r="B105" s="1">
        <v>10456</v>
      </c>
      <c r="C105" s="1" t="s">
        <v>72</v>
      </c>
      <c r="D105" s="1">
        <v>2121</v>
      </c>
      <c r="E105" s="1" t="s">
        <v>72</v>
      </c>
      <c r="F105" s="1" t="s">
        <v>72</v>
      </c>
      <c r="J105" s="1">
        <v>8335</v>
      </c>
    </row>
    <row r="106" spans="1:10">
      <c r="A106" s="6" t="s">
        <v>99</v>
      </c>
    </row>
    <row r="107" spans="1:10">
      <c r="A107" s="7" t="s">
        <v>100</v>
      </c>
      <c r="B107" s="1">
        <v>1745400</v>
      </c>
      <c r="C107" s="1">
        <v>985429</v>
      </c>
      <c r="D107" s="1">
        <v>357570</v>
      </c>
      <c r="E107" s="1">
        <v>352980</v>
      </c>
      <c r="F107" s="1">
        <v>49421</v>
      </c>
      <c r="J107" s="1" t="s">
        <v>72</v>
      </c>
    </row>
    <row r="108" spans="1:10">
      <c r="A108" s="7" t="s">
        <v>101</v>
      </c>
      <c r="B108" s="1">
        <v>593197</v>
      </c>
      <c r="C108" s="1">
        <v>179686</v>
      </c>
      <c r="D108" s="1">
        <v>168104</v>
      </c>
      <c r="E108" s="1">
        <v>169543</v>
      </c>
      <c r="F108" s="1">
        <v>75865</v>
      </c>
      <c r="J108" s="1" t="s">
        <v>72</v>
      </c>
    </row>
    <row r="109" spans="1:10">
      <c r="A109" s="7" t="s">
        <v>102</v>
      </c>
      <c r="B109" s="1">
        <v>91464</v>
      </c>
      <c r="C109" s="1">
        <v>10696</v>
      </c>
      <c r="D109" s="1">
        <v>40425</v>
      </c>
      <c r="E109" s="1">
        <v>8586</v>
      </c>
      <c r="F109" s="1">
        <v>31758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576448</v>
      </c>
      <c r="C111" s="1">
        <v>73591</v>
      </c>
      <c r="D111" s="1">
        <v>61510</v>
      </c>
      <c r="E111" s="1">
        <v>86070</v>
      </c>
      <c r="F111" s="1">
        <v>85948</v>
      </c>
      <c r="J111" s="1">
        <v>269329</v>
      </c>
    </row>
    <row r="112" spans="1:10">
      <c r="A112" s="6" t="s">
        <v>104</v>
      </c>
    </row>
    <row r="113" spans="1:10">
      <c r="A113" s="7" t="s">
        <v>100</v>
      </c>
      <c r="B113" s="1">
        <v>1949788</v>
      </c>
      <c r="C113" s="1">
        <v>1021531</v>
      </c>
      <c r="D113" s="1">
        <v>414450</v>
      </c>
      <c r="E113" s="1">
        <v>405715</v>
      </c>
      <c r="F113" s="1">
        <v>108093</v>
      </c>
      <c r="J113" s="1" t="s">
        <v>72</v>
      </c>
    </row>
    <row r="114" spans="1:10">
      <c r="A114" s="7" t="s">
        <v>101</v>
      </c>
      <c r="B114" s="1">
        <v>383382</v>
      </c>
      <c r="C114" s="1">
        <v>109163</v>
      </c>
      <c r="D114" s="1">
        <v>133451</v>
      </c>
      <c r="E114" s="1">
        <v>93899</v>
      </c>
      <c r="F114" s="1">
        <v>46869</v>
      </c>
      <c r="J114" s="1" t="s">
        <v>72</v>
      </c>
    </row>
    <row r="115" spans="1:10">
      <c r="A115" s="7" t="s">
        <v>102</v>
      </c>
      <c r="B115" s="1">
        <v>50439</v>
      </c>
      <c r="C115" s="1">
        <v>19570</v>
      </c>
      <c r="D115" s="1">
        <v>18197</v>
      </c>
      <c r="E115" s="1">
        <v>10590</v>
      </c>
      <c r="F115" s="1">
        <v>2081</v>
      </c>
      <c r="J115" s="1" t="s">
        <v>72</v>
      </c>
    </row>
    <row r="116" spans="1:10">
      <c r="A116" s="7" t="s">
        <v>103</v>
      </c>
      <c r="B116" s="1">
        <v>20904</v>
      </c>
      <c r="C116" s="1" t="s">
        <v>72</v>
      </c>
      <c r="D116" s="1" t="s">
        <v>72</v>
      </c>
      <c r="E116" s="1">
        <v>20904</v>
      </c>
      <c r="F116" s="1" t="s">
        <v>72</v>
      </c>
      <c r="J116" s="1" t="s">
        <v>72</v>
      </c>
    </row>
    <row r="117" spans="1:10">
      <c r="A117" s="7" t="s">
        <v>29</v>
      </c>
      <c r="B117" s="1">
        <v>601995</v>
      </c>
      <c r="C117" s="1">
        <v>99138</v>
      </c>
      <c r="D117" s="1">
        <v>61510</v>
      </c>
      <c r="E117" s="1">
        <v>86070</v>
      </c>
      <c r="F117" s="1">
        <v>85948</v>
      </c>
      <c r="J117" s="1">
        <v>269329</v>
      </c>
    </row>
    <row r="118" spans="1:10">
      <c r="A118" s="6" t="s">
        <v>105</v>
      </c>
    </row>
    <row r="119" spans="1:10">
      <c r="A119" s="7" t="s">
        <v>100</v>
      </c>
      <c r="B119" s="1">
        <v>1617298</v>
      </c>
      <c r="C119" s="1">
        <v>865898</v>
      </c>
      <c r="D119" s="1">
        <v>317160</v>
      </c>
      <c r="E119" s="1">
        <v>357403</v>
      </c>
      <c r="F119" s="1">
        <v>76837</v>
      </c>
      <c r="J119" s="1" t="s">
        <v>72</v>
      </c>
    </row>
    <row r="120" spans="1:10">
      <c r="A120" s="7" t="s">
        <v>101</v>
      </c>
      <c r="B120" s="1">
        <v>764991</v>
      </c>
      <c r="C120" s="1">
        <v>290401</v>
      </c>
      <c r="D120" s="1">
        <v>238667</v>
      </c>
      <c r="E120" s="1">
        <v>165785</v>
      </c>
      <c r="F120" s="1">
        <v>70139</v>
      </c>
      <c r="J120" s="1" t="s">
        <v>72</v>
      </c>
    </row>
    <row r="121" spans="1:10">
      <c r="A121" s="7" t="s">
        <v>102</v>
      </c>
      <c r="B121" s="1">
        <v>48120</v>
      </c>
      <c r="C121" s="1">
        <v>19512</v>
      </c>
      <c r="D121" s="1">
        <v>9191</v>
      </c>
      <c r="E121" s="1">
        <v>6840</v>
      </c>
      <c r="F121" s="1">
        <v>12578</v>
      </c>
      <c r="J121" s="1" t="s">
        <v>72</v>
      </c>
    </row>
    <row r="122" spans="1:10">
      <c r="A122" s="7" t="s">
        <v>103</v>
      </c>
      <c r="B122" s="1">
        <v>1081</v>
      </c>
      <c r="C122" s="1" t="s">
        <v>72</v>
      </c>
      <c r="D122" s="1">
        <v>1081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575018</v>
      </c>
      <c r="C123" s="1">
        <v>73591</v>
      </c>
      <c r="D123" s="1">
        <v>61510</v>
      </c>
      <c r="E123" s="1">
        <v>87151</v>
      </c>
      <c r="F123" s="1">
        <v>83437</v>
      </c>
      <c r="J123" s="1">
        <v>269329</v>
      </c>
    </row>
    <row r="124" spans="1:10">
      <c r="A124" s="6" t="s">
        <v>106</v>
      </c>
    </row>
    <row r="125" spans="1:10">
      <c r="A125" s="7" t="s">
        <v>100</v>
      </c>
      <c r="B125" s="1">
        <v>1952746</v>
      </c>
      <c r="C125" s="1">
        <v>1017964</v>
      </c>
      <c r="D125" s="1">
        <v>392669</v>
      </c>
      <c r="E125" s="1">
        <v>433324</v>
      </c>
      <c r="F125" s="1">
        <v>108789</v>
      </c>
      <c r="J125" s="1" t="s">
        <v>72</v>
      </c>
    </row>
    <row r="126" spans="1:10">
      <c r="A126" s="7" t="s">
        <v>101</v>
      </c>
      <c r="B126" s="1">
        <v>378820</v>
      </c>
      <c r="C126" s="1">
        <v>137425</v>
      </c>
      <c r="D126" s="1">
        <v>125019</v>
      </c>
      <c r="E126" s="1">
        <v>70317</v>
      </c>
      <c r="F126" s="1">
        <v>46059</v>
      </c>
      <c r="J126" s="1" t="s">
        <v>72</v>
      </c>
    </row>
    <row r="127" spans="1:10">
      <c r="A127" s="7" t="s">
        <v>102</v>
      </c>
      <c r="B127" s="1">
        <v>89863</v>
      </c>
      <c r="C127" s="1">
        <v>16383</v>
      </c>
      <c r="D127" s="1">
        <v>41307</v>
      </c>
      <c r="E127" s="1">
        <v>27467</v>
      </c>
      <c r="F127" s="1">
        <v>4706</v>
      </c>
      <c r="J127" s="1" t="s">
        <v>72</v>
      </c>
    </row>
    <row r="128" spans="1:10">
      <c r="A128" s="7" t="s">
        <v>103</v>
      </c>
      <c r="B128" s="1">
        <v>11142</v>
      </c>
      <c r="C128" s="1">
        <v>4039</v>
      </c>
      <c r="D128" s="1">
        <v>7103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573937</v>
      </c>
      <c r="C129" s="1">
        <v>73591</v>
      </c>
      <c r="D129" s="1">
        <v>61510</v>
      </c>
      <c r="E129" s="1">
        <v>86070</v>
      </c>
      <c r="F129" s="1">
        <v>83437</v>
      </c>
      <c r="J129" s="1">
        <v>269329</v>
      </c>
    </row>
    <row r="130" spans="1:10">
      <c r="A130" s="6" t="s">
        <v>107</v>
      </c>
    </row>
    <row r="131" spans="1:10">
      <c r="A131" s="7" t="s">
        <v>100</v>
      </c>
      <c r="B131" s="1">
        <v>2213128</v>
      </c>
      <c r="C131" s="1">
        <v>1144213</v>
      </c>
      <c r="D131" s="1">
        <v>490543</v>
      </c>
      <c r="E131" s="1">
        <v>473757</v>
      </c>
      <c r="F131" s="1">
        <v>104615</v>
      </c>
      <c r="J131" s="1" t="s">
        <v>72</v>
      </c>
    </row>
    <row r="132" spans="1:10">
      <c r="A132" s="7" t="s">
        <v>101</v>
      </c>
      <c r="B132" s="1">
        <v>204752</v>
      </c>
      <c r="C132" s="1">
        <v>22260</v>
      </c>
      <c r="D132" s="1">
        <v>70201</v>
      </c>
      <c r="E132" s="1">
        <v>57352</v>
      </c>
      <c r="F132" s="1">
        <v>54939</v>
      </c>
      <c r="J132" s="1" t="s">
        <v>72</v>
      </c>
    </row>
    <row r="133" spans="1:10">
      <c r="A133" s="7" t="s">
        <v>102</v>
      </c>
      <c r="B133" s="1">
        <v>14691</v>
      </c>
      <c r="C133" s="1">
        <v>9337</v>
      </c>
      <c r="D133" s="1">
        <v>5354</v>
      </c>
      <c r="E133" s="1" t="s">
        <v>72</v>
      </c>
      <c r="F133" s="1" t="s">
        <v>72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573937</v>
      </c>
      <c r="C135" s="1">
        <v>73591</v>
      </c>
      <c r="D135" s="1">
        <v>61510</v>
      </c>
      <c r="E135" s="1">
        <v>86070</v>
      </c>
      <c r="F135" s="1">
        <v>83437</v>
      </c>
      <c r="J135" s="1">
        <v>269329</v>
      </c>
    </row>
    <row r="136" spans="1:10">
      <c r="A136" s="6" t="s">
        <v>108</v>
      </c>
    </row>
    <row r="137" spans="1:10">
      <c r="A137" s="7" t="s">
        <v>100</v>
      </c>
      <c r="B137" s="1">
        <v>2251896</v>
      </c>
      <c r="C137" s="1">
        <v>1128352</v>
      </c>
      <c r="D137" s="1">
        <v>516674</v>
      </c>
      <c r="E137" s="1">
        <v>481540</v>
      </c>
      <c r="F137" s="1">
        <v>125330</v>
      </c>
      <c r="J137" s="1" t="s">
        <v>72</v>
      </c>
    </row>
    <row r="138" spans="1:10">
      <c r="A138" s="7" t="s">
        <v>101</v>
      </c>
      <c r="B138" s="1">
        <v>145338</v>
      </c>
      <c r="C138" s="1">
        <v>39893</v>
      </c>
      <c r="D138" s="1">
        <v>49424</v>
      </c>
      <c r="E138" s="1">
        <v>21798</v>
      </c>
      <c r="F138" s="1">
        <v>34224</v>
      </c>
      <c r="J138" s="1" t="s">
        <v>72</v>
      </c>
    </row>
    <row r="139" spans="1:10">
      <c r="A139" s="7" t="s">
        <v>102</v>
      </c>
      <c r="B139" s="1">
        <v>27390</v>
      </c>
      <c r="C139" s="1">
        <v>7566</v>
      </c>
      <c r="D139" s="1" t="s">
        <v>72</v>
      </c>
      <c r="E139" s="1">
        <v>19824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581884</v>
      </c>
      <c r="C141" s="1">
        <v>73591</v>
      </c>
      <c r="D141" s="1">
        <v>61510</v>
      </c>
      <c r="E141" s="1">
        <v>94017</v>
      </c>
      <c r="F141" s="1">
        <v>83437</v>
      </c>
      <c r="J141" s="1">
        <v>269329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174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4039126</v>
      </c>
      <c r="C8" s="1">
        <v>609193</v>
      </c>
      <c r="D8" s="1">
        <v>1109550</v>
      </c>
      <c r="E8" s="1">
        <v>873709</v>
      </c>
      <c r="F8" s="1">
        <v>1096443</v>
      </c>
      <c r="G8" s="1">
        <f>SUM(C8:F8)</f>
        <v>3688895</v>
      </c>
      <c r="H8" s="1">
        <f>SUM(E8:F8)</f>
        <v>1970152</v>
      </c>
      <c r="I8" s="8">
        <f>H8/G8</f>
        <v>0.5340764646323628</v>
      </c>
      <c r="J8" s="1">
        <v>350233</v>
      </c>
    </row>
    <row r="9" spans="1:10">
      <c r="A9" s="6" t="s">
        <v>15</v>
      </c>
    </row>
    <row r="10" spans="1:10">
      <c r="A10" s="7" t="s">
        <v>16</v>
      </c>
      <c r="B10" s="1">
        <v>434088</v>
      </c>
      <c r="C10" s="1">
        <v>43244</v>
      </c>
      <c r="D10" s="1">
        <v>132320</v>
      </c>
      <c r="E10" s="1">
        <v>81457</v>
      </c>
      <c r="F10" s="1">
        <v>138690</v>
      </c>
      <c r="J10" s="1">
        <v>38377</v>
      </c>
    </row>
    <row r="11" spans="1:10">
      <c r="A11" s="7" t="s">
        <v>17</v>
      </c>
      <c r="B11" s="1">
        <v>1145951</v>
      </c>
      <c r="C11" s="1">
        <v>133513</v>
      </c>
      <c r="D11" s="1">
        <v>360523</v>
      </c>
      <c r="E11" s="1">
        <v>108631</v>
      </c>
      <c r="F11" s="1">
        <v>398824</v>
      </c>
      <c r="J11" s="1">
        <v>144460</v>
      </c>
    </row>
    <row r="12" spans="1:10">
      <c r="A12" s="7" t="s">
        <v>18</v>
      </c>
      <c r="B12" s="1">
        <v>963024</v>
      </c>
      <c r="C12" s="1">
        <v>106558</v>
      </c>
      <c r="D12" s="1">
        <v>208380</v>
      </c>
      <c r="E12" s="1">
        <v>247998</v>
      </c>
      <c r="F12" s="1">
        <v>341316</v>
      </c>
      <c r="J12" s="1">
        <v>58772</v>
      </c>
    </row>
    <row r="13" spans="1:10">
      <c r="A13" s="7" t="s">
        <v>19</v>
      </c>
      <c r="B13" s="1">
        <v>783376</v>
      </c>
      <c r="C13" s="1">
        <v>123741</v>
      </c>
      <c r="D13" s="1">
        <v>210854</v>
      </c>
      <c r="E13" s="1">
        <v>297416</v>
      </c>
      <c r="F13" s="1">
        <v>129973</v>
      </c>
      <c r="J13" s="1">
        <v>21392</v>
      </c>
    </row>
    <row r="14" spans="1:10">
      <c r="A14" s="7" t="s">
        <v>20</v>
      </c>
      <c r="B14" s="1">
        <v>712686</v>
      </c>
      <c r="C14" s="1">
        <v>202136</v>
      </c>
      <c r="D14" s="1">
        <v>197472</v>
      </c>
      <c r="E14" s="1">
        <v>138206</v>
      </c>
      <c r="F14" s="1">
        <v>87640</v>
      </c>
      <c r="J14" s="1">
        <v>87232</v>
      </c>
    </row>
    <row r="15" spans="1:10">
      <c r="A15" s="6" t="s">
        <v>21</v>
      </c>
    </row>
    <row r="16" spans="1:10">
      <c r="A16" s="7" t="s">
        <v>22</v>
      </c>
      <c r="B16" s="1">
        <v>1919795</v>
      </c>
      <c r="C16" s="1">
        <v>346431</v>
      </c>
      <c r="D16" s="1">
        <v>468177</v>
      </c>
      <c r="E16" s="1">
        <v>386249</v>
      </c>
      <c r="F16" s="1">
        <v>592873</v>
      </c>
      <c r="J16" s="1">
        <v>126065</v>
      </c>
    </row>
    <row r="17" spans="1:10">
      <c r="A17" s="7" t="s">
        <v>23</v>
      </c>
      <c r="B17" s="1">
        <v>2119331</v>
      </c>
      <c r="C17" s="1">
        <v>262761</v>
      </c>
      <c r="D17" s="1">
        <v>641373</v>
      </c>
      <c r="E17" s="1">
        <v>487460</v>
      </c>
      <c r="F17" s="1">
        <v>503569</v>
      </c>
      <c r="J17" s="1">
        <v>224168</v>
      </c>
    </row>
    <row r="18" spans="1:10">
      <c r="A18" s="6" t="s">
        <v>24</v>
      </c>
    </row>
    <row r="19" spans="1:10">
      <c r="A19" s="7" t="s">
        <v>25</v>
      </c>
      <c r="B19" s="1">
        <v>1886914</v>
      </c>
      <c r="C19" s="1">
        <v>346431</v>
      </c>
      <c r="D19" s="1">
        <v>453515</v>
      </c>
      <c r="E19" s="1">
        <v>386249</v>
      </c>
      <c r="F19" s="1">
        <v>579974</v>
      </c>
      <c r="J19" s="1">
        <v>120745</v>
      </c>
    </row>
    <row r="20" spans="1:10">
      <c r="A20" s="7" t="s">
        <v>26</v>
      </c>
      <c r="B20" s="1">
        <v>2050748</v>
      </c>
      <c r="C20" s="1">
        <v>259574</v>
      </c>
      <c r="D20" s="1">
        <v>620933</v>
      </c>
      <c r="E20" s="1">
        <v>481853</v>
      </c>
      <c r="F20" s="1">
        <v>493182</v>
      </c>
      <c r="J20" s="1">
        <v>195206</v>
      </c>
    </row>
    <row r="21" spans="1:10">
      <c r="A21" s="7" t="s">
        <v>27</v>
      </c>
      <c r="B21" s="1" t="s">
        <v>72</v>
      </c>
      <c r="C21" s="1" t="s">
        <v>72</v>
      </c>
      <c r="D21" s="1" t="s">
        <v>72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45387</v>
      </c>
      <c r="C22" s="1" t="s">
        <v>72</v>
      </c>
      <c r="D22" s="1">
        <v>27162</v>
      </c>
      <c r="E22" s="1">
        <v>5606</v>
      </c>
      <c r="F22" s="1">
        <v>12618</v>
      </c>
      <c r="J22" s="1" t="s">
        <v>72</v>
      </c>
    </row>
    <row r="23" spans="1:10">
      <c r="A23" s="7" t="s">
        <v>29</v>
      </c>
      <c r="B23" s="1">
        <v>56077</v>
      </c>
      <c r="C23" s="1">
        <v>3188</v>
      </c>
      <c r="D23" s="1">
        <v>7939</v>
      </c>
      <c r="E23" s="1" t="s">
        <v>72</v>
      </c>
      <c r="F23" s="1">
        <v>10669</v>
      </c>
      <c r="J23" s="1">
        <v>34282</v>
      </c>
    </row>
    <row r="24" spans="1:10">
      <c r="A24" s="6" t="s">
        <v>30</v>
      </c>
    </row>
    <row r="25" spans="1:10">
      <c r="A25" s="7" t="s">
        <v>31</v>
      </c>
      <c r="B25" s="1">
        <v>236923</v>
      </c>
      <c r="C25" s="1">
        <v>74020</v>
      </c>
      <c r="D25" s="1">
        <v>12835</v>
      </c>
      <c r="E25" s="1">
        <v>68634</v>
      </c>
      <c r="F25" s="1">
        <v>80149</v>
      </c>
      <c r="J25" s="1">
        <v>1286</v>
      </c>
    </row>
    <row r="26" spans="1:10">
      <c r="A26" s="7" t="s">
        <v>32</v>
      </c>
      <c r="B26" s="1">
        <v>3599038</v>
      </c>
      <c r="C26" s="1">
        <v>508491</v>
      </c>
      <c r="D26" s="1">
        <v>1028732</v>
      </c>
      <c r="E26" s="1">
        <v>786562</v>
      </c>
      <c r="F26" s="1">
        <v>963978</v>
      </c>
      <c r="J26" s="1">
        <v>311275</v>
      </c>
    </row>
    <row r="27" spans="1:10">
      <c r="A27" s="7" t="s">
        <v>33</v>
      </c>
      <c r="B27" s="1">
        <v>76758</v>
      </c>
      <c r="C27" s="1">
        <v>11105</v>
      </c>
      <c r="D27" s="1">
        <v>40617</v>
      </c>
      <c r="E27" s="1">
        <v>13891</v>
      </c>
      <c r="F27" s="1">
        <v>5007</v>
      </c>
      <c r="J27" s="1">
        <v>6137</v>
      </c>
    </row>
    <row r="28" spans="1:10">
      <c r="A28" s="7" t="s">
        <v>34</v>
      </c>
      <c r="B28" s="1">
        <v>21075</v>
      </c>
      <c r="C28" s="1">
        <v>6302</v>
      </c>
      <c r="D28" s="1" t="s">
        <v>72</v>
      </c>
      <c r="E28" s="1" t="s">
        <v>72</v>
      </c>
      <c r="F28" s="1">
        <v>14773</v>
      </c>
      <c r="J28" s="1" t="s">
        <v>72</v>
      </c>
    </row>
    <row r="29" spans="1:10">
      <c r="A29" s="7" t="s">
        <v>35</v>
      </c>
      <c r="B29" s="1">
        <v>54076</v>
      </c>
      <c r="C29" s="1">
        <v>9275</v>
      </c>
      <c r="D29" s="1">
        <v>10659</v>
      </c>
      <c r="E29" s="1">
        <v>4621</v>
      </c>
      <c r="F29" s="1">
        <v>29521</v>
      </c>
      <c r="J29" s="1" t="s">
        <v>72</v>
      </c>
    </row>
    <row r="30" spans="1:10">
      <c r="A30" s="7" t="s">
        <v>29</v>
      </c>
      <c r="B30" s="1">
        <v>51256</v>
      </c>
      <c r="C30" s="1" t="s">
        <v>72</v>
      </c>
      <c r="D30" s="1">
        <v>16707</v>
      </c>
      <c r="E30" s="1" t="s">
        <v>72</v>
      </c>
      <c r="F30" s="1">
        <v>3015</v>
      </c>
      <c r="J30" s="1">
        <v>31534</v>
      </c>
    </row>
    <row r="31" spans="1:10">
      <c r="A31" s="6" t="s">
        <v>36</v>
      </c>
    </row>
    <row r="32" spans="1:10">
      <c r="A32" s="7" t="s">
        <v>37</v>
      </c>
      <c r="B32" s="1">
        <v>313681</v>
      </c>
      <c r="C32" s="1">
        <v>85125</v>
      </c>
      <c r="D32" s="1">
        <v>53452</v>
      </c>
      <c r="E32" s="1">
        <v>82525</v>
      </c>
      <c r="F32" s="1">
        <v>85155</v>
      </c>
      <c r="J32" s="1">
        <v>7423</v>
      </c>
    </row>
    <row r="33" spans="1:10">
      <c r="A33" s="7" t="s">
        <v>38</v>
      </c>
      <c r="B33" s="1">
        <v>3546059</v>
      </c>
      <c r="C33" s="1">
        <v>505303</v>
      </c>
      <c r="D33" s="1">
        <v>998909</v>
      </c>
      <c r="E33" s="1">
        <v>780956</v>
      </c>
      <c r="F33" s="1">
        <v>951078</v>
      </c>
      <c r="J33" s="1">
        <v>309813</v>
      </c>
    </row>
    <row r="34" spans="1:10">
      <c r="A34" s="7" t="s">
        <v>39</v>
      </c>
      <c r="B34" s="1">
        <v>107510</v>
      </c>
      <c r="C34" s="1">
        <v>15577</v>
      </c>
      <c r="D34" s="1">
        <v>35180</v>
      </c>
      <c r="E34" s="1">
        <v>10227</v>
      </c>
      <c r="F34" s="1">
        <v>46526</v>
      </c>
      <c r="J34" s="1" t="s">
        <v>72</v>
      </c>
    </row>
    <row r="35" spans="1:10">
      <c r="A35" s="7" t="s">
        <v>29</v>
      </c>
      <c r="B35" s="1">
        <v>71876</v>
      </c>
      <c r="C35" s="1">
        <v>3188</v>
      </c>
      <c r="D35" s="1">
        <v>22009</v>
      </c>
      <c r="E35" s="1" t="s">
        <v>72</v>
      </c>
      <c r="F35" s="1">
        <v>13684</v>
      </c>
      <c r="J35" s="1">
        <v>32996</v>
      </c>
    </row>
    <row r="36" spans="1:10">
      <c r="A36" s="6" t="s">
        <v>40</v>
      </c>
    </row>
    <row r="37" spans="1:10">
      <c r="A37" s="7" t="s">
        <v>41</v>
      </c>
      <c r="B37" s="1">
        <v>1764229</v>
      </c>
      <c r="C37" s="1">
        <v>134371</v>
      </c>
      <c r="D37" s="1">
        <v>487545</v>
      </c>
      <c r="E37" s="1">
        <v>430924</v>
      </c>
      <c r="F37" s="1">
        <v>526538</v>
      </c>
      <c r="G37" s="1">
        <f>SUM(C37:F37)</f>
        <v>1579378</v>
      </c>
      <c r="H37" s="1">
        <f>SUM(E37:F37)</f>
        <v>957462</v>
      </c>
      <c r="I37" s="8">
        <f>H37/G37</f>
        <v>0.6062272616181813</v>
      </c>
      <c r="J37" s="1">
        <v>184850</v>
      </c>
    </row>
    <row r="38" spans="1:10">
      <c r="A38" s="7" t="s">
        <v>42</v>
      </c>
      <c r="B38" s="1">
        <v>1548248</v>
      </c>
      <c r="C38" s="1">
        <v>379302</v>
      </c>
      <c r="D38" s="1">
        <v>441262</v>
      </c>
      <c r="E38" s="1">
        <v>268420</v>
      </c>
      <c r="F38" s="1">
        <v>345896</v>
      </c>
      <c r="G38" s="1">
        <f t="shared" ref="G38:G41" si="0">SUM(C38:F38)</f>
        <v>1434880</v>
      </c>
      <c r="H38" s="1">
        <f t="shared" ref="H38:H41" si="1">SUM(E38:F38)</f>
        <v>614316</v>
      </c>
      <c r="I38" s="8">
        <f t="shared" ref="I38:I41" si="2">H38/G38</f>
        <v>0.4281305753791258</v>
      </c>
      <c r="J38" s="1">
        <v>113368</v>
      </c>
    </row>
    <row r="39" spans="1:10">
      <c r="A39" s="7" t="s">
        <v>43</v>
      </c>
      <c r="B39" s="1">
        <v>291055</v>
      </c>
      <c r="C39" s="1">
        <v>25486</v>
      </c>
      <c r="D39" s="1">
        <v>59672</v>
      </c>
      <c r="E39" s="1">
        <v>30567</v>
      </c>
      <c r="F39" s="1">
        <v>154197</v>
      </c>
      <c r="G39" s="1">
        <f t="shared" si="0"/>
        <v>269922</v>
      </c>
      <c r="H39" s="1">
        <f t="shared" si="1"/>
        <v>184764</v>
      </c>
      <c r="I39" s="8">
        <f t="shared" si="2"/>
        <v>0.68450885811456641</v>
      </c>
      <c r="J39" s="1">
        <v>21134</v>
      </c>
    </row>
    <row r="40" spans="1:10">
      <c r="A40" s="7" t="s">
        <v>44</v>
      </c>
      <c r="B40" s="1">
        <v>262872</v>
      </c>
      <c r="C40" s="1">
        <v>55318</v>
      </c>
      <c r="D40" s="1">
        <v>100823</v>
      </c>
      <c r="E40" s="1">
        <v>44345</v>
      </c>
      <c r="F40" s="1">
        <v>42731</v>
      </c>
      <c r="G40" s="1">
        <f t="shared" si="0"/>
        <v>243217</v>
      </c>
      <c r="H40" s="1">
        <f t="shared" si="1"/>
        <v>87076</v>
      </c>
      <c r="I40" s="8">
        <f t="shared" si="2"/>
        <v>0.35801773724698521</v>
      </c>
      <c r="J40" s="1">
        <v>19654</v>
      </c>
    </row>
    <row r="41" spans="1:10">
      <c r="A41" s="7" t="s">
        <v>45</v>
      </c>
      <c r="B41" s="1">
        <v>172723</v>
      </c>
      <c r="C41" s="1">
        <v>14716</v>
      </c>
      <c r="D41" s="1">
        <v>20248</v>
      </c>
      <c r="E41" s="1">
        <v>99452</v>
      </c>
      <c r="F41" s="1">
        <v>27080</v>
      </c>
      <c r="G41" s="1">
        <f t="shared" si="0"/>
        <v>161496</v>
      </c>
      <c r="H41" s="1">
        <f t="shared" si="1"/>
        <v>126532</v>
      </c>
      <c r="I41" s="8">
        <f t="shared" si="2"/>
        <v>0.78349928171595584</v>
      </c>
      <c r="J41" s="1">
        <v>11227</v>
      </c>
    </row>
    <row r="42" spans="1:10">
      <c r="A42" s="6" t="s">
        <v>46</v>
      </c>
    </row>
    <row r="43" spans="1:10">
      <c r="A43" s="7" t="s">
        <v>47</v>
      </c>
      <c r="B43" s="1">
        <v>713734</v>
      </c>
      <c r="C43" s="1">
        <v>33870</v>
      </c>
      <c r="D43" s="1">
        <v>95877</v>
      </c>
      <c r="E43" s="1">
        <v>150919</v>
      </c>
      <c r="F43" s="1">
        <v>352680</v>
      </c>
      <c r="J43" s="1">
        <v>80387</v>
      </c>
    </row>
    <row r="44" spans="1:10">
      <c r="A44" s="7" t="s">
        <v>48</v>
      </c>
      <c r="B44" s="1">
        <v>1140307</v>
      </c>
      <c r="C44" s="1">
        <v>70078</v>
      </c>
      <c r="D44" s="1">
        <v>441547</v>
      </c>
      <c r="E44" s="1">
        <v>271238</v>
      </c>
      <c r="F44" s="1">
        <v>294775</v>
      </c>
      <c r="J44" s="1">
        <v>62670</v>
      </c>
    </row>
    <row r="45" spans="1:10">
      <c r="A45" s="7" t="s">
        <v>49</v>
      </c>
      <c r="B45" s="1">
        <v>1250818</v>
      </c>
      <c r="C45" s="1">
        <v>196389</v>
      </c>
      <c r="D45" s="1">
        <v>320962</v>
      </c>
      <c r="E45" s="1">
        <v>271961</v>
      </c>
      <c r="F45" s="1">
        <v>338809</v>
      </c>
      <c r="J45" s="1">
        <v>122697</v>
      </c>
    </row>
    <row r="46" spans="1:10">
      <c r="A46" s="7" t="s">
        <v>50</v>
      </c>
      <c r="B46" s="1">
        <v>934267</v>
      </c>
      <c r="C46" s="1">
        <v>308856</v>
      </c>
      <c r="D46" s="1">
        <v>251164</v>
      </c>
      <c r="E46" s="1">
        <v>179590</v>
      </c>
      <c r="F46" s="1">
        <v>110179</v>
      </c>
      <c r="J46" s="1">
        <v>84479</v>
      </c>
    </row>
    <row r="47" spans="1:10">
      <c r="A47" s="6" t="s">
        <v>51</v>
      </c>
    </row>
    <row r="48" spans="1:10">
      <c r="A48" s="7" t="s">
        <v>52</v>
      </c>
      <c r="B48" s="1">
        <v>1937375</v>
      </c>
      <c r="C48" s="1">
        <v>385821</v>
      </c>
      <c r="D48" s="1">
        <v>488378</v>
      </c>
      <c r="E48" s="1">
        <v>477457</v>
      </c>
      <c r="F48" s="1">
        <v>433987</v>
      </c>
      <c r="J48" s="1">
        <v>151732</v>
      </c>
    </row>
    <row r="49" spans="1:10">
      <c r="A49" s="7" t="s">
        <v>53</v>
      </c>
      <c r="B49" s="1">
        <v>175459</v>
      </c>
      <c r="C49" s="1">
        <v>51551</v>
      </c>
      <c r="D49" s="1">
        <v>46756</v>
      </c>
      <c r="E49" s="1">
        <v>47982</v>
      </c>
      <c r="F49" s="1">
        <v>20705</v>
      </c>
      <c r="J49" s="1">
        <v>8465</v>
      </c>
    </row>
    <row r="50" spans="1:10">
      <c r="A50" s="7" t="s">
        <v>54</v>
      </c>
      <c r="B50" s="1">
        <v>586492</v>
      </c>
      <c r="C50" s="1">
        <v>54975</v>
      </c>
      <c r="D50" s="1">
        <v>130240</v>
      </c>
      <c r="E50" s="1">
        <v>203951</v>
      </c>
      <c r="F50" s="1">
        <v>163505</v>
      </c>
      <c r="J50" s="1">
        <v>33821</v>
      </c>
    </row>
    <row r="51" spans="1:10">
      <c r="A51" s="7" t="s">
        <v>55</v>
      </c>
      <c r="B51" s="1">
        <v>1302069</v>
      </c>
      <c r="C51" s="1">
        <v>116845</v>
      </c>
      <c r="D51" s="1">
        <v>441535</v>
      </c>
      <c r="E51" s="1">
        <v>144319</v>
      </c>
      <c r="F51" s="1">
        <v>474689</v>
      </c>
      <c r="J51" s="1">
        <v>124681</v>
      </c>
    </row>
    <row r="52" spans="1:10">
      <c r="A52" s="7" t="s">
        <v>29</v>
      </c>
      <c r="B52" s="1">
        <v>37731</v>
      </c>
      <c r="C52" s="1" t="s">
        <v>72</v>
      </c>
      <c r="D52" s="1">
        <v>2641</v>
      </c>
      <c r="E52" s="1" t="s">
        <v>72</v>
      </c>
      <c r="F52" s="1">
        <v>3556</v>
      </c>
      <c r="J52" s="1">
        <v>31534</v>
      </c>
    </row>
    <row r="53" spans="1:10">
      <c r="A53" s="6" t="s">
        <v>56</v>
      </c>
    </row>
    <row r="54" spans="1:10">
      <c r="A54" s="7" t="s">
        <v>57</v>
      </c>
      <c r="B54" s="1">
        <v>239294</v>
      </c>
      <c r="C54" s="1">
        <v>66768</v>
      </c>
      <c r="D54" s="1">
        <v>49641</v>
      </c>
      <c r="E54" s="1">
        <v>37795</v>
      </c>
      <c r="F54" s="1">
        <v>80979</v>
      </c>
      <c r="J54" s="1">
        <v>4111</v>
      </c>
    </row>
    <row r="55" spans="1:10">
      <c r="A55" s="7" t="s">
        <v>58</v>
      </c>
      <c r="B55" s="1">
        <v>891400</v>
      </c>
      <c r="C55" s="1">
        <v>226166</v>
      </c>
      <c r="D55" s="1">
        <v>239874</v>
      </c>
      <c r="E55" s="1">
        <v>300996</v>
      </c>
      <c r="F55" s="1">
        <v>69784</v>
      </c>
      <c r="J55" s="1">
        <v>54580</v>
      </c>
    </row>
    <row r="56" spans="1:10">
      <c r="A56" s="7" t="s">
        <v>59</v>
      </c>
      <c r="B56" s="1">
        <v>696267</v>
      </c>
      <c r="C56" s="1">
        <v>82854</v>
      </c>
      <c r="D56" s="1">
        <v>164001</v>
      </c>
      <c r="E56" s="1">
        <v>147238</v>
      </c>
      <c r="F56" s="1">
        <v>236506</v>
      </c>
      <c r="J56" s="1">
        <v>65669</v>
      </c>
    </row>
    <row r="57" spans="1:10">
      <c r="A57" s="7" t="s">
        <v>60</v>
      </c>
      <c r="B57" s="1">
        <v>1077647</v>
      </c>
      <c r="C57" s="1">
        <v>163022</v>
      </c>
      <c r="D57" s="1">
        <v>293445</v>
      </c>
      <c r="E57" s="1">
        <v>132331</v>
      </c>
      <c r="F57" s="1">
        <v>372355</v>
      </c>
      <c r="J57" s="1">
        <v>116495</v>
      </c>
    </row>
    <row r="58" spans="1:10">
      <c r="A58" s="7" t="s">
        <v>61</v>
      </c>
      <c r="B58" s="1">
        <v>680123</v>
      </c>
      <c r="C58" s="1">
        <v>12001</v>
      </c>
      <c r="D58" s="1">
        <v>298662</v>
      </c>
      <c r="E58" s="1">
        <v>124510</v>
      </c>
      <c r="F58" s="1">
        <v>189396</v>
      </c>
      <c r="J58" s="1">
        <v>55554</v>
      </c>
    </row>
    <row r="59" spans="1:10">
      <c r="A59" s="7" t="s">
        <v>62</v>
      </c>
      <c r="B59" s="1">
        <v>142390</v>
      </c>
      <c r="C59" s="1">
        <v>36543</v>
      </c>
      <c r="D59" s="1">
        <v>22485</v>
      </c>
      <c r="E59" s="1">
        <v>39755</v>
      </c>
      <c r="F59" s="1">
        <v>14628</v>
      </c>
      <c r="J59" s="1">
        <v>28978</v>
      </c>
    </row>
    <row r="60" spans="1:10">
      <c r="A60" s="7" t="s">
        <v>63</v>
      </c>
      <c r="B60" s="1">
        <v>312005</v>
      </c>
      <c r="C60" s="1">
        <v>21838</v>
      </c>
      <c r="D60" s="1">
        <v>41443</v>
      </c>
      <c r="E60" s="1">
        <v>91084</v>
      </c>
      <c r="F60" s="1">
        <v>132795</v>
      </c>
      <c r="J60" s="1">
        <v>24845</v>
      </c>
    </row>
    <row r="61" spans="1:10">
      <c r="A61" s="6" t="s">
        <v>64</v>
      </c>
    </row>
    <row r="62" spans="1:10">
      <c r="A62" s="7" t="s">
        <v>65</v>
      </c>
      <c r="B62" s="1">
        <v>1801362</v>
      </c>
      <c r="C62" s="1">
        <v>168268</v>
      </c>
      <c r="D62" s="1">
        <v>515437</v>
      </c>
      <c r="E62" s="1">
        <v>329736</v>
      </c>
      <c r="F62" s="1">
        <v>620698</v>
      </c>
      <c r="G62" s="1">
        <f>SUM(C62:F62)</f>
        <v>1634139</v>
      </c>
      <c r="H62" s="1">
        <f>SUM(E62:F62)</f>
        <v>950434</v>
      </c>
      <c r="I62" s="8">
        <f>H62/G62</f>
        <v>0.58161147858291129</v>
      </c>
      <c r="J62" s="1">
        <v>167224</v>
      </c>
    </row>
    <row r="63" spans="1:10">
      <c r="A63" s="7" t="s">
        <v>66</v>
      </c>
      <c r="B63" s="1">
        <v>2237764</v>
      </c>
      <c r="C63" s="1">
        <v>440925</v>
      </c>
      <c r="D63" s="1">
        <v>594113</v>
      </c>
      <c r="E63" s="1">
        <v>543973</v>
      </c>
      <c r="F63" s="1">
        <v>475745</v>
      </c>
      <c r="G63" s="1">
        <f>SUM(C63:F63)</f>
        <v>2054756</v>
      </c>
      <c r="H63" s="1">
        <f>SUM(E63:F63)</f>
        <v>1019718</v>
      </c>
      <c r="I63" s="8">
        <f>H63/G63</f>
        <v>0.49627206344694941</v>
      </c>
      <c r="J63" s="1">
        <v>183009</v>
      </c>
    </row>
    <row r="64" spans="1:10" ht="30">
      <c r="A64" s="6" t="s">
        <v>67</v>
      </c>
    </row>
    <row r="65" spans="1:10">
      <c r="A65" s="7" t="s">
        <v>37</v>
      </c>
      <c r="B65" s="1">
        <v>572090</v>
      </c>
      <c r="C65" s="1">
        <v>12433</v>
      </c>
      <c r="D65" s="1">
        <v>44331</v>
      </c>
      <c r="E65" s="1">
        <v>125483</v>
      </c>
      <c r="F65" s="1">
        <v>371669</v>
      </c>
      <c r="J65" s="1">
        <v>18173</v>
      </c>
    </row>
    <row r="66" spans="1:10">
      <c r="A66" s="7" t="s">
        <v>38</v>
      </c>
      <c r="B66" s="1">
        <v>3315101</v>
      </c>
      <c r="C66" s="1">
        <v>589103</v>
      </c>
      <c r="D66" s="1">
        <v>1060515</v>
      </c>
      <c r="E66" s="1">
        <v>748225</v>
      </c>
      <c r="F66" s="1">
        <v>717765</v>
      </c>
      <c r="J66" s="1">
        <v>199493</v>
      </c>
    </row>
    <row r="67" spans="1:10">
      <c r="A67" s="7" t="s">
        <v>29</v>
      </c>
      <c r="B67" s="1">
        <v>151935</v>
      </c>
      <c r="C67" s="1">
        <v>7656</v>
      </c>
      <c r="D67" s="1">
        <v>4704</v>
      </c>
      <c r="E67" s="1" t="s">
        <v>72</v>
      </c>
      <c r="F67" s="1">
        <v>7009</v>
      </c>
      <c r="J67" s="1">
        <v>132566</v>
      </c>
    </row>
    <row r="68" spans="1:10">
      <c r="A68" s="6" t="s">
        <v>68</v>
      </c>
    </row>
    <row r="69" spans="1:10">
      <c r="A69" s="7" t="s">
        <v>37</v>
      </c>
      <c r="B69" s="1">
        <v>1986643</v>
      </c>
      <c r="C69" s="1">
        <v>326519</v>
      </c>
      <c r="D69" s="1">
        <v>686965</v>
      </c>
      <c r="E69" s="1">
        <v>400722</v>
      </c>
      <c r="F69" s="1">
        <v>506283</v>
      </c>
      <c r="J69" s="1">
        <v>66154</v>
      </c>
    </row>
    <row r="70" spans="1:10">
      <c r="A70" s="7" t="s">
        <v>38</v>
      </c>
      <c r="B70" s="1">
        <v>1908221</v>
      </c>
      <c r="C70" s="1">
        <v>282674</v>
      </c>
      <c r="D70" s="1">
        <v>419667</v>
      </c>
      <c r="E70" s="1">
        <v>471218</v>
      </c>
      <c r="F70" s="1">
        <v>583150</v>
      </c>
      <c r="J70" s="1">
        <v>151513</v>
      </c>
    </row>
    <row r="71" spans="1:10">
      <c r="A71" s="7" t="s">
        <v>29</v>
      </c>
      <c r="B71" s="1">
        <v>144262</v>
      </c>
      <c r="C71" s="1" t="s">
        <v>72</v>
      </c>
      <c r="D71" s="1">
        <v>2918</v>
      </c>
      <c r="E71" s="1">
        <v>1769</v>
      </c>
      <c r="F71" s="1">
        <v>7009</v>
      </c>
      <c r="J71" s="1">
        <v>132566</v>
      </c>
    </row>
    <row r="72" spans="1:10">
      <c r="A72" s="6" t="s">
        <v>69</v>
      </c>
    </row>
    <row r="73" spans="1:10">
      <c r="A73" s="7" t="s">
        <v>70</v>
      </c>
      <c r="B73" s="1">
        <v>439069</v>
      </c>
      <c r="C73" s="1">
        <v>12561</v>
      </c>
      <c r="D73" s="1">
        <v>38014</v>
      </c>
      <c r="E73" s="1">
        <v>31988</v>
      </c>
      <c r="F73" s="1">
        <v>356506</v>
      </c>
      <c r="G73" s="1">
        <f>SUM(C73:F73)</f>
        <v>439069</v>
      </c>
      <c r="H73" s="1">
        <f>SUM(E73:F73)</f>
        <v>388494</v>
      </c>
      <c r="I73" s="8">
        <f>H73/G73</f>
        <v>0.88481309315847856</v>
      </c>
      <c r="J73" s="1" t="s">
        <v>72</v>
      </c>
    </row>
    <row r="74" spans="1:10">
      <c r="A74" s="7" t="s">
        <v>71</v>
      </c>
      <c r="B74" s="1">
        <v>271172</v>
      </c>
      <c r="C74" s="1">
        <v>5712</v>
      </c>
      <c r="D74" s="1">
        <v>115153</v>
      </c>
      <c r="E74" s="1">
        <v>55122</v>
      </c>
      <c r="F74" s="1">
        <v>95186</v>
      </c>
      <c r="G74" s="1">
        <f>SUM(C74:F74)</f>
        <v>271173</v>
      </c>
      <c r="H74" s="1">
        <f>SUM(E74:F74)</f>
        <v>150308</v>
      </c>
      <c r="I74" s="8">
        <f>H74/G74</f>
        <v>0.55428822190999838</v>
      </c>
      <c r="J74" s="1" t="s">
        <v>72</v>
      </c>
    </row>
    <row r="75" spans="1:10">
      <c r="A75" s="7" t="s">
        <v>73</v>
      </c>
      <c r="B75" s="1">
        <v>450237</v>
      </c>
      <c r="C75" s="1">
        <v>29911</v>
      </c>
      <c r="D75" s="1">
        <v>155668</v>
      </c>
      <c r="E75" s="1">
        <v>135739</v>
      </c>
      <c r="F75" s="1">
        <v>128919</v>
      </c>
      <c r="J75" s="1" t="s">
        <v>72</v>
      </c>
    </row>
    <row r="76" spans="1:10">
      <c r="A76" s="7" t="s">
        <v>74</v>
      </c>
      <c r="B76" s="1">
        <v>618731</v>
      </c>
      <c r="C76" s="1">
        <v>107278</v>
      </c>
      <c r="D76" s="1">
        <v>133535</v>
      </c>
      <c r="E76" s="1">
        <v>219284</v>
      </c>
      <c r="F76" s="1">
        <v>158634</v>
      </c>
      <c r="J76" s="1" t="s">
        <v>72</v>
      </c>
    </row>
    <row r="77" spans="1:10">
      <c r="A77" s="7" t="s">
        <v>75</v>
      </c>
      <c r="C77" s="1">
        <f>SUM(C73:C76)</f>
        <v>155462</v>
      </c>
      <c r="D77" s="1">
        <f>SUM(D73:D76)</f>
        <v>442370</v>
      </c>
      <c r="E77" s="1">
        <f>SUM(E73:E76)</f>
        <v>442133</v>
      </c>
      <c r="F77" s="1">
        <f>SUM(F73:F76)</f>
        <v>739245</v>
      </c>
      <c r="G77" s="1">
        <f>SUM(C77:F77)</f>
        <v>1779210</v>
      </c>
      <c r="H77" s="1">
        <f>SUM(E77:F77)</f>
        <v>1181378</v>
      </c>
      <c r="I77" s="8">
        <f>H77/G77</f>
        <v>0.66399019789681935</v>
      </c>
    </row>
    <row r="78" spans="1:10">
      <c r="A78" s="7"/>
    </row>
    <row r="79" spans="1:10">
      <c r="A79" s="7" t="s">
        <v>76</v>
      </c>
      <c r="B79" s="1">
        <v>300792</v>
      </c>
      <c r="C79" s="1">
        <v>80309</v>
      </c>
      <c r="D79" s="1">
        <v>67611</v>
      </c>
      <c r="E79" s="1">
        <v>77192</v>
      </c>
      <c r="F79" s="1">
        <v>75680</v>
      </c>
      <c r="J79" s="1" t="s">
        <v>72</v>
      </c>
    </row>
    <row r="80" spans="1:10">
      <c r="A80" s="7" t="s">
        <v>77</v>
      </c>
      <c r="B80" s="1">
        <v>381968</v>
      </c>
      <c r="C80" s="1">
        <v>122740</v>
      </c>
      <c r="D80" s="1">
        <v>137377</v>
      </c>
      <c r="E80" s="1">
        <v>88525</v>
      </c>
      <c r="F80" s="1">
        <v>33327</v>
      </c>
      <c r="J80" s="1" t="s">
        <v>72</v>
      </c>
    </row>
    <row r="81" spans="1:10">
      <c r="A81" s="7" t="s">
        <v>78</v>
      </c>
      <c r="B81" s="1">
        <v>231298</v>
      </c>
      <c r="C81" s="1">
        <v>80466</v>
      </c>
      <c r="D81" s="1">
        <v>67170</v>
      </c>
      <c r="E81" s="1">
        <v>69162</v>
      </c>
      <c r="F81" s="1">
        <v>14501</v>
      </c>
      <c r="J81" s="1" t="s">
        <v>72</v>
      </c>
    </row>
    <row r="82" spans="1:10">
      <c r="A82" s="7" t="s">
        <v>79</v>
      </c>
      <c r="B82" s="1">
        <v>146873</v>
      </c>
      <c r="C82" s="1">
        <v>82536</v>
      </c>
      <c r="D82" s="1">
        <v>27467</v>
      </c>
      <c r="E82" s="1">
        <v>22127</v>
      </c>
      <c r="F82" s="1">
        <v>14742</v>
      </c>
      <c r="J82" s="1" t="s">
        <v>72</v>
      </c>
    </row>
    <row r="83" spans="1:10">
      <c r="A83" s="7"/>
      <c r="C83" s="1">
        <f>SUM(C79:C82)</f>
        <v>366051</v>
      </c>
      <c r="D83" s="1">
        <f>SUM(D79:D82)</f>
        <v>299625</v>
      </c>
      <c r="E83" s="1">
        <f>SUM(E79:E82)</f>
        <v>257006</v>
      </c>
      <c r="F83" s="1">
        <f>SUM(F79:F82)</f>
        <v>138250</v>
      </c>
      <c r="G83" s="1">
        <f>SUM(C83:F83)</f>
        <v>1060932</v>
      </c>
    </row>
    <row r="84" spans="1:10">
      <c r="A84" s="7" t="s">
        <v>80</v>
      </c>
      <c r="G84" s="1">
        <f>G83+G77</f>
        <v>2840142</v>
      </c>
    </row>
    <row r="85" spans="1:10">
      <c r="A85" s="7" t="s">
        <v>29</v>
      </c>
      <c r="B85" s="1">
        <v>1198986</v>
      </c>
      <c r="C85" s="1">
        <v>87680</v>
      </c>
      <c r="D85" s="1">
        <v>367554</v>
      </c>
      <c r="E85" s="1">
        <v>174571</v>
      </c>
      <c r="F85" s="1">
        <v>218948</v>
      </c>
      <c r="J85" s="1">
        <v>350233</v>
      </c>
    </row>
    <row r="86" spans="1:10">
      <c r="A86" s="6" t="s">
        <v>81</v>
      </c>
    </row>
    <row r="87" spans="1:10" ht="30">
      <c r="A87" s="7" t="s">
        <v>82</v>
      </c>
      <c r="B87" s="1">
        <v>2244366</v>
      </c>
      <c r="C87" s="1">
        <v>515247</v>
      </c>
      <c r="D87" s="1">
        <v>719838</v>
      </c>
      <c r="E87" s="1">
        <v>510673</v>
      </c>
      <c r="F87" s="1">
        <v>498608</v>
      </c>
      <c r="J87" s="1" t="s">
        <v>72</v>
      </c>
    </row>
    <row r="88" spans="1:10">
      <c r="A88" s="7" t="s">
        <v>83</v>
      </c>
      <c r="B88" s="1">
        <v>1274084</v>
      </c>
      <c r="C88" s="1">
        <v>95267</v>
      </c>
      <c r="D88" s="1">
        <v>374658</v>
      </c>
      <c r="E88" s="1">
        <v>320648</v>
      </c>
      <c r="F88" s="1">
        <v>483511</v>
      </c>
      <c r="J88" s="1" t="s">
        <v>72</v>
      </c>
    </row>
    <row r="89" spans="1:10" ht="45">
      <c r="A89" s="7" t="s">
        <v>84</v>
      </c>
      <c r="B89" s="1">
        <v>1356670</v>
      </c>
      <c r="C89" s="1">
        <v>95379</v>
      </c>
      <c r="D89" s="1">
        <v>388817</v>
      </c>
      <c r="E89" s="1">
        <v>334295</v>
      </c>
      <c r="F89" s="1">
        <v>538179</v>
      </c>
      <c r="J89" s="1" t="s">
        <v>72</v>
      </c>
    </row>
    <row r="90" spans="1:10">
      <c r="A90" s="7" t="s">
        <v>85</v>
      </c>
      <c r="B90" s="1">
        <v>596316</v>
      </c>
      <c r="C90" s="1">
        <v>10649</v>
      </c>
      <c r="D90" s="1">
        <v>60531</v>
      </c>
      <c r="E90" s="1">
        <v>46144</v>
      </c>
      <c r="F90" s="1">
        <v>478992</v>
      </c>
      <c r="J90" s="1" t="s">
        <v>72</v>
      </c>
    </row>
    <row r="91" spans="1:10" ht="30">
      <c r="A91" s="7" t="s">
        <v>86</v>
      </c>
      <c r="B91" s="1">
        <v>142906</v>
      </c>
      <c r="C91" s="1" t="s">
        <v>72</v>
      </c>
      <c r="D91" s="1">
        <v>2572</v>
      </c>
      <c r="E91" s="1" t="s">
        <v>72</v>
      </c>
      <c r="F91" s="1">
        <v>140334</v>
      </c>
      <c r="J91" s="1" t="s">
        <v>72</v>
      </c>
    </row>
    <row r="92" spans="1:10" ht="30">
      <c r="A92" s="7" t="s">
        <v>87</v>
      </c>
      <c r="B92" s="1">
        <v>117888</v>
      </c>
      <c r="C92" s="1">
        <v>7503</v>
      </c>
      <c r="D92" s="1">
        <v>45336</v>
      </c>
      <c r="E92" s="1">
        <v>15727</v>
      </c>
      <c r="F92" s="1">
        <v>49322</v>
      </c>
      <c r="J92" s="1" t="s">
        <v>72</v>
      </c>
    </row>
    <row r="93" spans="1:10" ht="30">
      <c r="A93" s="7" t="s">
        <v>88</v>
      </c>
      <c r="B93" s="1">
        <v>399178</v>
      </c>
      <c r="C93" s="1">
        <v>2077</v>
      </c>
      <c r="D93" s="1">
        <v>103425</v>
      </c>
      <c r="E93" s="1">
        <v>67437</v>
      </c>
      <c r="F93" s="1">
        <v>226239</v>
      </c>
      <c r="G93" s="1">
        <f>SUM(C93:F93)</f>
        <v>399178</v>
      </c>
      <c r="H93" s="1">
        <f>E93+F93</f>
        <v>293676</v>
      </c>
      <c r="I93" s="8">
        <f>H93/G93</f>
        <v>0.7357018673373783</v>
      </c>
      <c r="J93" s="1" t="s">
        <v>72</v>
      </c>
    </row>
    <row r="94" spans="1:10" ht="30">
      <c r="A94" s="7" t="s">
        <v>89</v>
      </c>
      <c r="B94" s="1">
        <v>152451</v>
      </c>
      <c r="C94" s="1" t="s">
        <v>72</v>
      </c>
      <c r="D94" s="1">
        <v>35621</v>
      </c>
      <c r="E94" s="1">
        <v>48150</v>
      </c>
      <c r="F94" s="1">
        <v>68680</v>
      </c>
      <c r="J94" s="1" t="s">
        <v>72</v>
      </c>
    </row>
    <row r="95" spans="1:10">
      <c r="A95" s="7" t="s">
        <v>90</v>
      </c>
      <c r="B95" s="1">
        <v>366961</v>
      </c>
      <c r="C95" s="1">
        <v>4320</v>
      </c>
      <c r="D95" s="1">
        <v>48895</v>
      </c>
      <c r="E95" s="1">
        <v>96940</v>
      </c>
      <c r="F95" s="1">
        <v>216807</v>
      </c>
      <c r="J95" s="1" t="s">
        <v>72</v>
      </c>
    </row>
    <row r="96" spans="1:10">
      <c r="A96" s="7" t="s">
        <v>91</v>
      </c>
      <c r="B96" s="1">
        <v>102994</v>
      </c>
      <c r="C96" s="1" t="s">
        <v>72</v>
      </c>
      <c r="D96" s="1">
        <v>7606</v>
      </c>
      <c r="E96" s="1">
        <v>8995</v>
      </c>
      <c r="F96" s="1">
        <v>86392</v>
      </c>
      <c r="J96" s="1" t="s">
        <v>72</v>
      </c>
    </row>
    <row r="97" spans="1:10">
      <c r="A97" s="7" t="s">
        <v>92</v>
      </c>
      <c r="B97" s="1">
        <v>296934</v>
      </c>
      <c r="C97" s="1">
        <v>23774</v>
      </c>
      <c r="D97" s="1">
        <v>109651</v>
      </c>
      <c r="E97" s="1">
        <v>98235</v>
      </c>
      <c r="F97" s="1">
        <v>65273</v>
      </c>
      <c r="J97" s="1" t="s">
        <v>72</v>
      </c>
    </row>
    <row r="98" spans="1:10">
      <c r="A98" s="7" t="s">
        <v>29</v>
      </c>
      <c r="B98" s="1">
        <v>477909</v>
      </c>
      <c r="C98" s="1">
        <v>21568</v>
      </c>
      <c r="D98" s="1">
        <v>43001</v>
      </c>
      <c r="E98" s="1">
        <v>29119</v>
      </c>
      <c r="F98" s="1">
        <v>33989</v>
      </c>
      <c r="J98" s="1">
        <v>350233</v>
      </c>
    </row>
    <row r="99" spans="1:10">
      <c r="A99" s="6" t="s">
        <v>93</v>
      </c>
    </row>
    <row r="100" spans="1:10">
      <c r="A100" s="7" t="s">
        <v>94</v>
      </c>
      <c r="B100" s="1">
        <v>18724</v>
      </c>
      <c r="C100" s="1" t="s">
        <v>72</v>
      </c>
      <c r="D100" s="1" t="s">
        <v>72</v>
      </c>
      <c r="E100" s="1" t="s">
        <v>72</v>
      </c>
      <c r="F100" s="1">
        <v>18724</v>
      </c>
      <c r="J100" s="1" t="s">
        <v>72</v>
      </c>
    </row>
    <row r="101" spans="1:10">
      <c r="A101" s="7" t="s">
        <v>95</v>
      </c>
      <c r="B101" s="1">
        <v>19533</v>
      </c>
      <c r="C101" s="1" t="s">
        <v>72</v>
      </c>
      <c r="D101" s="1" t="s">
        <v>72</v>
      </c>
      <c r="E101" s="1" t="s">
        <v>72</v>
      </c>
      <c r="F101" s="1">
        <v>19533</v>
      </c>
      <c r="J101" s="1" t="s">
        <v>72</v>
      </c>
    </row>
    <row r="102" spans="1:10">
      <c r="A102" s="7" t="s">
        <v>96</v>
      </c>
      <c r="B102" s="1">
        <v>17906</v>
      </c>
      <c r="C102" s="1">
        <v>5183</v>
      </c>
      <c r="D102" s="1" t="s">
        <v>72</v>
      </c>
      <c r="E102" s="1" t="s">
        <v>72</v>
      </c>
      <c r="F102" s="1">
        <v>12724</v>
      </c>
      <c r="J102" s="1" t="s">
        <v>72</v>
      </c>
    </row>
    <row r="103" spans="1:10">
      <c r="A103" s="7" t="s">
        <v>97</v>
      </c>
      <c r="B103" s="1">
        <v>12346</v>
      </c>
      <c r="C103" s="1" t="s">
        <v>72</v>
      </c>
      <c r="D103" s="1" t="s">
        <v>72</v>
      </c>
      <c r="E103" s="1">
        <v>3419</v>
      </c>
      <c r="F103" s="1">
        <v>8928</v>
      </c>
      <c r="J103" s="1" t="s">
        <v>72</v>
      </c>
    </row>
    <row r="104" spans="1:10">
      <c r="A104" s="7" t="s">
        <v>98</v>
      </c>
      <c r="B104" s="1">
        <v>3962652</v>
      </c>
      <c r="C104" s="1">
        <v>604010</v>
      </c>
      <c r="D104" s="1">
        <v>1109550</v>
      </c>
      <c r="E104" s="1">
        <v>870290</v>
      </c>
      <c r="F104" s="1">
        <v>1060104</v>
      </c>
      <c r="J104" s="1">
        <v>318699</v>
      </c>
    </row>
    <row r="105" spans="1:10">
      <c r="A105" s="7" t="s">
        <v>29</v>
      </c>
      <c r="B105" s="1">
        <v>38543</v>
      </c>
      <c r="C105" s="1" t="s">
        <v>72</v>
      </c>
      <c r="D105" s="1" t="s">
        <v>72</v>
      </c>
      <c r="E105" s="1" t="s">
        <v>72</v>
      </c>
      <c r="F105" s="1">
        <v>7009</v>
      </c>
      <c r="J105" s="1">
        <v>31534</v>
      </c>
    </row>
    <row r="106" spans="1:10">
      <c r="A106" s="6" t="s">
        <v>99</v>
      </c>
    </row>
    <row r="107" spans="1:10">
      <c r="A107" s="7" t="s">
        <v>100</v>
      </c>
      <c r="B107" s="1">
        <v>1937049</v>
      </c>
      <c r="C107" s="1">
        <v>378679</v>
      </c>
      <c r="D107" s="1">
        <v>626050</v>
      </c>
      <c r="E107" s="1">
        <v>343472</v>
      </c>
      <c r="F107" s="1">
        <v>588848</v>
      </c>
      <c r="J107" s="1" t="s">
        <v>72</v>
      </c>
    </row>
    <row r="108" spans="1:10">
      <c r="A108" s="7" t="s">
        <v>101</v>
      </c>
      <c r="B108" s="1">
        <v>1071662</v>
      </c>
      <c r="C108" s="1">
        <v>161935</v>
      </c>
      <c r="D108" s="1">
        <v>270512</v>
      </c>
      <c r="E108" s="1">
        <v>401780</v>
      </c>
      <c r="F108" s="1">
        <v>237434</v>
      </c>
      <c r="J108" s="1" t="s">
        <v>72</v>
      </c>
    </row>
    <row r="109" spans="1:10">
      <c r="A109" s="7" t="s">
        <v>102</v>
      </c>
      <c r="B109" s="1">
        <v>144956</v>
      </c>
      <c r="C109" s="1">
        <v>4153</v>
      </c>
      <c r="D109" s="1">
        <v>22050</v>
      </c>
      <c r="E109" s="1">
        <v>12685</v>
      </c>
      <c r="F109" s="1">
        <v>106068</v>
      </c>
      <c r="J109" s="1" t="s">
        <v>72</v>
      </c>
    </row>
    <row r="110" spans="1:10">
      <c r="A110" s="7" t="s">
        <v>103</v>
      </c>
      <c r="B110" s="1">
        <v>14928</v>
      </c>
      <c r="C110" s="1" t="s">
        <v>72</v>
      </c>
      <c r="D110" s="1" t="s">
        <v>72</v>
      </c>
      <c r="E110" s="1" t="s">
        <v>72</v>
      </c>
      <c r="F110" s="1">
        <v>14928</v>
      </c>
      <c r="J110" s="1" t="s">
        <v>72</v>
      </c>
    </row>
    <row r="111" spans="1:10">
      <c r="A111" s="7" t="s">
        <v>29</v>
      </c>
      <c r="B111" s="1">
        <v>870532</v>
      </c>
      <c r="C111" s="1">
        <v>64425</v>
      </c>
      <c r="D111" s="1">
        <v>190937</v>
      </c>
      <c r="E111" s="1">
        <v>115772</v>
      </c>
      <c r="F111" s="1">
        <v>149164</v>
      </c>
      <c r="J111" s="1">
        <v>350233</v>
      </c>
    </row>
    <row r="112" spans="1:10">
      <c r="A112" s="6" t="s">
        <v>104</v>
      </c>
    </row>
    <row r="113" spans="1:10">
      <c r="A113" s="7" t="s">
        <v>100</v>
      </c>
      <c r="B113" s="1">
        <v>2452010</v>
      </c>
      <c r="C113" s="1">
        <v>437801</v>
      </c>
      <c r="D113" s="1">
        <v>753805</v>
      </c>
      <c r="E113" s="1">
        <v>544119</v>
      </c>
      <c r="F113" s="1">
        <v>716286</v>
      </c>
      <c r="J113" s="1" t="s">
        <v>72</v>
      </c>
    </row>
    <row r="114" spans="1:10">
      <c r="A114" s="7" t="s">
        <v>101</v>
      </c>
      <c r="B114" s="1">
        <v>520279</v>
      </c>
      <c r="C114" s="1">
        <v>108873</v>
      </c>
      <c r="D114" s="1">
        <v>136206</v>
      </c>
      <c r="E114" s="1">
        <v>184816</v>
      </c>
      <c r="F114" s="1">
        <v>90384</v>
      </c>
      <c r="J114" s="1" t="s">
        <v>72</v>
      </c>
    </row>
    <row r="115" spans="1:10">
      <c r="A115" s="7" t="s">
        <v>102</v>
      </c>
      <c r="B115" s="1">
        <v>133848</v>
      </c>
      <c r="C115" s="1" t="s">
        <v>72</v>
      </c>
      <c r="D115" s="1">
        <v>23871</v>
      </c>
      <c r="E115" s="1">
        <v>19308</v>
      </c>
      <c r="F115" s="1">
        <v>90669</v>
      </c>
      <c r="J115" s="1" t="s">
        <v>72</v>
      </c>
    </row>
    <row r="116" spans="1:10">
      <c r="A116" s="7" t="s">
        <v>103</v>
      </c>
      <c r="B116" s="1">
        <v>52178</v>
      </c>
      <c r="C116" s="1">
        <v>2231</v>
      </c>
      <c r="D116" s="1" t="s">
        <v>72</v>
      </c>
      <c r="E116" s="1">
        <v>9694</v>
      </c>
      <c r="F116" s="1">
        <v>40253</v>
      </c>
      <c r="J116" s="1" t="s">
        <v>72</v>
      </c>
    </row>
    <row r="117" spans="1:10">
      <c r="A117" s="7" t="s">
        <v>29</v>
      </c>
      <c r="B117" s="1">
        <v>880811</v>
      </c>
      <c r="C117" s="1">
        <v>60288</v>
      </c>
      <c r="D117" s="1">
        <v>195668</v>
      </c>
      <c r="E117" s="1">
        <v>115772</v>
      </c>
      <c r="F117" s="1">
        <v>158851</v>
      </c>
      <c r="J117" s="1">
        <v>350233</v>
      </c>
    </row>
    <row r="118" spans="1:10">
      <c r="A118" s="6" t="s">
        <v>105</v>
      </c>
    </row>
    <row r="119" spans="1:10">
      <c r="A119" s="7" t="s">
        <v>100</v>
      </c>
      <c r="B119" s="1">
        <v>1796042</v>
      </c>
      <c r="C119" s="1">
        <v>409000</v>
      </c>
      <c r="D119" s="1">
        <v>566842</v>
      </c>
      <c r="E119" s="1">
        <v>341888</v>
      </c>
      <c r="F119" s="1">
        <v>478313</v>
      </c>
      <c r="J119" s="1" t="s">
        <v>72</v>
      </c>
    </row>
    <row r="120" spans="1:10">
      <c r="A120" s="7" t="s">
        <v>101</v>
      </c>
      <c r="B120" s="1">
        <v>1167509</v>
      </c>
      <c r="C120" s="1">
        <v>127349</v>
      </c>
      <c r="D120" s="1">
        <v>297779</v>
      </c>
      <c r="E120" s="1">
        <v>365218</v>
      </c>
      <c r="F120" s="1">
        <v>377163</v>
      </c>
      <c r="J120" s="1" t="s">
        <v>72</v>
      </c>
    </row>
    <row r="121" spans="1:10">
      <c r="A121" s="7" t="s">
        <v>102</v>
      </c>
      <c r="B121" s="1">
        <v>191137</v>
      </c>
      <c r="C121" s="1">
        <v>12556</v>
      </c>
      <c r="D121" s="1">
        <v>49261</v>
      </c>
      <c r="E121" s="1">
        <v>50831</v>
      </c>
      <c r="F121" s="1">
        <v>78489</v>
      </c>
      <c r="J121" s="1" t="s">
        <v>72</v>
      </c>
    </row>
    <row r="122" spans="1:10">
      <c r="A122" s="7" t="s">
        <v>103</v>
      </c>
      <c r="B122" s="1">
        <v>13314</v>
      </c>
      <c r="C122" s="1" t="s">
        <v>72</v>
      </c>
      <c r="D122" s="1" t="s">
        <v>72</v>
      </c>
      <c r="E122" s="1" t="s">
        <v>72</v>
      </c>
      <c r="F122" s="1">
        <v>13314</v>
      </c>
      <c r="J122" s="1" t="s">
        <v>72</v>
      </c>
    </row>
    <row r="123" spans="1:10">
      <c r="A123" s="7" t="s">
        <v>29</v>
      </c>
      <c r="B123" s="1">
        <v>871124</v>
      </c>
      <c r="C123" s="1">
        <v>60288</v>
      </c>
      <c r="D123" s="1">
        <v>195668</v>
      </c>
      <c r="E123" s="1">
        <v>115772</v>
      </c>
      <c r="F123" s="1">
        <v>149164</v>
      </c>
      <c r="J123" s="1">
        <v>350233</v>
      </c>
    </row>
    <row r="124" spans="1:10">
      <c r="A124" s="6" t="s">
        <v>106</v>
      </c>
    </row>
    <row r="125" spans="1:10">
      <c r="A125" s="7" t="s">
        <v>100</v>
      </c>
      <c r="B125" s="1">
        <v>2218975</v>
      </c>
      <c r="C125" s="1">
        <v>450480</v>
      </c>
      <c r="D125" s="1">
        <v>708374</v>
      </c>
      <c r="E125" s="1">
        <v>478410</v>
      </c>
      <c r="F125" s="1">
        <v>581712</v>
      </c>
      <c r="J125" s="1" t="s">
        <v>72</v>
      </c>
    </row>
    <row r="126" spans="1:10">
      <c r="A126" s="7" t="s">
        <v>101</v>
      </c>
      <c r="B126" s="1">
        <v>700940</v>
      </c>
      <c r="C126" s="1">
        <v>69497</v>
      </c>
      <c r="D126" s="1">
        <v>182229</v>
      </c>
      <c r="E126" s="1">
        <v>252240</v>
      </c>
      <c r="F126" s="1">
        <v>196974</v>
      </c>
      <c r="J126" s="1" t="s">
        <v>72</v>
      </c>
    </row>
    <row r="127" spans="1:10">
      <c r="A127" s="7" t="s">
        <v>102</v>
      </c>
      <c r="B127" s="1">
        <v>222843</v>
      </c>
      <c r="C127" s="1">
        <v>24791</v>
      </c>
      <c r="D127" s="1">
        <v>23279</v>
      </c>
      <c r="E127" s="1">
        <v>25518</v>
      </c>
      <c r="F127" s="1">
        <v>149256</v>
      </c>
      <c r="J127" s="1" t="s">
        <v>72</v>
      </c>
    </row>
    <row r="128" spans="1:10">
      <c r="A128" s="7" t="s">
        <v>103</v>
      </c>
      <c r="B128" s="1">
        <v>23474</v>
      </c>
      <c r="C128" s="1">
        <v>4138</v>
      </c>
      <c r="D128" s="1" t="s">
        <v>72</v>
      </c>
      <c r="E128" s="1" t="s">
        <v>72</v>
      </c>
      <c r="F128" s="1">
        <v>19336</v>
      </c>
      <c r="J128" s="1" t="s">
        <v>72</v>
      </c>
    </row>
    <row r="129" spans="1:10">
      <c r="A129" s="7" t="s">
        <v>29</v>
      </c>
      <c r="B129" s="1">
        <v>872894</v>
      </c>
      <c r="C129" s="1">
        <v>60288</v>
      </c>
      <c r="D129" s="1">
        <v>195668</v>
      </c>
      <c r="E129" s="1">
        <v>117541</v>
      </c>
      <c r="F129" s="1">
        <v>149164</v>
      </c>
      <c r="J129" s="1">
        <v>350233</v>
      </c>
    </row>
    <row r="130" spans="1:10">
      <c r="A130" s="6" t="s">
        <v>107</v>
      </c>
    </row>
    <row r="131" spans="1:10">
      <c r="A131" s="7" t="s">
        <v>100</v>
      </c>
      <c r="B131" s="1">
        <v>2836757</v>
      </c>
      <c r="C131" s="1">
        <v>534523</v>
      </c>
      <c r="D131" s="1">
        <v>844963</v>
      </c>
      <c r="E131" s="1">
        <v>718590</v>
      </c>
      <c r="F131" s="1">
        <v>738680</v>
      </c>
      <c r="J131" s="1" t="s">
        <v>72</v>
      </c>
    </row>
    <row r="132" spans="1:10">
      <c r="A132" s="7" t="s">
        <v>101</v>
      </c>
      <c r="B132" s="1">
        <v>248849</v>
      </c>
      <c r="C132" s="1">
        <v>10244</v>
      </c>
      <c r="D132" s="1">
        <v>68919</v>
      </c>
      <c r="E132" s="1">
        <v>34345</v>
      </c>
      <c r="F132" s="1">
        <v>135341</v>
      </c>
      <c r="J132" s="1" t="s">
        <v>72</v>
      </c>
    </row>
    <row r="133" spans="1:10">
      <c r="A133" s="7" t="s">
        <v>102</v>
      </c>
      <c r="B133" s="1">
        <v>69868</v>
      </c>
      <c r="C133" s="1">
        <v>4138</v>
      </c>
      <c r="D133" s="1" t="s">
        <v>72</v>
      </c>
      <c r="E133" s="1">
        <v>1402</v>
      </c>
      <c r="F133" s="1">
        <v>64329</v>
      </c>
      <c r="J133" s="1" t="s">
        <v>72</v>
      </c>
    </row>
    <row r="134" spans="1:10">
      <c r="A134" s="7" t="s">
        <v>103</v>
      </c>
      <c r="B134" s="1">
        <v>8928</v>
      </c>
      <c r="C134" s="1" t="s">
        <v>72</v>
      </c>
      <c r="D134" s="1" t="s">
        <v>72</v>
      </c>
      <c r="E134" s="1" t="s">
        <v>72</v>
      </c>
      <c r="F134" s="1">
        <v>8928</v>
      </c>
      <c r="J134" s="1" t="s">
        <v>72</v>
      </c>
    </row>
    <row r="135" spans="1:10">
      <c r="A135" s="7" t="s">
        <v>29</v>
      </c>
      <c r="B135" s="1">
        <v>874725</v>
      </c>
      <c r="C135" s="1">
        <v>60288</v>
      </c>
      <c r="D135" s="1">
        <v>195668</v>
      </c>
      <c r="E135" s="1">
        <v>119372</v>
      </c>
      <c r="F135" s="1">
        <v>149164</v>
      </c>
      <c r="J135" s="1">
        <v>350233</v>
      </c>
    </row>
    <row r="136" spans="1:10">
      <c r="A136" s="6" t="s">
        <v>108</v>
      </c>
    </row>
    <row r="137" spans="1:10">
      <c r="A137" s="7" t="s">
        <v>100</v>
      </c>
      <c r="B137" s="1">
        <v>2836049</v>
      </c>
      <c r="C137" s="1">
        <v>517104</v>
      </c>
      <c r="D137" s="1">
        <v>859140</v>
      </c>
      <c r="E137" s="1">
        <v>676110</v>
      </c>
      <c r="F137" s="1">
        <v>783696</v>
      </c>
      <c r="J137" s="1" t="s">
        <v>72</v>
      </c>
    </row>
    <row r="138" spans="1:10">
      <c r="A138" s="7" t="s">
        <v>101</v>
      </c>
      <c r="B138" s="1">
        <v>284977</v>
      </c>
      <c r="C138" s="1">
        <v>29837</v>
      </c>
      <c r="D138" s="1">
        <v>52102</v>
      </c>
      <c r="E138" s="1">
        <v>81827</v>
      </c>
      <c r="F138" s="1">
        <v>121212</v>
      </c>
      <c r="J138" s="1" t="s">
        <v>72</v>
      </c>
    </row>
    <row r="139" spans="1:10">
      <c r="A139" s="7" t="s">
        <v>102</v>
      </c>
      <c r="B139" s="1">
        <v>35407</v>
      </c>
      <c r="C139" s="1">
        <v>1964</v>
      </c>
      <c r="D139" s="1" t="s">
        <v>72</v>
      </c>
      <c r="E139" s="1" t="s">
        <v>72</v>
      </c>
      <c r="F139" s="1">
        <v>33443</v>
      </c>
      <c r="J139" s="1" t="s">
        <v>72</v>
      </c>
    </row>
    <row r="140" spans="1:10">
      <c r="A140" s="7" t="s">
        <v>103</v>
      </c>
      <c r="B140" s="1">
        <v>8928</v>
      </c>
      <c r="C140" s="1" t="s">
        <v>72</v>
      </c>
      <c r="D140" s="1" t="s">
        <v>72</v>
      </c>
      <c r="E140" s="1" t="s">
        <v>72</v>
      </c>
      <c r="F140" s="1">
        <v>8928</v>
      </c>
      <c r="J140" s="1" t="s">
        <v>72</v>
      </c>
    </row>
    <row r="141" spans="1:10">
      <c r="A141" s="7" t="s">
        <v>29</v>
      </c>
      <c r="B141" s="1">
        <v>873765</v>
      </c>
      <c r="C141" s="1">
        <v>60288</v>
      </c>
      <c r="D141" s="1">
        <v>198308</v>
      </c>
      <c r="E141" s="1">
        <v>115772</v>
      </c>
      <c r="F141" s="1">
        <v>149164</v>
      </c>
      <c r="J141" s="1">
        <v>350233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175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3311346</v>
      </c>
      <c r="C8" s="1">
        <v>885169</v>
      </c>
      <c r="D8" s="1">
        <v>1001354</v>
      </c>
      <c r="E8" s="1">
        <v>698417</v>
      </c>
      <c r="F8" s="1">
        <v>496851</v>
      </c>
      <c r="G8" s="1">
        <f>SUM(C8:F8)</f>
        <v>3081791</v>
      </c>
      <c r="H8" s="1">
        <f>SUM(E8:F8)</f>
        <v>1195268</v>
      </c>
      <c r="I8" s="8">
        <f>H8/G8</f>
        <v>0.38784849459291693</v>
      </c>
      <c r="J8" s="1">
        <v>229555</v>
      </c>
    </row>
    <row r="9" spans="1:10">
      <c r="A9" s="6" t="s">
        <v>15</v>
      </c>
    </row>
    <row r="10" spans="1:10">
      <c r="A10" s="7" t="s">
        <v>16</v>
      </c>
      <c r="B10" s="1">
        <v>291821</v>
      </c>
      <c r="C10" s="1">
        <v>48589</v>
      </c>
      <c r="D10" s="1">
        <v>76871</v>
      </c>
      <c r="E10" s="1">
        <v>45465</v>
      </c>
      <c r="F10" s="1">
        <v>51948</v>
      </c>
      <c r="J10" s="1">
        <v>68948</v>
      </c>
    </row>
    <row r="11" spans="1:10">
      <c r="A11" s="7" t="s">
        <v>17</v>
      </c>
      <c r="B11" s="1">
        <v>866375</v>
      </c>
      <c r="C11" s="1">
        <v>263476</v>
      </c>
      <c r="D11" s="1">
        <v>197020</v>
      </c>
      <c r="E11" s="1">
        <v>199158</v>
      </c>
      <c r="F11" s="1">
        <v>131869</v>
      </c>
      <c r="J11" s="1">
        <v>74853</v>
      </c>
    </row>
    <row r="12" spans="1:10">
      <c r="A12" s="7" t="s">
        <v>18</v>
      </c>
      <c r="B12" s="1">
        <v>771253</v>
      </c>
      <c r="C12" s="1">
        <v>186450</v>
      </c>
      <c r="D12" s="1">
        <v>254192</v>
      </c>
      <c r="E12" s="1">
        <v>166277</v>
      </c>
      <c r="F12" s="1">
        <v>153028</v>
      </c>
      <c r="J12" s="1">
        <v>11307</v>
      </c>
    </row>
    <row r="13" spans="1:10">
      <c r="A13" s="7" t="s">
        <v>19</v>
      </c>
      <c r="B13" s="1">
        <v>666650</v>
      </c>
      <c r="C13" s="1">
        <v>110299</v>
      </c>
      <c r="D13" s="1">
        <v>204685</v>
      </c>
      <c r="E13" s="1">
        <v>182234</v>
      </c>
      <c r="F13" s="1">
        <v>141675</v>
      </c>
      <c r="J13" s="1">
        <v>27757</v>
      </c>
    </row>
    <row r="14" spans="1:10">
      <c r="A14" s="7" t="s">
        <v>20</v>
      </c>
      <c r="B14" s="1">
        <v>715247</v>
      </c>
      <c r="C14" s="1">
        <v>276355</v>
      </c>
      <c r="D14" s="1">
        <v>268586</v>
      </c>
      <c r="E14" s="1">
        <v>105283</v>
      </c>
      <c r="F14" s="1">
        <v>18332</v>
      </c>
      <c r="J14" s="1">
        <v>46690</v>
      </c>
    </row>
    <row r="15" spans="1:10">
      <c r="A15" s="6" t="s">
        <v>21</v>
      </c>
    </row>
    <row r="16" spans="1:10">
      <c r="A16" s="7" t="s">
        <v>22</v>
      </c>
      <c r="B16" s="1">
        <v>1480093</v>
      </c>
      <c r="C16" s="1">
        <v>425086</v>
      </c>
      <c r="D16" s="1">
        <v>405374</v>
      </c>
      <c r="E16" s="1">
        <v>390245</v>
      </c>
      <c r="F16" s="1">
        <v>225628</v>
      </c>
      <c r="J16" s="1">
        <v>33760</v>
      </c>
    </row>
    <row r="17" spans="1:10">
      <c r="A17" s="7" t="s">
        <v>23</v>
      </c>
      <c r="B17" s="1">
        <v>1831252</v>
      </c>
      <c r="C17" s="1">
        <v>460083</v>
      </c>
      <c r="D17" s="1">
        <v>595980</v>
      </c>
      <c r="E17" s="1">
        <v>308172</v>
      </c>
      <c r="F17" s="1">
        <v>271223</v>
      </c>
      <c r="J17" s="1">
        <v>195795</v>
      </c>
    </row>
    <row r="18" spans="1:10">
      <c r="A18" s="6" t="s">
        <v>24</v>
      </c>
    </row>
    <row r="19" spans="1:10">
      <c r="A19" s="7" t="s">
        <v>25</v>
      </c>
      <c r="B19" s="1">
        <v>1456022</v>
      </c>
      <c r="C19" s="1">
        <v>421926</v>
      </c>
      <c r="D19" s="1">
        <v>405374</v>
      </c>
      <c r="E19" s="1">
        <v>369334</v>
      </c>
      <c r="F19" s="1">
        <v>225628</v>
      </c>
      <c r="J19" s="1">
        <v>33760</v>
      </c>
    </row>
    <row r="20" spans="1:10">
      <c r="A20" s="7" t="s">
        <v>26</v>
      </c>
      <c r="B20" s="1">
        <v>1699944</v>
      </c>
      <c r="C20" s="1">
        <v>457693</v>
      </c>
      <c r="D20" s="1">
        <v>561309</v>
      </c>
      <c r="E20" s="1">
        <v>262318</v>
      </c>
      <c r="F20" s="1">
        <v>234595</v>
      </c>
      <c r="J20" s="1">
        <v>184028</v>
      </c>
    </row>
    <row r="21" spans="1:10">
      <c r="A21" s="7" t="s">
        <v>27</v>
      </c>
      <c r="B21" s="1">
        <v>6374</v>
      </c>
      <c r="C21" s="1" t="s">
        <v>72</v>
      </c>
      <c r="D21" s="1">
        <v>6374</v>
      </c>
      <c r="E21" s="1" t="s">
        <v>72</v>
      </c>
      <c r="F21" s="1" t="s">
        <v>72</v>
      </c>
      <c r="J21" s="1" t="s">
        <v>72</v>
      </c>
    </row>
    <row r="22" spans="1:10">
      <c r="A22" s="7" t="s">
        <v>28</v>
      </c>
      <c r="B22" s="1">
        <v>79554</v>
      </c>
      <c r="C22" s="1">
        <v>3160</v>
      </c>
      <c r="D22" s="1">
        <v>24828</v>
      </c>
      <c r="E22" s="1">
        <v>41673</v>
      </c>
      <c r="F22" s="1">
        <v>7575</v>
      </c>
      <c r="J22" s="1">
        <v>2318</v>
      </c>
    </row>
    <row r="23" spans="1:10">
      <c r="A23" s="7" t="s">
        <v>29</v>
      </c>
      <c r="B23" s="1">
        <v>69451</v>
      </c>
      <c r="C23" s="1">
        <v>2389</v>
      </c>
      <c r="D23" s="1">
        <v>3469</v>
      </c>
      <c r="E23" s="1">
        <v>25092</v>
      </c>
      <c r="F23" s="1">
        <v>29052</v>
      </c>
      <c r="J23" s="1">
        <v>9449</v>
      </c>
    </row>
    <row r="24" spans="1:10">
      <c r="A24" s="6" t="s">
        <v>30</v>
      </c>
    </row>
    <row r="25" spans="1:10">
      <c r="A25" s="7" t="s">
        <v>31</v>
      </c>
      <c r="B25" s="1">
        <v>69993</v>
      </c>
      <c r="C25" s="1">
        <v>35475</v>
      </c>
      <c r="D25" s="1">
        <v>22224</v>
      </c>
      <c r="E25" s="1" t="s">
        <v>72</v>
      </c>
      <c r="F25" s="1">
        <v>10338</v>
      </c>
      <c r="J25" s="1">
        <v>1956</v>
      </c>
    </row>
    <row r="26" spans="1:10">
      <c r="A26" s="7" t="s">
        <v>32</v>
      </c>
      <c r="B26" s="1">
        <v>2943580</v>
      </c>
      <c r="C26" s="1">
        <v>786487</v>
      </c>
      <c r="D26" s="1">
        <v>861823</v>
      </c>
      <c r="E26" s="1">
        <v>648066</v>
      </c>
      <c r="F26" s="1">
        <v>445744</v>
      </c>
      <c r="J26" s="1">
        <v>201460</v>
      </c>
    </row>
    <row r="27" spans="1:10">
      <c r="A27" s="7" t="s">
        <v>33</v>
      </c>
      <c r="B27" s="1">
        <v>159114</v>
      </c>
      <c r="C27" s="1">
        <v>50338</v>
      </c>
      <c r="D27" s="1">
        <v>56246</v>
      </c>
      <c r="E27" s="1">
        <v>25914</v>
      </c>
      <c r="F27" s="1">
        <v>9495</v>
      </c>
      <c r="J27" s="1">
        <v>17122</v>
      </c>
    </row>
    <row r="28" spans="1:10">
      <c r="A28" s="7" t="s">
        <v>34</v>
      </c>
      <c r="B28" s="1">
        <v>17749</v>
      </c>
      <c r="C28" s="1">
        <v>3868</v>
      </c>
      <c r="D28" s="1">
        <v>11816</v>
      </c>
      <c r="E28" s="1" t="s">
        <v>72</v>
      </c>
      <c r="F28" s="1">
        <v>2065</v>
      </c>
      <c r="J28" s="1" t="s">
        <v>72</v>
      </c>
    </row>
    <row r="29" spans="1:10">
      <c r="A29" s="7" t="s">
        <v>35</v>
      </c>
      <c r="B29" s="1">
        <v>74031</v>
      </c>
      <c r="C29" s="1">
        <v>3673</v>
      </c>
      <c r="D29" s="1">
        <v>26519</v>
      </c>
      <c r="E29" s="1">
        <v>20256</v>
      </c>
      <c r="F29" s="1">
        <v>15759</v>
      </c>
      <c r="J29" s="1">
        <v>7823</v>
      </c>
    </row>
    <row r="30" spans="1:10">
      <c r="A30" s="7" t="s">
        <v>29</v>
      </c>
      <c r="B30" s="1">
        <v>46878</v>
      </c>
      <c r="C30" s="1">
        <v>5328</v>
      </c>
      <c r="D30" s="1">
        <v>22726</v>
      </c>
      <c r="E30" s="1">
        <v>4180</v>
      </c>
      <c r="F30" s="1">
        <v>13449</v>
      </c>
      <c r="J30" s="1">
        <v>1195</v>
      </c>
    </row>
    <row r="31" spans="1:10">
      <c r="A31" s="6" t="s">
        <v>36</v>
      </c>
    </row>
    <row r="32" spans="1:10">
      <c r="A32" s="7" t="s">
        <v>37</v>
      </c>
      <c r="B32" s="1">
        <v>235481</v>
      </c>
      <c r="C32" s="1">
        <v>85812</v>
      </c>
      <c r="D32" s="1">
        <v>84844</v>
      </c>
      <c r="E32" s="1">
        <v>25914</v>
      </c>
      <c r="F32" s="1">
        <v>19833</v>
      </c>
      <c r="J32" s="1">
        <v>19077</v>
      </c>
    </row>
    <row r="33" spans="1:10">
      <c r="A33" s="7" t="s">
        <v>38</v>
      </c>
      <c r="B33" s="1">
        <v>2828567</v>
      </c>
      <c r="C33" s="1">
        <v>783327</v>
      </c>
      <c r="D33" s="1">
        <v>841802</v>
      </c>
      <c r="E33" s="1">
        <v>589153</v>
      </c>
      <c r="F33" s="1">
        <v>415573</v>
      </c>
      <c r="J33" s="1">
        <v>198711</v>
      </c>
    </row>
    <row r="34" spans="1:10">
      <c r="A34" s="7" t="s">
        <v>39</v>
      </c>
      <c r="B34" s="1">
        <v>145189</v>
      </c>
      <c r="C34" s="1">
        <v>10702</v>
      </c>
      <c r="D34" s="1">
        <v>48513</v>
      </c>
      <c r="E34" s="1">
        <v>58257</v>
      </c>
      <c r="F34" s="1">
        <v>25399</v>
      </c>
      <c r="J34" s="1">
        <v>2318</v>
      </c>
    </row>
    <row r="35" spans="1:10">
      <c r="A35" s="7" t="s">
        <v>29</v>
      </c>
      <c r="B35" s="1">
        <v>102109</v>
      </c>
      <c r="C35" s="1">
        <v>5328</v>
      </c>
      <c r="D35" s="1">
        <v>26195</v>
      </c>
      <c r="E35" s="1">
        <v>25092</v>
      </c>
      <c r="F35" s="1">
        <v>36045</v>
      </c>
      <c r="J35" s="1">
        <v>9449</v>
      </c>
    </row>
    <row r="36" spans="1:10">
      <c r="A36" s="6" t="s">
        <v>40</v>
      </c>
    </row>
    <row r="37" spans="1:10">
      <c r="A37" s="7" t="s">
        <v>41</v>
      </c>
      <c r="B37" s="1">
        <v>124581</v>
      </c>
      <c r="C37" s="1">
        <v>38174</v>
      </c>
      <c r="D37" s="1">
        <v>50680</v>
      </c>
      <c r="E37" s="1">
        <v>23626</v>
      </c>
      <c r="F37" s="1">
        <v>5727</v>
      </c>
      <c r="G37" s="1">
        <f>SUM(C37:F37)</f>
        <v>118207</v>
      </c>
      <c r="H37" s="1">
        <f>SUM(E37:F37)</f>
        <v>29353</v>
      </c>
      <c r="I37" s="8">
        <f>H37/G37</f>
        <v>0.24831862749244968</v>
      </c>
      <c r="J37" s="1">
        <v>6374</v>
      </c>
    </row>
    <row r="38" spans="1:10">
      <c r="A38" s="7" t="s">
        <v>42</v>
      </c>
      <c r="B38" s="1">
        <v>2240480</v>
      </c>
      <c r="C38" s="1">
        <v>692575</v>
      </c>
      <c r="D38" s="1">
        <v>669642</v>
      </c>
      <c r="E38" s="1">
        <v>426106</v>
      </c>
      <c r="F38" s="1">
        <v>323820</v>
      </c>
      <c r="G38" s="1">
        <f t="shared" ref="G38:G41" si="0">SUM(C38:F38)</f>
        <v>2112143</v>
      </c>
      <c r="H38" s="1">
        <f t="shared" ref="H38:H41" si="1">SUM(E38:F38)</f>
        <v>749926</v>
      </c>
      <c r="I38" s="8">
        <f t="shared" ref="I38:I41" si="2">H38/G38</f>
        <v>0.35505455833246141</v>
      </c>
      <c r="J38" s="1">
        <v>128337</v>
      </c>
    </row>
    <row r="39" spans="1:10">
      <c r="A39" s="7" t="s">
        <v>43</v>
      </c>
      <c r="B39" s="1">
        <v>732026</v>
      </c>
      <c r="C39" s="1">
        <v>83981</v>
      </c>
      <c r="D39" s="1">
        <v>220757</v>
      </c>
      <c r="E39" s="1">
        <v>176621</v>
      </c>
      <c r="F39" s="1">
        <v>163447</v>
      </c>
      <c r="G39" s="1">
        <f t="shared" si="0"/>
        <v>644806</v>
      </c>
      <c r="H39" s="1">
        <f t="shared" si="1"/>
        <v>340068</v>
      </c>
      <c r="I39" s="8">
        <f t="shared" si="2"/>
        <v>0.5273958368873739</v>
      </c>
      <c r="J39" s="1">
        <v>87220</v>
      </c>
    </row>
    <row r="40" spans="1:10">
      <c r="A40" s="7" t="s">
        <v>44</v>
      </c>
      <c r="B40" s="1">
        <v>126781</v>
      </c>
      <c r="C40" s="1">
        <v>38130</v>
      </c>
      <c r="D40" s="1">
        <v>23573</v>
      </c>
      <c r="E40" s="1">
        <v>58647</v>
      </c>
      <c r="F40" s="1" t="s">
        <v>72</v>
      </c>
      <c r="G40" s="1">
        <f t="shared" si="0"/>
        <v>120350</v>
      </c>
      <c r="H40" s="1">
        <f t="shared" si="1"/>
        <v>58647</v>
      </c>
      <c r="I40" s="8">
        <f t="shared" si="2"/>
        <v>0.48730369754881597</v>
      </c>
      <c r="J40" s="1">
        <v>6431</v>
      </c>
    </row>
    <row r="41" spans="1:10">
      <c r="A41" s="7" t="s">
        <v>45</v>
      </c>
      <c r="B41" s="1">
        <v>87477</v>
      </c>
      <c r="C41" s="1">
        <v>32308</v>
      </c>
      <c r="D41" s="1">
        <v>36701</v>
      </c>
      <c r="E41" s="1">
        <v>13416</v>
      </c>
      <c r="F41" s="1">
        <v>3856</v>
      </c>
      <c r="G41" s="1">
        <f t="shared" si="0"/>
        <v>86281</v>
      </c>
      <c r="H41" s="1">
        <f t="shared" si="1"/>
        <v>17272</v>
      </c>
      <c r="I41" s="8">
        <f t="shared" si="2"/>
        <v>0.2001831225878235</v>
      </c>
      <c r="J41" s="1">
        <v>1195</v>
      </c>
    </row>
    <row r="42" spans="1:10">
      <c r="A42" s="6" t="s">
        <v>46</v>
      </c>
    </row>
    <row r="43" spans="1:10">
      <c r="A43" s="7" t="s">
        <v>47</v>
      </c>
      <c r="B43" s="1">
        <v>247621</v>
      </c>
      <c r="C43" s="1" t="s">
        <v>72</v>
      </c>
      <c r="D43" s="1">
        <v>56341</v>
      </c>
      <c r="E43" s="1">
        <v>148400</v>
      </c>
      <c r="F43" s="1">
        <v>34604</v>
      </c>
      <c r="J43" s="1">
        <v>8276</v>
      </c>
    </row>
    <row r="44" spans="1:10">
      <c r="A44" s="7" t="s">
        <v>48</v>
      </c>
      <c r="B44" s="1">
        <v>927252</v>
      </c>
      <c r="C44" s="1">
        <v>145744</v>
      </c>
      <c r="D44" s="1">
        <v>297153</v>
      </c>
      <c r="E44" s="1">
        <v>162078</v>
      </c>
      <c r="F44" s="1">
        <v>183125</v>
      </c>
      <c r="J44" s="1">
        <v>139152</v>
      </c>
    </row>
    <row r="45" spans="1:10">
      <c r="A45" s="7" t="s">
        <v>49</v>
      </c>
      <c r="B45" s="1">
        <v>1078746</v>
      </c>
      <c r="C45" s="1">
        <v>279869</v>
      </c>
      <c r="D45" s="1">
        <v>339930</v>
      </c>
      <c r="E45" s="1">
        <v>209897</v>
      </c>
      <c r="F45" s="1">
        <v>216005</v>
      </c>
      <c r="J45" s="1">
        <v>33046</v>
      </c>
    </row>
    <row r="46" spans="1:10">
      <c r="A46" s="7" t="s">
        <v>50</v>
      </c>
      <c r="B46" s="1">
        <v>1057727</v>
      </c>
      <c r="C46" s="1">
        <v>459556</v>
      </c>
      <c r="D46" s="1">
        <v>307931</v>
      </c>
      <c r="E46" s="1">
        <v>178043</v>
      </c>
      <c r="F46" s="1">
        <v>63116</v>
      </c>
      <c r="J46" s="1">
        <v>49081</v>
      </c>
    </row>
    <row r="47" spans="1:10">
      <c r="A47" s="6" t="s">
        <v>51</v>
      </c>
    </row>
    <row r="48" spans="1:10">
      <c r="A48" s="7" t="s">
        <v>52</v>
      </c>
      <c r="B48" s="1">
        <v>1688808</v>
      </c>
      <c r="C48" s="1">
        <v>553821</v>
      </c>
      <c r="D48" s="1">
        <v>582450</v>
      </c>
      <c r="E48" s="1">
        <v>280637</v>
      </c>
      <c r="F48" s="1">
        <v>168443</v>
      </c>
      <c r="J48" s="1">
        <v>103458</v>
      </c>
    </row>
    <row r="49" spans="1:10">
      <c r="A49" s="7" t="s">
        <v>53</v>
      </c>
      <c r="B49" s="1">
        <v>116316</v>
      </c>
      <c r="C49" s="1">
        <v>52775</v>
      </c>
      <c r="D49" s="1">
        <v>44754</v>
      </c>
      <c r="E49" s="1">
        <v>10617</v>
      </c>
      <c r="F49" s="1">
        <v>5318</v>
      </c>
      <c r="J49" s="1">
        <v>2852</v>
      </c>
    </row>
    <row r="50" spans="1:10">
      <c r="A50" s="7" t="s">
        <v>54</v>
      </c>
      <c r="B50" s="1">
        <v>427202</v>
      </c>
      <c r="C50" s="1">
        <v>64049</v>
      </c>
      <c r="D50" s="1">
        <v>87392</v>
      </c>
      <c r="E50" s="1">
        <v>121570</v>
      </c>
      <c r="F50" s="1">
        <v>133556</v>
      </c>
      <c r="J50" s="1">
        <v>20635</v>
      </c>
    </row>
    <row r="51" spans="1:10">
      <c r="A51" s="7" t="s">
        <v>55</v>
      </c>
      <c r="B51" s="1">
        <v>1062460</v>
      </c>
      <c r="C51" s="1">
        <v>210735</v>
      </c>
      <c r="D51" s="1">
        <v>283958</v>
      </c>
      <c r="E51" s="1">
        <v>285593</v>
      </c>
      <c r="F51" s="1">
        <v>183077</v>
      </c>
      <c r="J51" s="1">
        <v>99097</v>
      </c>
    </row>
    <row r="52" spans="1:10">
      <c r="A52" s="7" t="s">
        <v>29</v>
      </c>
      <c r="B52" s="1">
        <v>16559</v>
      </c>
      <c r="C52" s="1">
        <v>3790</v>
      </c>
      <c r="D52" s="1">
        <v>2800</v>
      </c>
      <c r="E52" s="1" t="s">
        <v>72</v>
      </c>
      <c r="F52" s="1">
        <v>6457</v>
      </c>
      <c r="J52" s="1">
        <v>3512</v>
      </c>
    </row>
    <row r="53" spans="1:10">
      <c r="A53" s="6" t="s">
        <v>56</v>
      </c>
    </row>
    <row r="54" spans="1:10">
      <c r="A54" s="7" t="s">
        <v>57</v>
      </c>
      <c r="B54" s="1">
        <v>315209</v>
      </c>
      <c r="C54" s="1">
        <v>81383</v>
      </c>
      <c r="D54" s="1">
        <v>107690</v>
      </c>
      <c r="E54" s="1">
        <v>38072</v>
      </c>
      <c r="F54" s="1">
        <v>69017</v>
      </c>
      <c r="J54" s="1">
        <v>19047</v>
      </c>
    </row>
    <row r="55" spans="1:10">
      <c r="A55" s="7" t="s">
        <v>58</v>
      </c>
      <c r="B55" s="1">
        <v>1121180</v>
      </c>
      <c r="C55" s="1">
        <v>416859</v>
      </c>
      <c r="D55" s="1">
        <v>370098</v>
      </c>
      <c r="E55" s="1">
        <v>199077</v>
      </c>
      <c r="F55" s="1">
        <v>99723</v>
      </c>
      <c r="J55" s="1">
        <v>35423</v>
      </c>
    </row>
    <row r="56" spans="1:10">
      <c r="A56" s="7" t="s">
        <v>59</v>
      </c>
      <c r="B56" s="1">
        <v>678890</v>
      </c>
      <c r="C56" s="1">
        <v>230289</v>
      </c>
      <c r="D56" s="1">
        <v>168521</v>
      </c>
      <c r="E56" s="1">
        <v>148939</v>
      </c>
      <c r="F56" s="1">
        <v>114511</v>
      </c>
      <c r="J56" s="1">
        <v>16630</v>
      </c>
    </row>
    <row r="57" spans="1:10">
      <c r="A57" s="7" t="s">
        <v>60</v>
      </c>
      <c r="B57" s="1">
        <v>507671</v>
      </c>
      <c r="C57" s="1">
        <v>80535</v>
      </c>
      <c r="D57" s="1">
        <v>202597</v>
      </c>
      <c r="E57" s="1">
        <v>77494</v>
      </c>
      <c r="F57" s="1">
        <v>82216</v>
      </c>
      <c r="J57" s="1">
        <v>64829</v>
      </c>
    </row>
    <row r="58" spans="1:10">
      <c r="A58" s="7" t="s">
        <v>61</v>
      </c>
      <c r="B58" s="1">
        <v>222284</v>
      </c>
      <c r="C58" s="1">
        <v>40896</v>
      </c>
      <c r="D58" s="1">
        <v>53386</v>
      </c>
      <c r="E58" s="1">
        <v>67476</v>
      </c>
      <c r="F58" s="1">
        <v>47525</v>
      </c>
      <c r="J58" s="1">
        <v>13000</v>
      </c>
    </row>
    <row r="59" spans="1:10">
      <c r="A59" s="7" t="s">
        <v>62</v>
      </c>
      <c r="B59" s="1">
        <v>215306</v>
      </c>
      <c r="C59" s="1" t="s">
        <v>72</v>
      </c>
      <c r="D59" s="1">
        <v>76335</v>
      </c>
      <c r="E59" s="1">
        <v>72851</v>
      </c>
      <c r="F59" s="1">
        <v>43426</v>
      </c>
      <c r="J59" s="1">
        <v>22694</v>
      </c>
    </row>
    <row r="60" spans="1:10">
      <c r="A60" s="7" t="s">
        <v>63</v>
      </c>
      <c r="B60" s="1">
        <v>250806</v>
      </c>
      <c r="C60" s="1">
        <v>35206</v>
      </c>
      <c r="D60" s="1">
        <v>22726</v>
      </c>
      <c r="E60" s="1">
        <v>94508</v>
      </c>
      <c r="F60" s="1">
        <v>40433</v>
      </c>
      <c r="J60" s="1">
        <v>57933</v>
      </c>
    </row>
    <row r="61" spans="1:10">
      <c r="A61" s="6" t="s">
        <v>64</v>
      </c>
    </row>
    <row r="62" spans="1:10">
      <c r="A62" s="7" t="s">
        <v>65</v>
      </c>
      <c r="B62" s="1">
        <v>1324064</v>
      </c>
      <c r="C62" s="1">
        <v>234523</v>
      </c>
      <c r="D62" s="1">
        <v>288008</v>
      </c>
      <c r="E62" s="1">
        <v>398692</v>
      </c>
      <c r="F62" s="1">
        <v>231689</v>
      </c>
      <c r="G62" s="1">
        <f>SUM(C62:F62)</f>
        <v>1152912</v>
      </c>
      <c r="H62" s="1">
        <f>SUM(E62:F62)</f>
        <v>630381</v>
      </c>
      <c r="I62" s="8">
        <f>H62/G62</f>
        <v>0.54677286731337693</v>
      </c>
      <c r="J62" s="1">
        <v>171152</v>
      </c>
    </row>
    <row r="63" spans="1:10">
      <c r="A63" s="7" t="s">
        <v>66</v>
      </c>
      <c r="B63" s="1">
        <v>1987281</v>
      </c>
      <c r="C63" s="1">
        <v>650646</v>
      </c>
      <c r="D63" s="1">
        <v>713345</v>
      </c>
      <c r="E63" s="1">
        <v>299725</v>
      </c>
      <c r="F63" s="1">
        <v>265162</v>
      </c>
      <c r="G63" s="1">
        <f>SUM(C63:F63)</f>
        <v>1928878</v>
      </c>
      <c r="H63" s="1">
        <f>SUM(E63:F63)</f>
        <v>564887</v>
      </c>
      <c r="I63" s="8">
        <f>H63/G63</f>
        <v>0.29285781682408113</v>
      </c>
      <c r="J63" s="1">
        <v>58404</v>
      </c>
    </row>
    <row r="64" spans="1:10" ht="30">
      <c r="A64" s="6" t="s">
        <v>67</v>
      </c>
    </row>
    <row r="65" spans="1:10">
      <c r="A65" s="7" t="s">
        <v>37</v>
      </c>
      <c r="B65" s="1">
        <v>301994</v>
      </c>
      <c r="C65" s="1">
        <v>11772</v>
      </c>
      <c r="D65" s="1">
        <v>47293</v>
      </c>
      <c r="E65" s="1">
        <v>94145</v>
      </c>
      <c r="F65" s="1">
        <v>72798</v>
      </c>
      <c r="J65" s="1">
        <v>75986</v>
      </c>
    </row>
    <row r="66" spans="1:10">
      <c r="A66" s="7" t="s">
        <v>38</v>
      </c>
      <c r="B66" s="1">
        <v>2950075</v>
      </c>
      <c r="C66" s="1">
        <v>873397</v>
      </c>
      <c r="D66" s="1">
        <v>951274</v>
      </c>
      <c r="E66" s="1">
        <v>604271</v>
      </c>
      <c r="F66" s="1">
        <v>411828</v>
      </c>
      <c r="J66" s="1">
        <v>109304</v>
      </c>
    </row>
    <row r="67" spans="1:10">
      <c r="A67" s="7" t="s">
        <v>29</v>
      </c>
      <c r="B67" s="1">
        <v>59276</v>
      </c>
      <c r="C67" s="1" t="s">
        <v>72</v>
      </c>
      <c r="D67" s="1">
        <v>2787</v>
      </c>
      <c r="E67" s="1" t="s">
        <v>72</v>
      </c>
      <c r="F67" s="1">
        <v>12225</v>
      </c>
      <c r="J67" s="1">
        <v>44265</v>
      </c>
    </row>
    <row r="68" spans="1:10">
      <c r="A68" s="6" t="s">
        <v>68</v>
      </c>
    </row>
    <row r="69" spans="1:10">
      <c r="A69" s="7" t="s">
        <v>37</v>
      </c>
      <c r="B69" s="1">
        <v>1936693</v>
      </c>
      <c r="C69" s="1">
        <v>587399</v>
      </c>
      <c r="D69" s="1">
        <v>583200</v>
      </c>
      <c r="E69" s="1">
        <v>307854</v>
      </c>
      <c r="F69" s="1">
        <v>322130</v>
      </c>
      <c r="J69" s="1">
        <v>136110</v>
      </c>
    </row>
    <row r="70" spans="1:10">
      <c r="A70" s="7" t="s">
        <v>38</v>
      </c>
      <c r="B70" s="1">
        <v>1312274</v>
      </c>
      <c r="C70" s="1">
        <v>290924</v>
      </c>
      <c r="D70" s="1">
        <v>418154</v>
      </c>
      <c r="E70" s="1">
        <v>388173</v>
      </c>
      <c r="F70" s="1">
        <v>168264</v>
      </c>
      <c r="J70" s="1">
        <v>46759</v>
      </c>
    </row>
    <row r="71" spans="1:10">
      <c r="A71" s="7" t="s">
        <v>29</v>
      </c>
      <c r="B71" s="1">
        <v>62378</v>
      </c>
      <c r="C71" s="1">
        <v>6846</v>
      </c>
      <c r="D71" s="1" t="s">
        <v>72</v>
      </c>
      <c r="E71" s="1">
        <v>2389</v>
      </c>
      <c r="F71" s="1">
        <v>6457</v>
      </c>
      <c r="J71" s="1">
        <v>46686</v>
      </c>
    </row>
    <row r="72" spans="1:10">
      <c r="A72" s="6" t="s">
        <v>69</v>
      </c>
    </row>
    <row r="73" spans="1:10">
      <c r="A73" s="7" t="s">
        <v>70</v>
      </c>
      <c r="B73" s="1">
        <v>390129</v>
      </c>
      <c r="C73" s="1">
        <v>26097</v>
      </c>
      <c r="D73" s="1">
        <v>96612</v>
      </c>
      <c r="E73" s="1">
        <v>109070</v>
      </c>
      <c r="F73" s="1">
        <v>158350</v>
      </c>
      <c r="G73" s="1">
        <f>SUM(C73:F73)</f>
        <v>390129</v>
      </c>
      <c r="H73" s="1">
        <f>SUM(E73:F73)</f>
        <v>267420</v>
      </c>
      <c r="I73" s="8">
        <f>H73/G73</f>
        <v>0.68546557677076048</v>
      </c>
      <c r="J73" s="1" t="s">
        <v>72</v>
      </c>
    </row>
    <row r="74" spans="1:10">
      <c r="A74" s="7" t="s">
        <v>71</v>
      </c>
      <c r="B74" s="1">
        <v>282309</v>
      </c>
      <c r="C74" s="1">
        <v>37694</v>
      </c>
      <c r="D74" s="1">
        <v>132903</v>
      </c>
      <c r="E74" s="1">
        <v>55975</v>
      </c>
      <c r="F74" s="1">
        <v>55736</v>
      </c>
      <c r="G74" s="1">
        <f>SUM(C74:F74)</f>
        <v>282308</v>
      </c>
      <c r="H74" s="1">
        <f>SUM(E74:F74)</f>
        <v>111711</v>
      </c>
      <c r="I74" s="8">
        <f>H74/G74</f>
        <v>0.39570610822222535</v>
      </c>
      <c r="J74" s="1" t="s">
        <v>72</v>
      </c>
    </row>
    <row r="75" spans="1:10">
      <c r="A75" s="7" t="s">
        <v>73</v>
      </c>
      <c r="B75" s="1">
        <v>397030</v>
      </c>
      <c r="C75" s="1">
        <v>103635</v>
      </c>
      <c r="D75" s="1">
        <v>165301</v>
      </c>
      <c r="E75" s="1">
        <v>62636</v>
      </c>
      <c r="F75" s="1">
        <v>65458</v>
      </c>
      <c r="J75" s="1" t="s">
        <v>72</v>
      </c>
    </row>
    <row r="76" spans="1:10">
      <c r="A76" s="7" t="s">
        <v>74</v>
      </c>
      <c r="B76" s="1">
        <v>416039</v>
      </c>
      <c r="C76" s="1">
        <v>105803</v>
      </c>
      <c r="D76" s="1">
        <v>128728</v>
      </c>
      <c r="E76" s="1">
        <v>114311</v>
      </c>
      <c r="F76" s="1">
        <v>67197</v>
      </c>
      <c r="J76" s="1" t="s">
        <v>72</v>
      </c>
    </row>
    <row r="77" spans="1:10">
      <c r="A77" s="7" t="s">
        <v>75</v>
      </c>
      <c r="C77" s="1">
        <f>SUM(C73:C76)</f>
        <v>273229</v>
      </c>
      <c r="D77" s="1">
        <f>SUM(D73:D76)</f>
        <v>523544</v>
      </c>
      <c r="E77" s="1">
        <f>SUM(E73:E76)</f>
        <v>341992</v>
      </c>
      <c r="F77" s="1">
        <f>SUM(F73:F76)</f>
        <v>346741</v>
      </c>
      <c r="G77" s="1">
        <f>SUM(C77:F77)</f>
        <v>1485506</v>
      </c>
      <c r="H77" s="1">
        <f>SUM(E77:F77)</f>
        <v>688733</v>
      </c>
      <c r="I77" s="8">
        <f>H77/G77</f>
        <v>0.4636352865622892</v>
      </c>
    </row>
    <row r="78" spans="1:10">
      <c r="A78" s="7"/>
    </row>
    <row r="79" spans="1:10">
      <c r="A79" s="7" t="s">
        <v>76</v>
      </c>
      <c r="B79" s="1">
        <v>316952</v>
      </c>
      <c r="C79" s="1">
        <v>86454</v>
      </c>
      <c r="D79" s="1">
        <v>154122</v>
      </c>
      <c r="E79" s="1">
        <v>59707</v>
      </c>
      <c r="F79" s="1">
        <v>16237</v>
      </c>
      <c r="J79" s="1">
        <v>431</v>
      </c>
    </row>
    <row r="80" spans="1:10">
      <c r="A80" s="7" t="s">
        <v>77</v>
      </c>
      <c r="B80" s="1">
        <v>404480</v>
      </c>
      <c r="C80" s="1">
        <v>141221</v>
      </c>
      <c r="D80" s="1">
        <v>127358</v>
      </c>
      <c r="E80" s="1">
        <v>68116</v>
      </c>
      <c r="F80" s="1">
        <v>67785</v>
      </c>
      <c r="J80" s="1" t="s">
        <v>72</v>
      </c>
    </row>
    <row r="81" spans="1:10">
      <c r="A81" s="7" t="s">
        <v>78</v>
      </c>
      <c r="B81" s="1">
        <v>175810</v>
      </c>
      <c r="C81" s="1">
        <v>117298</v>
      </c>
      <c r="D81" s="1">
        <v>34541</v>
      </c>
      <c r="E81" s="1">
        <v>23971</v>
      </c>
      <c r="F81" s="1" t="s">
        <v>72</v>
      </c>
      <c r="J81" s="1" t="s">
        <v>72</v>
      </c>
    </row>
    <row r="82" spans="1:10">
      <c r="A82" s="7" t="s">
        <v>79</v>
      </c>
      <c r="B82" s="1">
        <v>188174</v>
      </c>
      <c r="C82" s="1">
        <v>136387</v>
      </c>
      <c r="D82" s="1">
        <v>42423</v>
      </c>
      <c r="E82" s="1">
        <v>9364</v>
      </c>
      <c r="F82" s="1" t="s">
        <v>72</v>
      </c>
      <c r="J82" s="1" t="s">
        <v>72</v>
      </c>
    </row>
    <row r="83" spans="1:10">
      <c r="A83" s="7"/>
      <c r="C83" s="1">
        <f>SUM(C79:C82)</f>
        <v>481360</v>
      </c>
      <c r="D83" s="1">
        <f>SUM(D79:D82)</f>
        <v>358444</v>
      </c>
      <c r="E83" s="1">
        <f>SUM(E79:E82)</f>
        <v>161158</v>
      </c>
      <c r="F83" s="1">
        <f>SUM(F79:F82)</f>
        <v>84022</v>
      </c>
      <c r="G83" s="1">
        <f>SUM(C83:F83)</f>
        <v>1084984</v>
      </c>
    </row>
    <row r="84" spans="1:10">
      <c r="A84" s="7" t="s">
        <v>80</v>
      </c>
      <c r="G84" s="1">
        <f>G83+G77</f>
        <v>2570490</v>
      </c>
    </row>
    <row r="85" spans="1:10">
      <c r="A85" s="7" t="s">
        <v>29</v>
      </c>
      <c r="B85" s="1">
        <v>740423</v>
      </c>
      <c r="C85" s="1">
        <v>130579</v>
      </c>
      <c r="D85" s="1">
        <v>119365</v>
      </c>
      <c r="E85" s="1">
        <v>195266</v>
      </c>
      <c r="F85" s="1">
        <v>66088</v>
      </c>
      <c r="J85" s="1">
        <v>229124</v>
      </c>
    </row>
    <row r="86" spans="1:10">
      <c r="A86" s="6" t="s">
        <v>81</v>
      </c>
    </row>
    <row r="87" spans="1:10" ht="30">
      <c r="A87" s="7" t="s">
        <v>82</v>
      </c>
      <c r="B87" s="1">
        <v>2169046</v>
      </c>
      <c r="C87" s="1">
        <v>795303</v>
      </c>
      <c r="D87" s="1">
        <v>768940</v>
      </c>
      <c r="E87" s="1">
        <v>380865</v>
      </c>
      <c r="F87" s="1">
        <v>223937</v>
      </c>
      <c r="J87" s="1" t="s">
        <v>72</v>
      </c>
    </row>
    <row r="88" spans="1:10">
      <c r="A88" s="7" t="s">
        <v>83</v>
      </c>
      <c r="B88" s="1">
        <v>1217053</v>
      </c>
      <c r="C88" s="1">
        <v>218347</v>
      </c>
      <c r="D88" s="1">
        <v>434399</v>
      </c>
      <c r="E88" s="1">
        <v>328102</v>
      </c>
      <c r="F88" s="1">
        <v>236204</v>
      </c>
      <c r="J88" s="1" t="s">
        <v>72</v>
      </c>
    </row>
    <row r="89" spans="1:10" ht="45">
      <c r="A89" s="7" t="s">
        <v>84</v>
      </c>
      <c r="B89" s="1">
        <v>753742</v>
      </c>
      <c r="C89" s="1">
        <v>121282</v>
      </c>
      <c r="D89" s="1">
        <v>264809</v>
      </c>
      <c r="E89" s="1">
        <v>220791</v>
      </c>
      <c r="F89" s="1">
        <v>146860</v>
      </c>
      <c r="J89" s="1" t="s">
        <v>72</v>
      </c>
    </row>
    <row r="90" spans="1:10">
      <c r="A90" s="7" t="s">
        <v>85</v>
      </c>
      <c r="B90" s="1">
        <v>601130</v>
      </c>
      <c r="C90" s="1">
        <v>8059</v>
      </c>
      <c r="D90" s="1">
        <v>74771</v>
      </c>
      <c r="E90" s="1">
        <v>239820</v>
      </c>
      <c r="F90" s="1">
        <v>278481</v>
      </c>
      <c r="J90" s="1" t="s">
        <v>72</v>
      </c>
    </row>
    <row r="91" spans="1:10" ht="30">
      <c r="A91" s="7" t="s">
        <v>86</v>
      </c>
      <c r="B91" s="1">
        <v>22812</v>
      </c>
      <c r="C91" s="1">
        <v>5311</v>
      </c>
      <c r="D91" s="1">
        <v>2519</v>
      </c>
      <c r="E91" s="1">
        <v>3356</v>
      </c>
      <c r="F91" s="1">
        <v>11627</v>
      </c>
      <c r="J91" s="1" t="s">
        <v>72</v>
      </c>
    </row>
    <row r="92" spans="1:10" ht="30">
      <c r="A92" s="7" t="s">
        <v>87</v>
      </c>
      <c r="B92" s="1">
        <v>122395</v>
      </c>
      <c r="C92" s="1">
        <v>11082</v>
      </c>
      <c r="D92" s="1">
        <v>7884</v>
      </c>
      <c r="E92" s="1">
        <v>97669</v>
      </c>
      <c r="F92" s="1">
        <v>5760</v>
      </c>
      <c r="J92" s="1" t="s">
        <v>72</v>
      </c>
    </row>
    <row r="93" spans="1:10" ht="30">
      <c r="A93" s="7" t="s">
        <v>88</v>
      </c>
      <c r="B93" s="1">
        <v>238433</v>
      </c>
      <c r="C93" s="1">
        <v>3097</v>
      </c>
      <c r="D93" s="1">
        <v>29420</v>
      </c>
      <c r="E93" s="1">
        <v>71133</v>
      </c>
      <c r="F93" s="1">
        <v>134783</v>
      </c>
      <c r="G93" s="1">
        <f>SUM(C93:F93)</f>
        <v>238433</v>
      </c>
      <c r="H93" s="1">
        <f>E93+F93</f>
        <v>205916</v>
      </c>
      <c r="I93" s="8">
        <f>H93/G93</f>
        <v>0.86362206573754474</v>
      </c>
      <c r="J93" s="1" t="s">
        <v>72</v>
      </c>
    </row>
    <row r="94" spans="1:10" ht="30">
      <c r="A94" s="7" t="s">
        <v>89</v>
      </c>
      <c r="B94" s="1">
        <v>153826</v>
      </c>
      <c r="C94" s="1" t="s">
        <v>72</v>
      </c>
      <c r="D94" s="1">
        <v>8276</v>
      </c>
      <c r="E94" s="1">
        <v>111384</v>
      </c>
      <c r="F94" s="1">
        <v>34166</v>
      </c>
      <c r="J94" s="1" t="s">
        <v>72</v>
      </c>
    </row>
    <row r="95" spans="1:10">
      <c r="A95" s="7" t="s">
        <v>90</v>
      </c>
      <c r="B95" s="1">
        <v>287735</v>
      </c>
      <c r="C95" s="1" t="s">
        <v>72</v>
      </c>
      <c r="D95" s="1">
        <v>45278</v>
      </c>
      <c r="E95" s="1">
        <v>119501</v>
      </c>
      <c r="F95" s="1">
        <v>122956</v>
      </c>
      <c r="J95" s="1" t="s">
        <v>72</v>
      </c>
    </row>
    <row r="96" spans="1:10">
      <c r="A96" s="7" t="s">
        <v>91</v>
      </c>
      <c r="B96" s="1">
        <v>129921</v>
      </c>
      <c r="C96" s="1" t="s">
        <v>72</v>
      </c>
      <c r="D96" s="1">
        <v>9266</v>
      </c>
      <c r="E96" s="1">
        <v>81113</v>
      </c>
      <c r="F96" s="1">
        <v>39541</v>
      </c>
      <c r="J96" s="1" t="s">
        <v>72</v>
      </c>
    </row>
    <row r="97" spans="1:10">
      <c r="A97" s="7" t="s">
        <v>92</v>
      </c>
      <c r="B97" s="1">
        <v>144851</v>
      </c>
      <c r="C97" s="1">
        <v>32425</v>
      </c>
      <c r="D97" s="1">
        <v>36679</v>
      </c>
      <c r="E97" s="1">
        <v>32729</v>
      </c>
      <c r="F97" s="1">
        <v>43017</v>
      </c>
      <c r="J97" s="1" t="s">
        <v>72</v>
      </c>
    </row>
    <row r="98" spans="1:10">
      <c r="A98" s="7" t="s">
        <v>29</v>
      </c>
      <c r="B98" s="1">
        <v>278764</v>
      </c>
      <c r="C98" s="1">
        <v>18474</v>
      </c>
      <c r="D98" s="1">
        <v>11876</v>
      </c>
      <c r="E98" s="1">
        <v>1195</v>
      </c>
      <c r="F98" s="1">
        <v>17663</v>
      </c>
      <c r="J98" s="1">
        <v>229555</v>
      </c>
    </row>
    <row r="99" spans="1:10">
      <c r="A99" s="6" t="s">
        <v>93</v>
      </c>
    </row>
    <row r="100" spans="1:10">
      <c r="A100" s="7" t="s">
        <v>94</v>
      </c>
      <c r="B100" s="1">
        <v>20542</v>
      </c>
      <c r="C100" s="1" t="s">
        <v>72</v>
      </c>
      <c r="D100" s="1">
        <v>1146</v>
      </c>
      <c r="E100" s="1">
        <v>19396</v>
      </c>
      <c r="F100" s="1" t="s">
        <v>72</v>
      </c>
      <c r="J100" s="1" t="s">
        <v>72</v>
      </c>
    </row>
    <row r="101" spans="1:10">
      <c r="A101" s="7" t="s">
        <v>95</v>
      </c>
      <c r="B101" s="1">
        <v>11614</v>
      </c>
      <c r="C101" s="1">
        <v>11614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>
        <v>3329</v>
      </c>
      <c r="C102" s="1" t="s">
        <v>72</v>
      </c>
      <c r="D102" s="1" t="s">
        <v>72</v>
      </c>
      <c r="E102" s="1">
        <v>3329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3265820</v>
      </c>
      <c r="C104" s="1">
        <v>871166</v>
      </c>
      <c r="D104" s="1">
        <v>1000208</v>
      </c>
      <c r="E104" s="1">
        <v>675692</v>
      </c>
      <c r="F104" s="1">
        <v>490394</v>
      </c>
      <c r="J104" s="1">
        <v>228361</v>
      </c>
    </row>
    <row r="105" spans="1:10">
      <c r="A105" s="7" t="s">
        <v>29</v>
      </c>
      <c r="B105" s="1">
        <v>10040</v>
      </c>
      <c r="C105" s="1">
        <v>2389</v>
      </c>
      <c r="D105" s="1" t="s">
        <v>72</v>
      </c>
      <c r="E105" s="1" t="s">
        <v>72</v>
      </c>
      <c r="F105" s="1">
        <v>6457</v>
      </c>
      <c r="J105" s="1">
        <v>1195</v>
      </c>
    </row>
    <row r="106" spans="1:10">
      <c r="A106" s="6" t="s">
        <v>99</v>
      </c>
    </row>
    <row r="107" spans="1:10">
      <c r="A107" s="7" t="s">
        <v>100</v>
      </c>
      <c r="B107" s="1">
        <v>1750762</v>
      </c>
      <c r="C107" s="1">
        <v>622720</v>
      </c>
      <c r="D107" s="1">
        <v>562456</v>
      </c>
      <c r="E107" s="1">
        <v>339235</v>
      </c>
      <c r="F107" s="1">
        <v>225921</v>
      </c>
      <c r="J107" s="1">
        <v>431</v>
      </c>
    </row>
    <row r="108" spans="1:10">
      <c r="A108" s="7" t="s">
        <v>101</v>
      </c>
      <c r="B108" s="1">
        <v>840986</v>
      </c>
      <c r="C108" s="1">
        <v>171252</v>
      </c>
      <c r="D108" s="1">
        <v>307479</v>
      </c>
      <c r="E108" s="1">
        <v>167440</v>
      </c>
      <c r="F108" s="1">
        <v>194814</v>
      </c>
      <c r="J108" s="1" t="s">
        <v>72</v>
      </c>
    </row>
    <row r="109" spans="1:10">
      <c r="A109" s="7" t="s">
        <v>102</v>
      </c>
      <c r="B109" s="1">
        <v>113491</v>
      </c>
      <c r="C109" s="1" t="s">
        <v>72</v>
      </c>
      <c r="D109" s="1">
        <v>65633</v>
      </c>
      <c r="E109" s="1">
        <v>27285</v>
      </c>
      <c r="F109" s="1">
        <v>20573</v>
      </c>
      <c r="J109" s="1" t="s">
        <v>72</v>
      </c>
    </row>
    <row r="110" spans="1:10">
      <c r="A110" s="7" t="s">
        <v>103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606106</v>
      </c>
      <c r="C111" s="1">
        <v>91197</v>
      </c>
      <c r="D111" s="1">
        <v>65786</v>
      </c>
      <c r="E111" s="1">
        <v>164456</v>
      </c>
      <c r="F111" s="1">
        <v>55543</v>
      </c>
      <c r="J111" s="1">
        <v>229124</v>
      </c>
    </row>
    <row r="112" spans="1:10">
      <c r="A112" s="6" t="s">
        <v>104</v>
      </c>
    </row>
    <row r="113" spans="1:10">
      <c r="A113" s="7" t="s">
        <v>100</v>
      </c>
      <c r="B113" s="1">
        <v>2117331</v>
      </c>
      <c r="C113" s="1">
        <v>631996</v>
      </c>
      <c r="D113" s="1">
        <v>741445</v>
      </c>
      <c r="E113" s="1">
        <v>402542</v>
      </c>
      <c r="F113" s="1">
        <v>341348</v>
      </c>
      <c r="J113" s="1" t="s">
        <v>72</v>
      </c>
    </row>
    <row r="114" spans="1:10">
      <c r="A114" s="7" t="s">
        <v>101</v>
      </c>
      <c r="B114" s="1">
        <v>519411</v>
      </c>
      <c r="C114" s="1">
        <v>145533</v>
      </c>
      <c r="D114" s="1">
        <v>182629</v>
      </c>
      <c r="E114" s="1">
        <v>116805</v>
      </c>
      <c r="F114" s="1">
        <v>74013</v>
      </c>
      <c r="J114" s="1">
        <v>431</v>
      </c>
    </row>
    <row r="115" spans="1:10">
      <c r="A115" s="7" t="s">
        <v>102</v>
      </c>
      <c r="B115" s="1">
        <v>62296</v>
      </c>
      <c r="C115" s="1">
        <v>16442</v>
      </c>
      <c r="D115" s="1">
        <v>11494</v>
      </c>
      <c r="E115" s="1">
        <v>10432</v>
      </c>
      <c r="F115" s="1">
        <v>23927</v>
      </c>
      <c r="J115" s="1" t="s">
        <v>72</v>
      </c>
    </row>
    <row r="116" spans="1:10">
      <c r="A116" s="7" t="s">
        <v>103</v>
      </c>
      <c r="B116" s="1">
        <v>2021</v>
      </c>
      <c r="C116" s="1" t="s">
        <v>72</v>
      </c>
      <c r="D116" s="1" t="s">
        <v>72</v>
      </c>
      <c r="E116" s="1" t="s">
        <v>72</v>
      </c>
      <c r="F116" s="1">
        <v>2021</v>
      </c>
      <c r="J116" s="1" t="s">
        <v>72</v>
      </c>
    </row>
    <row r="117" spans="1:10">
      <c r="A117" s="7" t="s">
        <v>29</v>
      </c>
      <c r="B117" s="1">
        <v>610287</v>
      </c>
      <c r="C117" s="1">
        <v>91197</v>
      </c>
      <c r="D117" s="1">
        <v>65786</v>
      </c>
      <c r="E117" s="1">
        <v>168637</v>
      </c>
      <c r="F117" s="1">
        <v>55543</v>
      </c>
      <c r="J117" s="1">
        <v>229124</v>
      </c>
    </row>
    <row r="118" spans="1:10">
      <c r="A118" s="6" t="s">
        <v>105</v>
      </c>
    </row>
    <row r="119" spans="1:10">
      <c r="A119" s="7" t="s">
        <v>100</v>
      </c>
      <c r="B119" s="1">
        <v>1542119</v>
      </c>
      <c r="C119" s="1">
        <v>515243</v>
      </c>
      <c r="D119" s="1">
        <v>514063</v>
      </c>
      <c r="E119" s="1">
        <v>315536</v>
      </c>
      <c r="F119" s="1">
        <v>196845</v>
      </c>
      <c r="J119" s="1">
        <v>431</v>
      </c>
    </row>
    <row r="120" spans="1:10">
      <c r="A120" s="7" t="s">
        <v>101</v>
      </c>
      <c r="B120" s="1">
        <v>999631</v>
      </c>
      <c r="C120" s="1">
        <v>246666</v>
      </c>
      <c r="D120" s="1">
        <v>403411</v>
      </c>
      <c r="E120" s="1">
        <v>155457</v>
      </c>
      <c r="F120" s="1">
        <v>194097</v>
      </c>
      <c r="J120" s="1" t="s">
        <v>72</v>
      </c>
    </row>
    <row r="121" spans="1:10">
      <c r="A121" s="7" t="s">
        <v>102</v>
      </c>
      <c r="B121" s="1">
        <v>145117</v>
      </c>
      <c r="C121" s="1">
        <v>32062</v>
      </c>
      <c r="D121" s="1">
        <v>13355</v>
      </c>
      <c r="E121" s="1">
        <v>58786</v>
      </c>
      <c r="F121" s="1">
        <v>40913</v>
      </c>
      <c r="J121" s="1" t="s">
        <v>72</v>
      </c>
    </row>
    <row r="122" spans="1:10">
      <c r="A122" s="7" t="s">
        <v>103</v>
      </c>
      <c r="B122" s="1">
        <v>14192</v>
      </c>
      <c r="C122" s="1" t="s">
        <v>72</v>
      </c>
      <c r="D122" s="1">
        <v>4740</v>
      </c>
      <c r="E122" s="1" t="s">
        <v>72</v>
      </c>
      <c r="F122" s="1">
        <v>9453</v>
      </c>
      <c r="J122" s="1" t="s">
        <v>72</v>
      </c>
    </row>
    <row r="123" spans="1:10">
      <c r="A123" s="7" t="s">
        <v>29</v>
      </c>
      <c r="B123" s="1">
        <v>610287</v>
      </c>
      <c r="C123" s="1">
        <v>91197</v>
      </c>
      <c r="D123" s="1">
        <v>65786</v>
      </c>
      <c r="E123" s="1">
        <v>168637</v>
      </c>
      <c r="F123" s="1">
        <v>55543</v>
      </c>
      <c r="J123" s="1">
        <v>229124</v>
      </c>
    </row>
    <row r="124" spans="1:10">
      <c r="A124" s="6" t="s">
        <v>106</v>
      </c>
    </row>
    <row r="125" spans="1:10">
      <c r="A125" s="7" t="s">
        <v>100</v>
      </c>
      <c r="B125" s="1">
        <v>1925517</v>
      </c>
      <c r="C125" s="1">
        <v>646821</v>
      </c>
      <c r="D125" s="1">
        <v>627511</v>
      </c>
      <c r="E125" s="1">
        <v>364792</v>
      </c>
      <c r="F125" s="1">
        <v>286393</v>
      </c>
      <c r="J125" s="1" t="s">
        <v>72</v>
      </c>
    </row>
    <row r="126" spans="1:10">
      <c r="A126" s="7" t="s">
        <v>101</v>
      </c>
      <c r="B126" s="1">
        <v>644232</v>
      </c>
      <c r="C126" s="1">
        <v>118647</v>
      </c>
      <c r="D126" s="1">
        <v>285578</v>
      </c>
      <c r="E126" s="1">
        <v>123707</v>
      </c>
      <c r="F126" s="1">
        <v>115868</v>
      </c>
      <c r="J126" s="1">
        <v>431</v>
      </c>
    </row>
    <row r="127" spans="1:10">
      <c r="A127" s="7" t="s">
        <v>102</v>
      </c>
      <c r="B127" s="1">
        <v>122557</v>
      </c>
      <c r="C127" s="1">
        <v>25035</v>
      </c>
      <c r="D127" s="1">
        <v>22479</v>
      </c>
      <c r="E127" s="1">
        <v>45461</v>
      </c>
      <c r="F127" s="1">
        <v>29581</v>
      </c>
      <c r="J127" s="1" t="s">
        <v>72</v>
      </c>
    </row>
    <row r="128" spans="1:10">
      <c r="A128" s="7" t="s">
        <v>103</v>
      </c>
      <c r="B128" s="1">
        <v>10317</v>
      </c>
      <c r="C128" s="1">
        <v>3469</v>
      </c>
      <c r="D128" s="1" t="s">
        <v>72</v>
      </c>
      <c r="E128" s="1" t="s">
        <v>72</v>
      </c>
      <c r="F128" s="1">
        <v>6849</v>
      </c>
      <c r="J128" s="1" t="s">
        <v>72</v>
      </c>
    </row>
    <row r="129" spans="1:10">
      <c r="A129" s="7" t="s">
        <v>29</v>
      </c>
      <c r="B129" s="1">
        <v>608723</v>
      </c>
      <c r="C129" s="1">
        <v>91197</v>
      </c>
      <c r="D129" s="1">
        <v>65786</v>
      </c>
      <c r="E129" s="1">
        <v>164456</v>
      </c>
      <c r="F129" s="1">
        <v>58159</v>
      </c>
      <c r="J129" s="1">
        <v>229124</v>
      </c>
    </row>
    <row r="130" spans="1:10">
      <c r="A130" s="6" t="s">
        <v>107</v>
      </c>
    </row>
    <row r="131" spans="1:10">
      <c r="A131" s="7" t="s">
        <v>100</v>
      </c>
      <c r="B131" s="1">
        <v>2342461</v>
      </c>
      <c r="C131" s="1">
        <v>762311</v>
      </c>
      <c r="D131" s="1">
        <v>775529</v>
      </c>
      <c r="E131" s="1">
        <v>417303</v>
      </c>
      <c r="F131" s="1">
        <v>386887</v>
      </c>
      <c r="J131" s="1">
        <v>431</v>
      </c>
    </row>
    <row r="132" spans="1:10">
      <c r="A132" s="7" t="s">
        <v>101</v>
      </c>
      <c r="B132" s="1">
        <v>317330</v>
      </c>
      <c r="C132" s="1">
        <v>28193</v>
      </c>
      <c r="D132" s="1">
        <v>139377</v>
      </c>
      <c r="E132" s="1">
        <v>102188</v>
      </c>
      <c r="F132" s="1">
        <v>47572</v>
      </c>
      <c r="J132" s="1" t="s">
        <v>72</v>
      </c>
    </row>
    <row r="133" spans="1:10">
      <c r="A133" s="7" t="s">
        <v>102</v>
      </c>
      <c r="B133" s="1">
        <v>30300</v>
      </c>
      <c r="C133" s="1" t="s">
        <v>72</v>
      </c>
      <c r="D133" s="1">
        <v>8983</v>
      </c>
      <c r="E133" s="1">
        <v>14469</v>
      </c>
      <c r="F133" s="1">
        <v>6849</v>
      </c>
      <c r="J133" s="1" t="s">
        <v>72</v>
      </c>
    </row>
    <row r="134" spans="1:10">
      <c r="A134" s="7" t="s">
        <v>103</v>
      </c>
      <c r="B134" s="1">
        <v>3469</v>
      </c>
      <c r="C134" s="1">
        <v>3469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617786</v>
      </c>
      <c r="C135" s="1">
        <v>91197</v>
      </c>
      <c r="D135" s="1">
        <v>77465</v>
      </c>
      <c r="E135" s="1">
        <v>164456</v>
      </c>
      <c r="F135" s="1">
        <v>55543</v>
      </c>
      <c r="J135" s="1">
        <v>229124</v>
      </c>
    </row>
    <row r="136" spans="1:10">
      <c r="A136" s="6" t="s">
        <v>108</v>
      </c>
    </row>
    <row r="137" spans="1:10">
      <c r="A137" s="7" t="s">
        <v>100</v>
      </c>
      <c r="B137" s="1">
        <v>2512246</v>
      </c>
      <c r="C137" s="1">
        <v>767588</v>
      </c>
      <c r="D137" s="1">
        <v>834817</v>
      </c>
      <c r="E137" s="1">
        <v>482837</v>
      </c>
      <c r="F137" s="1">
        <v>426572</v>
      </c>
      <c r="J137" s="1">
        <v>431</v>
      </c>
    </row>
    <row r="138" spans="1:10">
      <c r="A138" s="7" t="s">
        <v>101</v>
      </c>
      <c r="B138" s="1">
        <v>178154</v>
      </c>
      <c r="C138" s="1">
        <v>26384</v>
      </c>
      <c r="D138" s="1">
        <v>89071</v>
      </c>
      <c r="E138" s="1">
        <v>47963</v>
      </c>
      <c r="F138" s="1">
        <v>14736</v>
      </c>
      <c r="J138" s="1" t="s">
        <v>72</v>
      </c>
    </row>
    <row r="139" spans="1:10">
      <c r="A139" s="7" t="s">
        <v>102</v>
      </c>
      <c r="B139" s="1">
        <v>3160</v>
      </c>
      <c r="C139" s="1" t="s">
        <v>72</v>
      </c>
      <c r="D139" s="1" t="s">
        <v>72</v>
      </c>
      <c r="E139" s="1">
        <v>3160</v>
      </c>
      <c r="F139" s="1" t="s">
        <v>72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617786</v>
      </c>
      <c r="C141" s="1">
        <v>91197</v>
      </c>
      <c r="D141" s="1">
        <v>77465</v>
      </c>
      <c r="E141" s="1">
        <v>164456</v>
      </c>
      <c r="F141" s="1">
        <v>55543</v>
      </c>
      <c r="J141" s="1">
        <v>229124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176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3235307</v>
      </c>
      <c r="C8" s="1">
        <v>1163798</v>
      </c>
      <c r="D8" s="1">
        <v>927159</v>
      </c>
      <c r="E8" s="1">
        <v>519120</v>
      </c>
      <c r="F8" s="1">
        <v>405775</v>
      </c>
      <c r="G8" s="1">
        <f>SUM(C8:F8)</f>
        <v>3015852</v>
      </c>
      <c r="H8" s="1">
        <f>SUM(E8:F8)</f>
        <v>924895</v>
      </c>
      <c r="I8" s="8">
        <f>H8/G8</f>
        <v>0.30667784758668531</v>
      </c>
      <c r="J8" s="1">
        <v>219454</v>
      </c>
    </row>
    <row r="9" spans="1:10">
      <c r="A9" s="6" t="s">
        <v>15</v>
      </c>
    </row>
    <row r="10" spans="1:10">
      <c r="A10" s="7" t="s">
        <v>16</v>
      </c>
      <c r="B10" s="1">
        <v>342568</v>
      </c>
      <c r="C10" s="1">
        <v>100133</v>
      </c>
      <c r="D10" s="1">
        <v>100652</v>
      </c>
      <c r="E10" s="1">
        <v>38380</v>
      </c>
      <c r="F10" s="1">
        <v>46923</v>
      </c>
      <c r="J10" s="1">
        <v>56480</v>
      </c>
    </row>
    <row r="11" spans="1:10">
      <c r="A11" s="7" t="s">
        <v>17</v>
      </c>
      <c r="B11" s="1">
        <v>1051354</v>
      </c>
      <c r="C11" s="1">
        <v>373662</v>
      </c>
      <c r="D11" s="1">
        <v>275063</v>
      </c>
      <c r="E11" s="1">
        <v>191068</v>
      </c>
      <c r="F11" s="1">
        <v>142319</v>
      </c>
      <c r="J11" s="1">
        <v>69242</v>
      </c>
    </row>
    <row r="12" spans="1:10">
      <c r="A12" s="7" t="s">
        <v>18</v>
      </c>
      <c r="B12" s="1">
        <v>914081</v>
      </c>
      <c r="C12" s="1">
        <v>321297</v>
      </c>
      <c r="D12" s="1">
        <v>273954</v>
      </c>
      <c r="E12" s="1">
        <v>125317</v>
      </c>
      <c r="F12" s="1">
        <v>125586</v>
      </c>
      <c r="J12" s="1">
        <v>67928</v>
      </c>
    </row>
    <row r="13" spans="1:10">
      <c r="A13" s="7" t="s">
        <v>19</v>
      </c>
      <c r="B13" s="1">
        <v>479782</v>
      </c>
      <c r="C13" s="1">
        <v>182315</v>
      </c>
      <c r="D13" s="1">
        <v>173866</v>
      </c>
      <c r="E13" s="1">
        <v>74897</v>
      </c>
      <c r="F13" s="1">
        <v>38233</v>
      </c>
      <c r="J13" s="1">
        <v>10471</v>
      </c>
    </row>
    <row r="14" spans="1:10">
      <c r="A14" s="7" t="s">
        <v>20</v>
      </c>
      <c r="B14" s="1">
        <v>447521</v>
      </c>
      <c r="C14" s="1">
        <v>186392</v>
      </c>
      <c r="D14" s="1">
        <v>103624</v>
      </c>
      <c r="E14" s="1">
        <v>89458</v>
      </c>
      <c r="F14" s="1">
        <v>52714</v>
      </c>
      <c r="J14" s="1">
        <v>15334</v>
      </c>
    </row>
    <row r="15" spans="1:10">
      <c r="A15" s="6" t="s">
        <v>21</v>
      </c>
    </row>
    <row r="16" spans="1:10">
      <c r="A16" s="7" t="s">
        <v>22</v>
      </c>
      <c r="B16" s="1">
        <v>1591198</v>
      </c>
      <c r="C16" s="1">
        <v>641376</v>
      </c>
      <c r="D16" s="1">
        <v>434612</v>
      </c>
      <c r="E16" s="1">
        <v>283550</v>
      </c>
      <c r="F16" s="1">
        <v>116685</v>
      </c>
      <c r="J16" s="1">
        <v>114975</v>
      </c>
    </row>
    <row r="17" spans="1:10">
      <c r="A17" s="7" t="s">
        <v>23</v>
      </c>
      <c r="B17" s="1">
        <v>1644109</v>
      </c>
      <c r="C17" s="1">
        <v>522422</v>
      </c>
      <c r="D17" s="1">
        <v>492547</v>
      </c>
      <c r="E17" s="1">
        <v>235570</v>
      </c>
      <c r="F17" s="1">
        <v>289090</v>
      </c>
      <c r="J17" s="1">
        <v>104480</v>
      </c>
    </row>
    <row r="18" spans="1:10">
      <c r="A18" s="6" t="s">
        <v>24</v>
      </c>
    </row>
    <row r="19" spans="1:10">
      <c r="A19" s="7" t="s">
        <v>25</v>
      </c>
      <c r="B19" s="1">
        <v>1493864</v>
      </c>
      <c r="C19" s="1">
        <v>626714</v>
      </c>
      <c r="D19" s="1">
        <v>399938</v>
      </c>
      <c r="E19" s="1">
        <v>254181</v>
      </c>
      <c r="F19" s="1">
        <v>107251</v>
      </c>
      <c r="J19" s="1">
        <v>105779</v>
      </c>
    </row>
    <row r="20" spans="1:10">
      <c r="A20" s="7" t="s">
        <v>26</v>
      </c>
      <c r="B20" s="1">
        <v>1597557</v>
      </c>
      <c r="C20" s="1">
        <v>516881</v>
      </c>
      <c r="D20" s="1">
        <v>476566</v>
      </c>
      <c r="E20" s="1">
        <v>225070</v>
      </c>
      <c r="F20" s="1">
        <v>274561</v>
      </c>
      <c r="J20" s="1">
        <v>104480</v>
      </c>
    </row>
    <row r="21" spans="1:10">
      <c r="A21" s="7" t="s">
        <v>27</v>
      </c>
      <c r="B21" s="1">
        <v>54608</v>
      </c>
      <c r="C21" s="1">
        <v>13042</v>
      </c>
      <c r="D21" s="1">
        <v>20228</v>
      </c>
      <c r="E21" s="1">
        <v>9093</v>
      </c>
      <c r="F21" s="1">
        <v>12244</v>
      </c>
      <c r="J21" s="1" t="s">
        <v>72</v>
      </c>
    </row>
    <row r="22" spans="1:10">
      <c r="A22" s="7" t="s">
        <v>28</v>
      </c>
      <c r="B22" s="1">
        <v>52750</v>
      </c>
      <c r="C22" s="1">
        <v>4549</v>
      </c>
      <c r="D22" s="1">
        <v>3646</v>
      </c>
      <c r="E22" s="1">
        <v>29575</v>
      </c>
      <c r="F22" s="1">
        <v>7177</v>
      </c>
      <c r="J22" s="1">
        <v>7802</v>
      </c>
    </row>
    <row r="23" spans="1:10">
      <c r="A23" s="7" t="s">
        <v>29</v>
      </c>
      <c r="B23" s="1">
        <v>36529</v>
      </c>
      <c r="C23" s="1">
        <v>2612</v>
      </c>
      <c r="D23" s="1">
        <v>26781</v>
      </c>
      <c r="E23" s="1">
        <v>1201</v>
      </c>
      <c r="F23" s="1">
        <v>4541</v>
      </c>
      <c r="J23" s="1">
        <v>1394</v>
      </c>
    </row>
    <row r="24" spans="1:10">
      <c r="A24" s="6" t="s">
        <v>30</v>
      </c>
    </row>
    <row r="25" spans="1:10">
      <c r="A25" s="7" t="s">
        <v>31</v>
      </c>
      <c r="B25" s="1">
        <v>105775</v>
      </c>
      <c r="C25" s="1">
        <v>32436</v>
      </c>
      <c r="D25" s="1">
        <v>27684</v>
      </c>
      <c r="E25" s="1">
        <v>14406</v>
      </c>
      <c r="F25" s="1">
        <v>24776</v>
      </c>
      <c r="J25" s="1">
        <v>6473</v>
      </c>
    </row>
    <row r="26" spans="1:10">
      <c r="A26" s="7" t="s">
        <v>32</v>
      </c>
      <c r="B26" s="1">
        <v>2658842</v>
      </c>
      <c r="C26" s="1">
        <v>1017622</v>
      </c>
      <c r="D26" s="1">
        <v>776743</v>
      </c>
      <c r="E26" s="1">
        <v>438707</v>
      </c>
      <c r="F26" s="1">
        <v>218808</v>
      </c>
      <c r="J26" s="1">
        <v>206962</v>
      </c>
    </row>
    <row r="27" spans="1:10">
      <c r="A27" s="7" t="s">
        <v>33</v>
      </c>
      <c r="B27" s="1">
        <v>240911</v>
      </c>
      <c r="C27" s="1">
        <v>73064</v>
      </c>
      <c r="D27" s="1">
        <v>47329</v>
      </c>
      <c r="E27" s="1">
        <v>44314</v>
      </c>
      <c r="F27" s="1">
        <v>76204</v>
      </c>
      <c r="J27" s="1" t="s">
        <v>72</v>
      </c>
    </row>
    <row r="28" spans="1:10">
      <c r="A28" s="7" t="s">
        <v>34</v>
      </c>
      <c r="B28" s="1">
        <v>99836</v>
      </c>
      <c r="C28" s="1">
        <v>25420</v>
      </c>
      <c r="D28" s="1">
        <v>25037</v>
      </c>
      <c r="E28" s="1">
        <v>20733</v>
      </c>
      <c r="F28" s="1">
        <v>28646</v>
      </c>
      <c r="J28" s="1" t="s">
        <v>72</v>
      </c>
    </row>
    <row r="29" spans="1:10">
      <c r="A29" s="7" t="s">
        <v>35</v>
      </c>
      <c r="B29" s="1">
        <v>119547</v>
      </c>
      <c r="C29" s="1">
        <v>8974</v>
      </c>
      <c r="D29" s="1">
        <v>48608</v>
      </c>
      <c r="E29" s="1" t="s">
        <v>72</v>
      </c>
      <c r="F29" s="1">
        <v>57340</v>
      </c>
      <c r="J29" s="1">
        <v>4625</v>
      </c>
    </row>
    <row r="30" spans="1:10">
      <c r="A30" s="7" t="s">
        <v>29</v>
      </c>
      <c r="B30" s="1">
        <v>10396</v>
      </c>
      <c r="C30" s="1">
        <v>6284</v>
      </c>
      <c r="D30" s="1">
        <v>1759</v>
      </c>
      <c r="E30" s="1">
        <v>960</v>
      </c>
      <c r="F30" s="1" t="s">
        <v>72</v>
      </c>
      <c r="J30" s="1">
        <v>1394</v>
      </c>
    </row>
    <row r="31" spans="1:10">
      <c r="A31" s="6" t="s">
        <v>36</v>
      </c>
    </row>
    <row r="32" spans="1:10">
      <c r="A32" s="7" t="s">
        <v>37</v>
      </c>
      <c r="B32" s="1">
        <v>377296</v>
      </c>
      <c r="C32" s="1">
        <v>109269</v>
      </c>
      <c r="D32" s="1">
        <v>91234</v>
      </c>
      <c r="E32" s="1">
        <v>58720</v>
      </c>
      <c r="F32" s="1">
        <v>111599</v>
      </c>
      <c r="J32" s="1">
        <v>6473</v>
      </c>
    </row>
    <row r="33" spans="1:10">
      <c r="A33" s="7" t="s">
        <v>38</v>
      </c>
      <c r="B33" s="1">
        <v>2634052</v>
      </c>
      <c r="C33" s="1">
        <v>1015877</v>
      </c>
      <c r="D33" s="1">
        <v>767241</v>
      </c>
      <c r="E33" s="1">
        <v>437506</v>
      </c>
      <c r="F33" s="1">
        <v>214267</v>
      </c>
      <c r="J33" s="1">
        <v>199160</v>
      </c>
    </row>
    <row r="34" spans="1:10">
      <c r="A34" s="7" t="s">
        <v>39</v>
      </c>
      <c r="B34" s="1">
        <v>179297</v>
      </c>
      <c r="C34" s="1">
        <v>30624</v>
      </c>
      <c r="D34" s="1">
        <v>40145</v>
      </c>
      <c r="E34" s="1">
        <v>20733</v>
      </c>
      <c r="F34" s="1">
        <v>75367</v>
      </c>
      <c r="J34" s="1">
        <v>12427</v>
      </c>
    </row>
    <row r="35" spans="1:10">
      <c r="A35" s="7" t="s">
        <v>29</v>
      </c>
      <c r="B35" s="1">
        <v>44663</v>
      </c>
      <c r="C35" s="1">
        <v>8028</v>
      </c>
      <c r="D35" s="1">
        <v>28539</v>
      </c>
      <c r="E35" s="1">
        <v>2160</v>
      </c>
      <c r="F35" s="1">
        <v>4541</v>
      </c>
      <c r="J35" s="1">
        <v>1394</v>
      </c>
    </row>
    <row r="36" spans="1:10">
      <c r="A36" s="6" t="s">
        <v>40</v>
      </c>
    </row>
    <row r="37" spans="1:10">
      <c r="A37" s="7" t="s">
        <v>41</v>
      </c>
      <c r="B37" s="1">
        <v>378411</v>
      </c>
      <c r="C37" s="1">
        <v>39667</v>
      </c>
      <c r="D37" s="1">
        <v>144797</v>
      </c>
      <c r="E37" s="1">
        <v>64724</v>
      </c>
      <c r="F37" s="1">
        <v>88693</v>
      </c>
      <c r="G37" s="1">
        <f>SUM(C37:F37)</f>
        <v>337881</v>
      </c>
      <c r="H37" s="1">
        <f>SUM(E37:F37)</f>
        <v>153417</v>
      </c>
      <c r="I37" s="8">
        <f>H37/G37</f>
        <v>0.45405630976586431</v>
      </c>
      <c r="J37" s="1">
        <v>40530</v>
      </c>
    </row>
    <row r="38" spans="1:10">
      <c r="A38" s="7" t="s">
        <v>42</v>
      </c>
      <c r="B38" s="1">
        <v>1973639</v>
      </c>
      <c r="C38" s="1">
        <v>868738</v>
      </c>
      <c r="D38" s="1">
        <v>485169</v>
      </c>
      <c r="E38" s="1">
        <v>285219</v>
      </c>
      <c r="F38" s="1">
        <v>244220</v>
      </c>
      <c r="G38" s="1">
        <f t="shared" ref="G38:G41" si="0">SUM(C38:F38)</f>
        <v>1883346</v>
      </c>
      <c r="H38" s="1">
        <f t="shared" ref="H38:H41" si="1">SUM(E38:F38)</f>
        <v>529439</v>
      </c>
      <c r="I38" s="8">
        <f t="shared" ref="I38:I41" si="2">H38/G38</f>
        <v>0.28111616240457143</v>
      </c>
      <c r="J38" s="1">
        <v>90293</v>
      </c>
    </row>
    <row r="39" spans="1:10">
      <c r="A39" s="7" t="s">
        <v>43</v>
      </c>
      <c r="B39" s="1">
        <v>99489</v>
      </c>
      <c r="C39" s="1">
        <v>24971</v>
      </c>
      <c r="D39" s="1">
        <v>12449</v>
      </c>
      <c r="E39" s="1">
        <v>7786</v>
      </c>
      <c r="F39" s="1">
        <v>22502</v>
      </c>
      <c r="G39" s="1">
        <f t="shared" si="0"/>
        <v>67708</v>
      </c>
      <c r="H39" s="1">
        <f t="shared" si="1"/>
        <v>30288</v>
      </c>
      <c r="I39" s="8">
        <f t="shared" si="2"/>
        <v>0.4473326637915756</v>
      </c>
      <c r="J39" s="1">
        <v>31782</v>
      </c>
    </row>
    <row r="40" spans="1:10">
      <c r="A40" s="7" t="s">
        <v>44</v>
      </c>
      <c r="B40" s="1">
        <v>347764</v>
      </c>
      <c r="C40" s="1">
        <v>137681</v>
      </c>
      <c r="D40" s="1">
        <v>145447</v>
      </c>
      <c r="E40" s="1">
        <v>42602</v>
      </c>
      <c r="F40" s="1">
        <v>10654</v>
      </c>
      <c r="G40" s="1">
        <f t="shared" si="0"/>
        <v>336384</v>
      </c>
      <c r="H40" s="1">
        <f t="shared" si="1"/>
        <v>53256</v>
      </c>
      <c r="I40" s="8">
        <f t="shared" si="2"/>
        <v>0.15831906392694065</v>
      </c>
      <c r="J40" s="1">
        <v>11380</v>
      </c>
    </row>
    <row r="41" spans="1:10">
      <c r="A41" s="7" t="s">
        <v>45</v>
      </c>
      <c r="B41" s="1">
        <v>436002</v>
      </c>
      <c r="C41" s="1">
        <v>92741</v>
      </c>
      <c r="D41" s="1">
        <v>139297</v>
      </c>
      <c r="E41" s="1">
        <v>118788</v>
      </c>
      <c r="F41" s="1">
        <v>39707</v>
      </c>
      <c r="G41" s="1">
        <f t="shared" si="0"/>
        <v>390533</v>
      </c>
      <c r="H41" s="1">
        <f t="shared" si="1"/>
        <v>158495</v>
      </c>
      <c r="I41" s="8">
        <f t="shared" si="2"/>
        <v>0.40584278409250946</v>
      </c>
      <c r="J41" s="1">
        <v>45469</v>
      </c>
    </row>
    <row r="42" spans="1:10">
      <c r="A42" s="6" t="s">
        <v>46</v>
      </c>
    </row>
    <row r="43" spans="1:10">
      <c r="A43" s="7" t="s">
        <v>47</v>
      </c>
      <c r="B43" s="1">
        <v>283354</v>
      </c>
      <c r="C43" s="1">
        <v>7987</v>
      </c>
      <c r="D43" s="1">
        <v>149449</v>
      </c>
      <c r="E43" s="1">
        <v>55568</v>
      </c>
      <c r="F43" s="1">
        <v>29090</v>
      </c>
      <c r="J43" s="1">
        <v>41260</v>
      </c>
    </row>
    <row r="44" spans="1:10">
      <c r="A44" s="7" t="s">
        <v>48</v>
      </c>
      <c r="B44" s="1">
        <v>759505</v>
      </c>
      <c r="C44" s="1">
        <v>128106</v>
      </c>
      <c r="D44" s="1">
        <v>213562</v>
      </c>
      <c r="E44" s="1">
        <v>127284</v>
      </c>
      <c r="F44" s="1">
        <v>209265</v>
      </c>
      <c r="J44" s="1">
        <v>81288</v>
      </c>
    </row>
    <row r="45" spans="1:10">
      <c r="A45" s="7" t="s">
        <v>49</v>
      </c>
      <c r="B45" s="1">
        <v>984428</v>
      </c>
      <c r="C45" s="1">
        <v>316924</v>
      </c>
      <c r="D45" s="1">
        <v>260836</v>
      </c>
      <c r="E45" s="1">
        <v>207383</v>
      </c>
      <c r="F45" s="1">
        <v>128838</v>
      </c>
      <c r="J45" s="1">
        <v>70446</v>
      </c>
    </row>
    <row r="46" spans="1:10">
      <c r="A46" s="7" t="s">
        <v>50</v>
      </c>
      <c r="B46" s="1">
        <v>1208020</v>
      </c>
      <c r="C46" s="1">
        <v>710781</v>
      </c>
      <c r="D46" s="1">
        <v>303312</v>
      </c>
      <c r="E46" s="1">
        <v>128886</v>
      </c>
      <c r="F46" s="1">
        <v>38581</v>
      </c>
      <c r="J46" s="1">
        <v>26460</v>
      </c>
    </row>
    <row r="47" spans="1:10">
      <c r="A47" s="6" t="s">
        <v>51</v>
      </c>
    </row>
    <row r="48" spans="1:10">
      <c r="A48" s="7" t="s">
        <v>52</v>
      </c>
      <c r="B48" s="1">
        <v>1604452</v>
      </c>
      <c r="C48" s="1">
        <v>682400</v>
      </c>
      <c r="D48" s="1">
        <v>483549</v>
      </c>
      <c r="E48" s="1">
        <v>244282</v>
      </c>
      <c r="F48" s="1">
        <v>116520</v>
      </c>
      <c r="J48" s="1">
        <v>77701</v>
      </c>
    </row>
    <row r="49" spans="1:10">
      <c r="A49" s="7" t="s">
        <v>53</v>
      </c>
      <c r="B49" s="1">
        <v>89497</v>
      </c>
      <c r="C49" s="1">
        <v>24208</v>
      </c>
      <c r="D49" s="1">
        <v>28266</v>
      </c>
      <c r="E49" s="1">
        <v>29888</v>
      </c>
      <c r="F49" s="1">
        <v>5985</v>
      </c>
      <c r="J49" s="1">
        <v>1151</v>
      </c>
    </row>
    <row r="50" spans="1:10">
      <c r="A50" s="7" t="s">
        <v>54</v>
      </c>
      <c r="B50" s="1">
        <v>462157</v>
      </c>
      <c r="C50" s="1">
        <v>107147</v>
      </c>
      <c r="D50" s="1">
        <v>119013</v>
      </c>
      <c r="E50" s="1">
        <v>87855</v>
      </c>
      <c r="F50" s="1">
        <v>108693</v>
      </c>
      <c r="J50" s="1">
        <v>39450</v>
      </c>
    </row>
    <row r="51" spans="1:10">
      <c r="A51" s="7" t="s">
        <v>55</v>
      </c>
      <c r="B51" s="1">
        <v>1060565</v>
      </c>
      <c r="C51" s="1">
        <v>338863</v>
      </c>
      <c r="D51" s="1">
        <v>290272</v>
      </c>
      <c r="E51" s="1">
        <v>157095</v>
      </c>
      <c r="F51" s="1">
        <v>174577</v>
      </c>
      <c r="J51" s="1">
        <v>99759</v>
      </c>
    </row>
    <row r="52" spans="1:10">
      <c r="A52" s="7" t="s">
        <v>29</v>
      </c>
      <c r="B52" s="1">
        <v>18635</v>
      </c>
      <c r="C52" s="1">
        <v>11181</v>
      </c>
      <c r="D52" s="1">
        <v>6060</v>
      </c>
      <c r="E52" s="1" t="s">
        <v>72</v>
      </c>
      <c r="F52" s="1" t="s">
        <v>72</v>
      </c>
      <c r="J52" s="1">
        <v>1394</v>
      </c>
    </row>
    <row r="53" spans="1:10">
      <c r="A53" s="6" t="s">
        <v>56</v>
      </c>
    </row>
    <row r="54" spans="1:10">
      <c r="A54" s="7" t="s">
        <v>57</v>
      </c>
      <c r="B54" s="1">
        <v>256282</v>
      </c>
      <c r="C54" s="1">
        <v>99624</v>
      </c>
      <c r="D54" s="1">
        <v>84424</v>
      </c>
      <c r="E54" s="1">
        <v>40436</v>
      </c>
      <c r="F54" s="1">
        <v>24938</v>
      </c>
      <c r="J54" s="1">
        <v>6860</v>
      </c>
    </row>
    <row r="55" spans="1:10">
      <c r="A55" s="7" t="s">
        <v>58</v>
      </c>
      <c r="B55" s="1">
        <v>1118882</v>
      </c>
      <c r="C55" s="1">
        <v>522370</v>
      </c>
      <c r="D55" s="1">
        <v>273409</v>
      </c>
      <c r="E55" s="1">
        <v>121836</v>
      </c>
      <c r="F55" s="1">
        <v>124760</v>
      </c>
      <c r="J55" s="1">
        <v>76508</v>
      </c>
    </row>
    <row r="56" spans="1:10">
      <c r="A56" s="7" t="s">
        <v>59</v>
      </c>
      <c r="B56" s="1">
        <v>690169</v>
      </c>
      <c r="C56" s="1">
        <v>227697</v>
      </c>
      <c r="D56" s="1">
        <v>264061</v>
      </c>
      <c r="E56" s="1">
        <v>64154</v>
      </c>
      <c r="F56" s="1">
        <v>88597</v>
      </c>
      <c r="J56" s="1">
        <v>45661</v>
      </c>
    </row>
    <row r="57" spans="1:10">
      <c r="A57" s="7" t="s">
        <v>60</v>
      </c>
      <c r="B57" s="1">
        <v>597193</v>
      </c>
      <c r="C57" s="1">
        <v>224398</v>
      </c>
      <c r="D57" s="1">
        <v>152475</v>
      </c>
      <c r="E57" s="1">
        <v>131349</v>
      </c>
      <c r="F57" s="1">
        <v>45207</v>
      </c>
      <c r="J57" s="1">
        <v>43764</v>
      </c>
    </row>
    <row r="58" spans="1:10">
      <c r="A58" s="7" t="s">
        <v>61</v>
      </c>
      <c r="B58" s="1">
        <v>263408</v>
      </c>
      <c r="C58" s="1">
        <v>40211</v>
      </c>
      <c r="D58" s="1">
        <v>76280</v>
      </c>
      <c r="E58" s="1">
        <v>68160</v>
      </c>
      <c r="F58" s="1">
        <v>68742</v>
      </c>
      <c r="J58" s="1">
        <v>10014</v>
      </c>
    </row>
    <row r="59" spans="1:10">
      <c r="A59" s="7" t="s">
        <v>62</v>
      </c>
      <c r="B59" s="1">
        <v>115853</v>
      </c>
      <c r="C59" s="1">
        <v>43295</v>
      </c>
      <c r="D59" s="1">
        <v>16247</v>
      </c>
      <c r="E59" s="1">
        <v>27609</v>
      </c>
      <c r="F59" s="1">
        <v>10351</v>
      </c>
      <c r="J59" s="1">
        <v>18350</v>
      </c>
    </row>
    <row r="60" spans="1:10">
      <c r="A60" s="7" t="s">
        <v>63</v>
      </c>
      <c r="B60" s="1">
        <v>193519</v>
      </c>
      <c r="C60" s="1">
        <v>6204</v>
      </c>
      <c r="D60" s="1">
        <v>60263</v>
      </c>
      <c r="E60" s="1">
        <v>65575</v>
      </c>
      <c r="F60" s="1">
        <v>43180</v>
      </c>
      <c r="J60" s="1">
        <v>18297</v>
      </c>
    </row>
    <row r="61" spans="1:10">
      <c r="A61" s="6" t="s">
        <v>64</v>
      </c>
    </row>
    <row r="62" spans="1:10">
      <c r="A62" s="7" t="s">
        <v>65</v>
      </c>
      <c r="B62" s="1">
        <v>1148335</v>
      </c>
      <c r="C62" s="1">
        <v>324669</v>
      </c>
      <c r="D62" s="1">
        <v>364189</v>
      </c>
      <c r="E62" s="1">
        <v>224601</v>
      </c>
      <c r="F62" s="1">
        <v>141628</v>
      </c>
      <c r="G62" s="1">
        <f>SUM(C62:F62)</f>
        <v>1055087</v>
      </c>
      <c r="H62" s="1">
        <f>SUM(E62:F62)</f>
        <v>366229</v>
      </c>
      <c r="I62" s="8">
        <f>H62/G62</f>
        <v>0.34710786882977424</v>
      </c>
      <c r="J62" s="1">
        <v>93248</v>
      </c>
    </row>
    <row r="63" spans="1:10">
      <c r="A63" s="7" t="s">
        <v>66</v>
      </c>
      <c r="B63" s="1">
        <v>2086972</v>
      </c>
      <c r="C63" s="1">
        <v>839129</v>
      </c>
      <c r="D63" s="1">
        <v>562970</v>
      </c>
      <c r="E63" s="1">
        <v>294519</v>
      </c>
      <c r="F63" s="1">
        <v>264147</v>
      </c>
      <c r="G63" s="1">
        <f>SUM(C63:F63)</f>
        <v>1960765</v>
      </c>
      <c r="H63" s="1">
        <f>SUM(E63:F63)</f>
        <v>558666</v>
      </c>
      <c r="I63" s="8">
        <f>H63/G63</f>
        <v>0.28492246648629488</v>
      </c>
      <c r="J63" s="1">
        <v>126207</v>
      </c>
    </row>
    <row r="64" spans="1:10" ht="30">
      <c r="A64" s="6" t="s">
        <v>67</v>
      </c>
    </row>
    <row r="65" spans="1:10">
      <c r="A65" s="7" t="s">
        <v>37</v>
      </c>
      <c r="B65" s="1">
        <v>412268</v>
      </c>
      <c r="C65" s="1">
        <v>32969</v>
      </c>
      <c r="D65" s="1">
        <v>73748</v>
      </c>
      <c r="E65" s="1">
        <v>70997</v>
      </c>
      <c r="F65" s="1">
        <v>208167</v>
      </c>
      <c r="J65" s="1">
        <v>26388</v>
      </c>
    </row>
    <row r="66" spans="1:10">
      <c r="A66" s="7" t="s">
        <v>38</v>
      </c>
      <c r="B66" s="1">
        <v>2749211</v>
      </c>
      <c r="C66" s="1">
        <v>1129961</v>
      </c>
      <c r="D66" s="1">
        <v>851767</v>
      </c>
      <c r="E66" s="1">
        <v>438452</v>
      </c>
      <c r="F66" s="1">
        <v>197608</v>
      </c>
      <c r="J66" s="1">
        <v>131423</v>
      </c>
    </row>
    <row r="67" spans="1:10">
      <c r="A67" s="7" t="s">
        <v>29</v>
      </c>
      <c r="B67" s="1">
        <v>73827</v>
      </c>
      <c r="C67" s="1">
        <v>868</v>
      </c>
      <c r="D67" s="1">
        <v>1645</v>
      </c>
      <c r="E67" s="1">
        <v>9671</v>
      </c>
      <c r="F67" s="1" t="s">
        <v>72</v>
      </c>
      <c r="J67" s="1">
        <v>61644</v>
      </c>
    </row>
    <row r="68" spans="1:10">
      <c r="A68" s="6" t="s">
        <v>68</v>
      </c>
    </row>
    <row r="69" spans="1:10">
      <c r="A69" s="7" t="s">
        <v>37</v>
      </c>
      <c r="B69" s="1">
        <v>2049551</v>
      </c>
      <c r="C69" s="1">
        <v>796489</v>
      </c>
      <c r="D69" s="1">
        <v>667480</v>
      </c>
      <c r="E69" s="1">
        <v>314789</v>
      </c>
      <c r="F69" s="1">
        <v>219558</v>
      </c>
      <c r="J69" s="1">
        <v>51234</v>
      </c>
    </row>
    <row r="70" spans="1:10">
      <c r="A70" s="7" t="s">
        <v>38</v>
      </c>
      <c r="B70" s="1">
        <v>1111829</v>
      </c>
      <c r="C70" s="1">
        <v>364697</v>
      </c>
      <c r="D70" s="1">
        <v>259679</v>
      </c>
      <c r="E70" s="1">
        <v>194660</v>
      </c>
      <c r="F70" s="1">
        <v>186217</v>
      </c>
      <c r="J70" s="1">
        <v>106576</v>
      </c>
    </row>
    <row r="71" spans="1:10">
      <c r="A71" s="7" t="s">
        <v>29</v>
      </c>
      <c r="B71" s="1">
        <v>73927</v>
      </c>
      <c r="C71" s="1">
        <v>2612</v>
      </c>
      <c r="D71" s="1" t="s">
        <v>72</v>
      </c>
      <c r="E71" s="1">
        <v>9671</v>
      </c>
      <c r="F71" s="1" t="s">
        <v>72</v>
      </c>
      <c r="J71" s="1">
        <v>61644</v>
      </c>
    </row>
    <row r="72" spans="1:10">
      <c r="A72" s="6" t="s">
        <v>69</v>
      </c>
    </row>
    <row r="73" spans="1:10">
      <c r="A73" s="7" t="s">
        <v>70</v>
      </c>
      <c r="B73" s="1">
        <v>204933</v>
      </c>
      <c r="C73" s="1">
        <v>6885</v>
      </c>
      <c r="D73" s="1">
        <v>61718</v>
      </c>
      <c r="E73" s="1">
        <v>72845</v>
      </c>
      <c r="F73" s="1">
        <v>63485</v>
      </c>
      <c r="G73" s="1">
        <f>SUM(C73:F73)</f>
        <v>204933</v>
      </c>
      <c r="H73" s="1">
        <f>SUM(E73:F73)</f>
        <v>136330</v>
      </c>
      <c r="I73" s="8">
        <f>H73/G73</f>
        <v>0.6652418107381437</v>
      </c>
      <c r="J73" s="1" t="s">
        <v>72</v>
      </c>
    </row>
    <row r="74" spans="1:10">
      <c r="A74" s="7" t="s">
        <v>71</v>
      </c>
      <c r="B74" s="1">
        <v>331799</v>
      </c>
      <c r="C74" s="1">
        <v>10010</v>
      </c>
      <c r="D74" s="1">
        <v>141874</v>
      </c>
      <c r="E74" s="1">
        <v>50440</v>
      </c>
      <c r="F74" s="1">
        <v>129475</v>
      </c>
      <c r="G74" s="1">
        <f>SUM(C74:F74)</f>
        <v>331799</v>
      </c>
      <c r="H74" s="1">
        <f>SUM(E74:F74)</f>
        <v>179915</v>
      </c>
      <c r="I74" s="8">
        <f>H74/G74</f>
        <v>0.54224093502391513</v>
      </c>
      <c r="J74" s="1" t="s">
        <v>72</v>
      </c>
    </row>
    <row r="75" spans="1:10">
      <c r="A75" s="7" t="s">
        <v>73</v>
      </c>
      <c r="B75" s="1">
        <v>208044</v>
      </c>
      <c r="C75" s="1">
        <v>26571</v>
      </c>
      <c r="D75" s="1">
        <v>86410</v>
      </c>
      <c r="E75" s="1">
        <v>70938</v>
      </c>
      <c r="F75" s="1">
        <v>24125</v>
      </c>
      <c r="J75" s="1" t="s">
        <v>72</v>
      </c>
    </row>
    <row r="76" spans="1:10">
      <c r="A76" s="7" t="s">
        <v>74</v>
      </c>
      <c r="B76" s="1">
        <v>319083</v>
      </c>
      <c r="C76" s="1">
        <v>66028</v>
      </c>
      <c r="D76" s="1">
        <v>118869</v>
      </c>
      <c r="E76" s="1">
        <v>92037</v>
      </c>
      <c r="F76" s="1">
        <v>42149</v>
      </c>
      <c r="J76" s="1" t="s">
        <v>72</v>
      </c>
    </row>
    <row r="77" spans="1:10">
      <c r="A77" s="7" t="s">
        <v>75</v>
      </c>
      <c r="C77" s="1">
        <f>SUM(C73:C76)</f>
        <v>109494</v>
      </c>
      <c r="D77" s="1">
        <f>SUM(D73:D76)</f>
        <v>408871</v>
      </c>
      <c r="E77" s="1">
        <f>SUM(E73:E76)</f>
        <v>286260</v>
      </c>
      <c r="F77" s="1">
        <f>SUM(F73:F76)</f>
        <v>259234</v>
      </c>
      <c r="G77" s="1">
        <f>SUM(C77:F77)</f>
        <v>1063859</v>
      </c>
      <c r="H77" s="1">
        <f>SUM(E77:F77)</f>
        <v>545494</v>
      </c>
      <c r="I77" s="8">
        <f>H77/G77</f>
        <v>0.51275027987731459</v>
      </c>
    </row>
    <row r="78" spans="1:10">
      <c r="A78" s="7"/>
    </row>
    <row r="79" spans="1:10">
      <c r="A79" s="7" t="s">
        <v>76</v>
      </c>
      <c r="B79" s="1">
        <v>311272</v>
      </c>
      <c r="C79" s="1">
        <v>133000</v>
      </c>
      <c r="D79" s="1">
        <v>67174</v>
      </c>
      <c r="E79" s="1">
        <v>80634</v>
      </c>
      <c r="F79" s="1">
        <v>30464</v>
      </c>
      <c r="J79" s="1" t="s">
        <v>72</v>
      </c>
    </row>
    <row r="80" spans="1:10">
      <c r="A80" s="7" t="s">
        <v>77</v>
      </c>
      <c r="B80" s="1">
        <v>482385</v>
      </c>
      <c r="C80" s="1">
        <v>237959</v>
      </c>
      <c r="D80" s="1">
        <v>160483</v>
      </c>
      <c r="E80" s="1">
        <v>56953</v>
      </c>
      <c r="F80" s="1">
        <v>26989</v>
      </c>
      <c r="J80" s="1" t="s">
        <v>72</v>
      </c>
    </row>
    <row r="81" spans="1:10">
      <c r="A81" s="7" t="s">
        <v>78</v>
      </c>
      <c r="B81" s="1">
        <v>260351</v>
      </c>
      <c r="C81" s="1">
        <v>179610</v>
      </c>
      <c r="D81" s="1">
        <v>70942</v>
      </c>
      <c r="E81" s="1">
        <v>6972</v>
      </c>
      <c r="F81" s="1">
        <v>2827</v>
      </c>
      <c r="J81" s="1" t="s">
        <v>72</v>
      </c>
    </row>
    <row r="82" spans="1:10">
      <c r="A82" s="7" t="s">
        <v>79</v>
      </c>
      <c r="B82" s="1">
        <v>466482</v>
      </c>
      <c r="C82" s="1">
        <v>361591</v>
      </c>
      <c r="D82" s="1">
        <v>63822</v>
      </c>
      <c r="E82" s="1">
        <v>35833</v>
      </c>
      <c r="F82" s="1">
        <v>5236</v>
      </c>
      <c r="J82" s="1" t="s">
        <v>72</v>
      </c>
    </row>
    <row r="83" spans="1:10">
      <c r="A83" s="7"/>
      <c r="C83" s="1">
        <f>SUM(C79:C82)</f>
        <v>912160</v>
      </c>
      <c r="D83" s="1">
        <f>SUM(D79:D82)</f>
        <v>362421</v>
      </c>
      <c r="E83" s="1">
        <f>SUM(E79:E82)</f>
        <v>180392</v>
      </c>
      <c r="F83" s="1">
        <f>SUM(F79:F82)</f>
        <v>65516</v>
      </c>
      <c r="G83" s="1">
        <f>SUM(C83:F83)</f>
        <v>1520489</v>
      </c>
    </row>
    <row r="84" spans="1:10">
      <c r="A84" s="7" t="s">
        <v>80</v>
      </c>
      <c r="G84" s="1">
        <f>G83+G77</f>
        <v>2584348</v>
      </c>
    </row>
    <row r="85" spans="1:10">
      <c r="A85" s="7" t="s">
        <v>29</v>
      </c>
      <c r="B85" s="1">
        <v>650959</v>
      </c>
      <c r="C85" s="1">
        <v>142144</v>
      </c>
      <c r="D85" s="1">
        <v>155866</v>
      </c>
      <c r="E85" s="1">
        <v>52470</v>
      </c>
      <c r="F85" s="1">
        <v>81024</v>
      </c>
      <c r="J85" s="1">
        <v>219454</v>
      </c>
    </row>
    <row r="86" spans="1:10">
      <c r="A86" s="6" t="s">
        <v>81</v>
      </c>
    </row>
    <row r="87" spans="1:10" ht="30">
      <c r="A87" s="7" t="s">
        <v>82</v>
      </c>
      <c r="B87" s="1">
        <v>2200259</v>
      </c>
      <c r="C87" s="1">
        <v>1061892</v>
      </c>
      <c r="D87" s="1">
        <v>626271</v>
      </c>
      <c r="E87" s="1">
        <v>343383</v>
      </c>
      <c r="F87" s="1">
        <v>168713</v>
      </c>
      <c r="J87" s="1" t="s">
        <v>72</v>
      </c>
    </row>
    <row r="88" spans="1:10">
      <c r="A88" s="7" t="s">
        <v>83</v>
      </c>
      <c r="B88" s="1">
        <v>1052209</v>
      </c>
      <c r="C88" s="1">
        <v>246787</v>
      </c>
      <c r="D88" s="1">
        <v>369439</v>
      </c>
      <c r="E88" s="1">
        <v>211954</v>
      </c>
      <c r="F88" s="1">
        <v>224029</v>
      </c>
      <c r="J88" s="1" t="s">
        <v>72</v>
      </c>
    </row>
    <row r="89" spans="1:10" ht="45">
      <c r="A89" s="7" t="s">
        <v>84</v>
      </c>
      <c r="B89" s="1">
        <v>870504</v>
      </c>
      <c r="C89" s="1">
        <v>170997</v>
      </c>
      <c r="D89" s="1">
        <v>346140</v>
      </c>
      <c r="E89" s="1">
        <v>208702</v>
      </c>
      <c r="F89" s="1">
        <v>144665</v>
      </c>
      <c r="J89" s="1" t="s">
        <v>72</v>
      </c>
    </row>
    <row r="90" spans="1:10">
      <c r="A90" s="7" t="s">
        <v>85</v>
      </c>
      <c r="B90" s="1">
        <v>359193</v>
      </c>
      <c r="C90" s="1" t="s">
        <v>72</v>
      </c>
      <c r="D90" s="1">
        <v>87012</v>
      </c>
      <c r="E90" s="1">
        <v>47785</v>
      </c>
      <c r="F90" s="1">
        <v>224396</v>
      </c>
      <c r="J90" s="1" t="s">
        <v>72</v>
      </c>
    </row>
    <row r="91" spans="1:10" ht="30">
      <c r="A91" s="7" t="s">
        <v>86</v>
      </c>
      <c r="B91" s="1">
        <v>59834</v>
      </c>
      <c r="C91" s="1">
        <v>2847</v>
      </c>
      <c r="D91" s="1">
        <v>8739</v>
      </c>
      <c r="E91" s="1">
        <v>24382</v>
      </c>
      <c r="F91" s="1">
        <v>23866</v>
      </c>
      <c r="J91" s="1" t="s">
        <v>72</v>
      </c>
    </row>
    <row r="92" spans="1:10" ht="30">
      <c r="A92" s="7" t="s">
        <v>87</v>
      </c>
      <c r="B92" s="1">
        <v>136482</v>
      </c>
      <c r="C92" s="1">
        <v>6595</v>
      </c>
      <c r="D92" s="1">
        <v>41576</v>
      </c>
      <c r="E92" s="1">
        <v>27163</v>
      </c>
      <c r="F92" s="1">
        <v>61148</v>
      </c>
      <c r="J92" s="1" t="s">
        <v>72</v>
      </c>
    </row>
    <row r="93" spans="1:10" ht="30">
      <c r="A93" s="7" t="s">
        <v>88</v>
      </c>
      <c r="B93" s="1">
        <v>184549</v>
      </c>
      <c r="C93" s="1">
        <v>6213</v>
      </c>
      <c r="D93" s="1">
        <v>66901</v>
      </c>
      <c r="E93" s="1">
        <v>39938</v>
      </c>
      <c r="F93" s="1">
        <v>71496</v>
      </c>
      <c r="G93" s="1">
        <f>SUM(C93:F93)</f>
        <v>184548</v>
      </c>
      <c r="H93" s="1">
        <f>E93+F93</f>
        <v>111434</v>
      </c>
      <c r="I93" s="8">
        <f>H93/G93</f>
        <v>0.60382122808158312</v>
      </c>
      <c r="J93" s="1" t="s">
        <v>72</v>
      </c>
    </row>
    <row r="94" spans="1:10" ht="30">
      <c r="A94" s="7" t="s">
        <v>89</v>
      </c>
      <c r="B94" s="1">
        <v>16319</v>
      </c>
      <c r="C94" s="1" t="s">
        <v>72</v>
      </c>
      <c r="D94" s="1">
        <v>1744</v>
      </c>
      <c r="E94" s="1" t="s">
        <v>72</v>
      </c>
      <c r="F94" s="1">
        <v>14575</v>
      </c>
      <c r="J94" s="1" t="s">
        <v>72</v>
      </c>
    </row>
    <row r="95" spans="1:10">
      <c r="A95" s="7" t="s">
        <v>90</v>
      </c>
      <c r="B95" s="1">
        <v>218983</v>
      </c>
      <c r="C95" s="1">
        <v>14826</v>
      </c>
      <c r="D95" s="1">
        <v>84402</v>
      </c>
      <c r="E95" s="1">
        <v>32299</v>
      </c>
      <c r="F95" s="1">
        <v>87457</v>
      </c>
      <c r="J95" s="1" t="s">
        <v>72</v>
      </c>
    </row>
    <row r="96" spans="1:10">
      <c r="A96" s="7" t="s">
        <v>91</v>
      </c>
      <c r="B96" s="1">
        <v>72766</v>
      </c>
      <c r="C96" s="1">
        <v>2362</v>
      </c>
      <c r="D96" s="1">
        <v>25003</v>
      </c>
      <c r="E96" s="1">
        <v>34815</v>
      </c>
      <c r="F96" s="1">
        <v>10586</v>
      </c>
      <c r="J96" s="1" t="s">
        <v>72</v>
      </c>
    </row>
    <row r="97" spans="1:10">
      <c r="A97" s="7" t="s">
        <v>92</v>
      </c>
      <c r="B97" s="1">
        <v>97723</v>
      </c>
      <c r="C97" s="1">
        <v>14151</v>
      </c>
      <c r="D97" s="1">
        <v>22015</v>
      </c>
      <c r="E97" s="1">
        <v>18489</v>
      </c>
      <c r="F97" s="1">
        <v>43067</v>
      </c>
      <c r="J97" s="1" t="s">
        <v>72</v>
      </c>
    </row>
    <row r="98" spans="1:10">
      <c r="A98" s="7" t="s">
        <v>29</v>
      </c>
      <c r="B98" s="1">
        <v>328481</v>
      </c>
      <c r="C98" s="1">
        <v>32004</v>
      </c>
      <c r="D98" s="1">
        <v>49931</v>
      </c>
      <c r="E98" s="1">
        <v>27091</v>
      </c>
      <c r="F98" s="1" t="s">
        <v>72</v>
      </c>
      <c r="J98" s="1">
        <v>219454</v>
      </c>
    </row>
    <row r="99" spans="1:10">
      <c r="A99" s="6" t="s">
        <v>93</v>
      </c>
    </row>
    <row r="100" spans="1:10">
      <c r="A100" s="7" t="s">
        <v>94</v>
      </c>
      <c r="B100" s="1">
        <v>14675</v>
      </c>
      <c r="C100" s="1">
        <v>7095</v>
      </c>
      <c r="D100" s="1">
        <v>2688</v>
      </c>
      <c r="E100" s="1" t="s">
        <v>72</v>
      </c>
      <c r="F100" s="1">
        <v>4892</v>
      </c>
      <c r="J100" s="1" t="s">
        <v>72</v>
      </c>
    </row>
    <row r="101" spans="1:10">
      <c r="A101" s="7" t="s">
        <v>95</v>
      </c>
      <c r="B101" s="1">
        <v>7265</v>
      </c>
      <c r="C101" s="1">
        <v>698</v>
      </c>
      <c r="D101" s="1">
        <v>1675</v>
      </c>
      <c r="E101" s="1" t="s">
        <v>72</v>
      </c>
      <c r="F101" s="1">
        <v>4892</v>
      </c>
      <c r="J101" s="1" t="s">
        <v>72</v>
      </c>
    </row>
    <row r="102" spans="1:10">
      <c r="A102" s="7" t="s">
        <v>96</v>
      </c>
      <c r="B102" s="1">
        <v>9514</v>
      </c>
      <c r="C102" s="1">
        <v>276</v>
      </c>
      <c r="D102" s="1">
        <v>4345</v>
      </c>
      <c r="E102" s="1" t="s">
        <v>72</v>
      </c>
      <c r="F102" s="1">
        <v>4892</v>
      </c>
      <c r="J102" s="1" t="s">
        <v>72</v>
      </c>
    </row>
    <row r="103" spans="1:10">
      <c r="A103" s="7" t="s">
        <v>97</v>
      </c>
      <c r="B103" s="1">
        <v>2618</v>
      </c>
      <c r="C103" s="1" t="s">
        <v>72</v>
      </c>
      <c r="D103" s="1" t="s">
        <v>72</v>
      </c>
      <c r="E103" s="1">
        <v>2618</v>
      </c>
      <c r="F103" s="1" t="s">
        <v>72</v>
      </c>
      <c r="J103" s="1" t="s">
        <v>72</v>
      </c>
    </row>
    <row r="104" spans="1:10">
      <c r="A104" s="7" t="s">
        <v>98</v>
      </c>
      <c r="B104" s="1">
        <v>3208757</v>
      </c>
      <c r="C104" s="1">
        <v>1154861</v>
      </c>
      <c r="D104" s="1">
        <v>918451</v>
      </c>
      <c r="E104" s="1">
        <v>516502</v>
      </c>
      <c r="F104" s="1">
        <v>400882</v>
      </c>
      <c r="J104" s="1">
        <v>218060</v>
      </c>
    </row>
    <row r="105" spans="1:10">
      <c r="A105" s="7" t="s">
        <v>29</v>
      </c>
      <c r="B105" s="1">
        <v>2262</v>
      </c>
      <c r="C105" s="1">
        <v>868</v>
      </c>
      <c r="D105" s="1" t="s">
        <v>72</v>
      </c>
      <c r="E105" s="1" t="s">
        <v>72</v>
      </c>
      <c r="F105" s="1" t="s">
        <v>72</v>
      </c>
      <c r="J105" s="1">
        <v>1394</v>
      </c>
    </row>
    <row r="106" spans="1:10">
      <c r="A106" s="6" t="s">
        <v>99</v>
      </c>
    </row>
    <row r="107" spans="1:10">
      <c r="A107" s="7" t="s">
        <v>100</v>
      </c>
      <c r="B107" s="1">
        <v>1649452</v>
      </c>
      <c r="C107" s="1">
        <v>850453</v>
      </c>
      <c r="D107" s="1">
        <v>426087</v>
      </c>
      <c r="E107" s="1">
        <v>261478</v>
      </c>
      <c r="F107" s="1">
        <v>111434</v>
      </c>
      <c r="J107" s="1" t="s">
        <v>72</v>
      </c>
    </row>
    <row r="108" spans="1:10">
      <c r="A108" s="7" t="s">
        <v>101</v>
      </c>
      <c r="B108" s="1">
        <v>976505</v>
      </c>
      <c r="C108" s="1">
        <v>185480</v>
      </c>
      <c r="D108" s="1">
        <v>383314</v>
      </c>
      <c r="E108" s="1">
        <v>215069</v>
      </c>
      <c r="F108" s="1">
        <v>188045</v>
      </c>
      <c r="J108" s="1">
        <v>4597</v>
      </c>
    </row>
    <row r="109" spans="1:10">
      <c r="A109" s="7" t="s">
        <v>102</v>
      </c>
      <c r="B109" s="1">
        <v>99594</v>
      </c>
      <c r="C109" s="1">
        <v>23947</v>
      </c>
      <c r="D109" s="1">
        <v>14844</v>
      </c>
      <c r="E109" s="1">
        <v>10009</v>
      </c>
      <c r="F109" s="1">
        <v>50794</v>
      </c>
      <c r="J109" s="1" t="s">
        <v>72</v>
      </c>
    </row>
    <row r="110" spans="1:10">
      <c r="A110" s="7" t="s">
        <v>103</v>
      </c>
      <c r="B110" s="1">
        <v>5279</v>
      </c>
      <c r="C110" s="1" t="s">
        <v>72</v>
      </c>
      <c r="D110" s="1" t="s">
        <v>72</v>
      </c>
      <c r="E110" s="1">
        <v>387</v>
      </c>
      <c r="F110" s="1">
        <v>4892</v>
      </c>
      <c r="J110" s="1" t="s">
        <v>72</v>
      </c>
    </row>
    <row r="111" spans="1:10">
      <c r="A111" s="7" t="s">
        <v>29</v>
      </c>
      <c r="B111" s="1">
        <v>504477</v>
      </c>
      <c r="C111" s="1">
        <v>103919</v>
      </c>
      <c r="D111" s="1">
        <v>102914</v>
      </c>
      <c r="E111" s="1">
        <v>32178</v>
      </c>
      <c r="F111" s="1">
        <v>50609</v>
      </c>
      <c r="J111" s="1">
        <v>214857</v>
      </c>
    </row>
    <row r="112" spans="1:10">
      <c r="A112" s="6" t="s">
        <v>104</v>
      </c>
    </row>
    <row r="113" spans="1:10">
      <c r="A113" s="7" t="s">
        <v>100</v>
      </c>
      <c r="B113" s="1">
        <v>2134650</v>
      </c>
      <c r="C113" s="1">
        <v>948223</v>
      </c>
      <c r="D113" s="1">
        <v>661761</v>
      </c>
      <c r="E113" s="1">
        <v>353926</v>
      </c>
      <c r="F113" s="1">
        <v>170741</v>
      </c>
      <c r="J113" s="1" t="s">
        <v>72</v>
      </c>
    </row>
    <row r="114" spans="1:10">
      <c r="A114" s="7" t="s">
        <v>101</v>
      </c>
      <c r="B114" s="1">
        <v>505959</v>
      </c>
      <c r="C114" s="1">
        <v>106531</v>
      </c>
      <c r="D114" s="1">
        <v>136079</v>
      </c>
      <c r="E114" s="1">
        <v>110242</v>
      </c>
      <c r="F114" s="1">
        <v>148511</v>
      </c>
      <c r="J114" s="1">
        <v>4597</v>
      </c>
    </row>
    <row r="115" spans="1:10">
      <c r="A115" s="7" t="s">
        <v>102</v>
      </c>
      <c r="B115" s="1">
        <v>70664</v>
      </c>
      <c r="C115" s="1">
        <v>5126</v>
      </c>
      <c r="D115" s="1">
        <v>23092</v>
      </c>
      <c r="E115" s="1">
        <v>14787</v>
      </c>
      <c r="F115" s="1">
        <v>27659</v>
      </c>
      <c r="J115" s="1" t="s">
        <v>72</v>
      </c>
    </row>
    <row r="116" spans="1:10">
      <c r="A116" s="7" t="s">
        <v>103</v>
      </c>
      <c r="B116" s="1">
        <v>3314</v>
      </c>
      <c r="C116" s="1" t="s">
        <v>72</v>
      </c>
      <c r="D116" s="1">
        <v>3314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520719</v>
      </c>
      <c r="C117" s="1">
        <v>103919</v>
      </c>
      <c r="D117" s="1">
        <v>102914</v>
      </c>
      <c r="E117" s="1">
        <v>40166</v>
      </c>
      <c r="F117" s="1">
        <v>58863</v>
      </c>
      <c r="J117" s="1">
        <v>214857</v>
      </c>
    </row>
    <row r="118" spans="1:10">
      <c r="A118" s="6" t="s">
        <v>105</v>
      </c>
    </row>
    <row r="119" spans="1:10">
      <c r="A119" s="7" t="s">
        <v>100</v>
      </c>
      <c r="B119" s="1">
        <v>1377094</v>
      </c>
      <c r="C119" s="1">
        <v>695296</v>
      </c>
      <c r="D119" s="1">
        <v>414878</v>
      </c>
      <c r="E119" s="1">
        <v>191693</v>
      </c>
      <c r="F119" s="1">
        <v>70630</v>
      </c>
      <c r="J119" s="1">
        <v>4597</v>
      </c>
    </row>
    <row r="120" spans="1:10">
      <c r="A120" s="7" t="s">
        <v>101</v>
      </c>
      <c r="B120" s="1">
        <v>1129287</v>
      </c>
      <c r="C120" s="1">
        <v>335004</v>
      </c>
      <c r="D120" s="1">
        <v>341140</v>
      </c>
      <c r="E120" s="1">
        <v>258563</v>
      </c>
      <c r="F120" s="1">
        <v>194580</v>
      </c>
      <c r="J120" s="1" t="s">
        <v>72</v>
      </c>
    </row>
    <row r="121" spans="1:10">
      <c r="A121" s="7" t="s">
        <v>102</v>
      </c>
      <c r="B121" s="1">
        <v>217980</v>
      </c>
      <c r="C121" s="1">
        <v>29580</v>
      </c>
      <c r="D121" s="1">
        <v>66651</v>
      </c>
      <c r="E121" s="1">
        <v>36686</v>
      </c>
      <c r="F121" s="1">
        <v>85063</v>
      </c>
      <c r="J121" s="1" t="s">
        <v>72</v>
      </c>
    </row>
    <row r="122" spans="1:10">
      <c r="A122" s="7" t="s">
        <v>103</v>
      </c>
      <c r="B122" s="1">
        <v>4892</v>
      </c>
      <c r="C122" s="1" t="s">
        <v>72</v>
      </c>
      <c r="D122" s="1" t="s">
        <v>72</v>
      </c>
      <c r="E122" s="1" t="s">
        <v>72</v>
      </c>
      <c r="F122" s="1">
        <v>4892</v>
      </c>
      <c r="J122" s="1" t="s">
        <v>72</v>
      </c>
    </row>
    <row r="123" spans="1:10">
      <c r="A123" s="7" t="s">
        <v>29</v>
      </c>
      <c r="B123" s="1">
        <v>506053</v>
      </c>
      <c r="C123" s="1">
        <v>103919</v>
      </c>
      <c r="D123" s="1">
        <v>104490</v>
      </c>
      <c r="E123" s="1">
        <v>32178</v>
      </c>
      <c r="F123" s="1">
        <v>50609</v>
      </c>
      <c r="J123" s="1">
        <v>214857</v>
      </c>
    </row>
    <row r="124" spans="1:10">
      <c r="A124" s="6" t="s">
        <v>106</v>
      </c>
    </row>
    <row r="125" spans="1:10">
      <c r="A125" s="7" t="s">
        <v>100</v>
      </c>
      <c r="B125" s="1">
        <v>2105285</v>
      </c>
      <c r="C125" s="1">
        <v>921954</v>
      </c>
      <c r="D125" s="1">
        <v>636490</v>
      </c>
      <c r="E125" s="1">
        <v>359953</v>
      </c>
      <c r="F125" s="1">
        <v>182291</v>
      </c>
      <c r="J125" s="1">
        <v>4597</v>
      </c>
    </row>
    <row r="126" spans="1:10">
      <c r="A126" s="7" t="s">
        <v>101</v>
      </c>
      <c r="B126" s="1">
        <v>449492</v>
      </c>
      <c r="C126" s="1">
        <v>126579</v>
      </c>
      <c r="D126" s="1">
        <v>146392</v>
      </c>
      <c r="E126" s="1">
        <v>104917</v>
      </c>
      <c r="F126" s="1">
        <v>71605</v>
      </c>
      <c r="J126" s="1" t="s">
        <v>72</v>
      </c>
    </row>
    <row r="127" spans="1:10">
      <c r="A127" s="7" t="s">
        <v>102</v>
      </c>
      <c r="B127" s="1">
        <v>156819</v>
      </c>
      <c r="C127" s="1">
        <v>9672</v>
      </c>
      <c r="D127" s="1">
        <v>40526</v>
      </c>
      <c r="E127" s="1">
        <v>16253</v>
      </c>
      <c r="F127" s="1">
        <v>90367</v>
      </c>
      <c r="J127" s="1" t="s">
        <v>72</v>
      </c>
    </row>
    <row r="128" spans="1:10">
      <c r="A128" s="7" t="s">
        <v>103</v>
      </c>
      <c r="B128" s="1">
        <v>19235</v>
      </c>
      <c r="C128" s="1">
        <v>1675</v>
      </c>
      <c r="D128" s="1">
        <v>837</v>
      </c>
      <c r="E128" s="1">
        <v>5820</v>
      </c>
      <c r="F128" s="1">
        <v>10903</v>
      </c>
      <c r="J128" s="1" t="s">
        <v>72</v>
      </c>
    </row>
    <row r="129" spans="1:10">
      <c r="A129" s="7" t="s">
        <v>29</v>
      </c>
      <c r="B129" s="1">
        <v>504477</v>
      </c>
      <c r="C129" s="1">
        <v>103919</v>
      </c>
      <c r="D129" s="1">
        <v>102914</v>
      </c>
      <c r="E129" s="1">
        <v>32178</v>
      </c>
      <c r="F129" s="1">
        <v>50609</v>
      </c>
      <c r="J129" s="1">
        <v>214857</v>
      </c>
    </row>
    <row r="130" spans="1:10">
      <c r="A130" s="6" t="s">
        <v>107</v>
      </c>
    </row>
    <row r="131" spans="1:10">
      <c r="A131" s="7" t="s">
        <v>100</v>
      </c>
      <c r="B131" s="1">
        <v>2380824</v>
      </c>
      <c r="C131" s="1">
        <v>1039265</v>
      </c>
      <c r="D131" s="1">
        <v>741117</v>
      </c>
      <c r="E131" s="1">
        <v>403701</v>
      </c>
      <c r="F131" s="1">
        <v>192144</v>
      </c>
      <c r="J131" s="1">
        <v>4597</v>
      </c>
    </row>
    <row r="132" spans="1:10">
      <c r="A132" s="7" t="s">
        <v>101</v>
      </c>
      <c r="B132" s="1">
        <v>255388</v>
      </c>
      <c r="C132" s="1">
        <v>14078</v>
      </c>
      <c r="D132" s="1">
        <v>47184</v>
      </c>
      <c r="E132" s="1">
        <v>80182</v>
      </c>
      <c r="F132" s="1">
        <v>113944</v>
      </c>
      <c r="J132" s="1" t="s">
        <v>72</v>
      </c>
    </row>
    <row r="133" spans="1:10">
      <c r="A133" s="7" t="s">
        <v>102</v>
      </c>
      <c r="B133" s="1">
        <v>89725</v>
      </c>
      <c r="C133" s="1">
        <v>6537</v>
      </c>
      <c r="D133" s="1">
        <v>35945</v>
      </c>
      <c r="E133" s="1">
        <v>3058</v>
      </c>
      <c r="F133" s="1">
        <v>44185</v>
      </c>
      <c r="J133" s="1" t="s">
        <v>72</v>
      </c>
    </row>
    <row r="134" spans="1:10">
      <c r="A134" s="7" t="s">
        <v>103</v>
      </c>
      <c r="B134" s="1">
        <v>4892</v>
      </c>
      <c r="C134" s="1" t="s">
        <v>72</v>
      </c>
      <c r="D134" s="1" t="s">
        <v>72</v>
      </c>
      <c r="E134" s="1" t="s">
        <v>72</v>
      </c>
      <c r="F134" s="1">
        <v>4892</v>
      </c>
      <c r="J134" s="1" t="s">
        <v>72</v>
      </c>
    </row>
    <row r="135" spans="1:10">
      <c r="A135" s="7" t="s">
        <v>29</v>
      </c>
      <c r="B135" s="1">
        <v>504477</v>
      </c>
      <c r="C135" s="1">
        <v>103919</v>
      </c>
      <c r="D135" s="1">
        <v>102914</v>
      </c>
      <c r="E135" s="1">
        <v>32178</v>
      </c>
      <c r="F135" s="1">
        <v>50609</v>
      </c>
      <c r="J135" s="1">
        <v>214857</v>
      </c>
    </row>
    <row r="136" spans="1:10">
      <c r="A136" s="6" t="s">
        <v>108</v>
      </c>
    </row>
    <row r="137" spans="1:10">
      <c r="A137" s="7" t="s">
        <v>100</v>
      </c>
      <c r="B137" s="1">
        <v>2362195</v>
      </c>
      <c r="C137" s="1">
        <v>1019854</v>
      </c>
      <c r="D137" s="1">
        <v>739660</v>
      </c>
      <c r="E137" s="1">
        <v>421432</v>
      </c>
      <c r="F137" s="1">
        <v>176652</v>
      </c>
      <c r="J137" s="1">
        <v>4597</v>
      </c>
    </row>
    <row r="138" spans="1:10">
      <c r="A138" s="7" t="s">
        <v>101</v>
      </c>
      <c r="B138" s="1">
        <v>296940</v>
      </c>
      <c r="C138" s="1">
        <v>38825</v>
      </c>
      <c r="D138" s="1">
        <v>54045</v>
      </c>
      <c r="E138" s="1">
        <v>65510</v>
      </c>
      <c r="F138" s="1">
        <v>138560</v>
      </c>
      <c r="J138" s="1" t="s">
        <v>72</v>
      </c>
    </row>
    <row r="139" spans="1:10">
      <c r="A139" s="7" t="s">
        <v>102</v>
      </c>
      <c r="B139" s="1">
        <v>65602</v>
      </c>
      <c r="C139" s="1" t="s">
        <v>72</v>
      </c>
      <c r="D139" s="1">
        <v>30540</v>
      </c>
      <c r="E139" s="1" t="s">
        <v>72</v>
      </c>
      <c r="F139" s="1">
        <v>35062</v>
      </c>
      <c r="J139" s="1" t="s">
        <v>72</v>
      </c>
    </row>
    <row r="140" spans="1:10">
      <c r="A140" s="7" t="s">
        <v>103</v>
      </c>
      <c r="B140" s="1">
        <v>4892</v>
      </c>
      <c r="C140" s="1" t="s">
        <v>72</v>
      </c>
      <c r="D140" s="1" t="s">
        <v>72</v>
      </c>
      <c r="E140" s="1" t="s">
        <v>72</v>
      </c>
      <c r="F140" s="1">
        <v>4892</v>
      </c>
      <c r="J140" s="1" t="s">
        <v>72</v>
      </c>
    </row>
    <row r="141" spans="1:10">
      <c r="A141" s="7" t="s">
        <v>29</v>
      </c>
      <c r="B141" s="1">
        <v>505678</v>
      </c>
      <c r="C141" s="1">
        <v>105119</v>
      </c>
      <c r="D141" s="1">
        <v>102914</v>
      </c>
      <c r="E141" s="1">
        <v>32178</v>
      </c>
      <c r="F141" s="1">
        <v>50609</v>
      </c>
      <c r="J141" s="1">
        <v>214857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116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4512373</v>
      </c>
      <c r="C8" s="1">
        <v>1472026</v>
      </c>
      <c r="D8" s="1">
        <v>1286142</v>
      </c>
      <c r="E8" s="1">
        <v>861388</v>
      </c>
      <c r="F8" s="1">
        <v>635978</v>
      </c>
      <c r="G8" s="1">
        <f>SUM(C8:F8)</f>
        <v>4255534</v>
      </c>
      <c r="H8" s="1">
        <f>SUM(E8:F8)</f>
        <v>1497366</v>
      </c>
      <c r="I8" s="8">
        <f>H8/G8</f>
        <v>0.351863244424789</v>
      </c>
      <c r="J8" s="1">
        <v>256839</v>
      </c>
    </row>
    <row r="9" spans="1:10">
      <c r="A9" s="6" t="s">
        <v>15</v>
      </c>
    </row>
    <row r="10" spans="1:10">
      <c r="A10" s="7" t="s">
        <v>16</v>
      </c>
      <c r="B10" s="1">
        <v>242445</v>
      </c>
      <c r="C10" s="1">
        <v>57079</v>
      </c>
      <c r="D10" s="1">
        <v>107216</v>
      </c>
      <c r="E10" s="1">
        <v>26036</v>
      </c>
      <c r="F10" s="1">
        <v>10495</v>
      </c>
      <c r="J10" s="1">
        <v>41619</v>
      </c>
    </row>
    <row r="11" spans="1:10">
      <c r="A11" s="7" t="s">
        <v>17</v>
      </c>
      <c r="B11" s="1">
        <v>1306584</v>
      </c>
      <c r="C11" s="1">
        <v>412926</v>
      </c>
      <c r="D11" s="1">
        <v>332659</v>
      </c>
      <c r="E11" s="1">
        <v>232981</v>
      </c>
      <c r="F11" s="1">
        <v>202928</v>
      </c>
      <c r="J11" s="1">
        <v>125090</v>
      </c>
    </row>
    <row r="12" spans="1:10">
      <c r="A12" s="7" t="s">
        <v>18</v>
      </c>
      <c r="B12" s="1">
        <v>1270036</v>
      </c>
      <c r="C12" s="1">
        <v>353298</v>
      </c>
      <c r="D12" s="1">
        <v>382833</v>
      </c>
      <c r="E12" s="1">
        <v>296257</v>
      </c>
      <c r="F12" s="1">
        <v>187364</v>
      </c>
      <c r="J12" s="1">
        <v>50284</v>
      </c>
    </row>
    <row r="13" spans="1:10">
      <c r="A13" s="7" t="s">
        <v>19</v>
      </c>
      <c r="B13" s="1">
        <v>772380</v>
      </c>
      <c r="C13" s="1">
        <v>242487</v>
      </c>
      <c r="D13" s="1">
        <v>202821</v>
      </c>
      <c r="E13" s="1">
        <v>154267</v>
      </c>
      <c r="F13" s="1">
        <v>150746</v>
      </c>
      <c r="J13" s="1">
        <v>22059</v>
      </c>
    </row>
    <row r="14" spans="1:10">
      <c r="A14" s="7" t="s">
        <v>20</v>
      </c>
      <c r="B14" s="1">
        <v>920927</v>
      </c>
      <c r="C14" s="1">
        <v>406236</v>
      </c>
      <c r="D14" s="1">
        <v>260614</v>
      </c>
      <c r="E14" s="1">
        <v>151846</v>
      </c>
      <c r="F14" s="1">
        <v>84445</v>
      </c>
      <c r="J14" s="1">
        <v>17787</v>
      </c>
    </row>
    <row r="15" spans="1:10">
      <c r="A15" s="6" t="s">
        <v>21</v>
      </c>
    </row>
    <row r="16" spans="1:10">
      <c r="A16" s="7" t="s">
        <v>22</v>
      </c>
      <c r="B16" s="1">
        <v>2263091</v>
      </c>
      <c r="C16" s="1">
        <v>771338</v>
      </c>
      <c r="D16" s="1">
        <v>572212</v>
      </c>
      <c r="E16" s="1">
        <v>466309</v>
      </c>
      <c r="F16" s="1">
        <v>280890</v>
      </c>
      <c r="J16" s="1">
        <v>172341</v>
      </c>
    </row>
    <row r="17" spans="1:10">
      <c r="A17" s="7" t="s">
        <v>23</v>
      </c>
      <c r="B17" s="1">
        <v>2249282</v>
      </c>
      <c r="C17" s="1">
        <v>700688</v>
      </c>
      <c r="D17" s="1">
        <v>713930</v>
      </c>
      <c r="E17" s="1">
        <v>395078</v>
      </c>
      <c r="F17" s="1">
        <v>355088</v>
      </c>
      <c r="J17" s="1">
        <v>84498</v>
      </c>
    </row>
    <row r="18" spans="1:10">
      <c r="A18" s="6" t="s">
        <v>24</v>
      </c>
    </row>
    <row r="19" spans="1:10">
      <c r="A19" s="7" t="s">
        <v>25</v>
      </c>
      <c r="B19" s="1">
        <v>2201748</v>
      </c>
      <c r="C19" s="1">
        <v>766601</v>
      </c>
      <c r="D19" s="1">
        <v>569811</v>
      </c>
      <c r="E19" s="1">
        <v>452118</v>
      </c>
      <c r="F19" s="1">
        <v>252787</v>
      </c>
      <c r="J19" s="1">
        <v>160432</v>
      </c>
    </row>
    <row r="20" spans="1:10">
      <c r="A20" s="7" t="s">
        <v>26</v>
      </c>
      <c r="B20" s="1">
        <v>2129696</v>
      </c>
      <c r="C20" s="1">
        <v>663315</v>
      </c>
      <c r="D20" s="1">
        <v>668969</v>
      </c>
      <c r="E20" s="1">
        <v>390285</v>
      </c>
      <c r="F20" s="1">
        <v>326378</v>
      </c>
      <c r="J20" s="1">
        <v>80749</v>
      </c>
    </row>
    <row r="21" spans="1:10">
      <c r="A21" s="7" t="s">
        <v>27</v>
      </c>
      <c r="B21" s="1">
        <v>54422</v>
      </c>
      <c r="C21" s="1">
        <v>17473</v>
      </c>
      <c r="D21" s="1">
        <v>8298</v>
      </c>
      <c r="E21" s="1">
        <v>3496</v>
      </c>
      <c r="F21" s="1">
        <v>16909</v>
      </c>
      <c r="J21" s="1">
        <v>8245</v>
      </c>
    </row>
    <row r="22" spans="1:10">
      <c r="A22" s="7" t="s">
        <v>28</v>
      </c>
      <c r="B22" s="1">
        <v>90866</v>
      </c>
      <c r="C22" s="1">
        <v>19900</v>
      </c>
      <c r="D22" s="1">
        <v>19314</v>
      </c>
      <c r="E22" s="1">
        <v>14192</v>
      </c>
      <c r="F22" s="1">
        <v>37461</v>
      </c>
      <c r="J22" s="1" t="s">
        <v>72</v>
      </c>
    </row>
    <row r="23" spans="1:10">
      <c r="A23" s="7" t="s">
        <v>29</v>
      </c>
      <c r="B23" s="1">
        <v>35641</v>
      </c>
      <c r="C23" s="1">
        <v>4737</v>
      </c>
      <c r="D23" s="1">
        <v>19751</v>
      </c>
      <c r="E23" s="1">
        <v>1297</v>
      </c>
      <c r="F23" s="1">
        <v>2443</v>
      </c>
      <c r="J23" s="1">
        <v>7413</v>
      </c>
    </row>
    <row r="24" spans="1:10">
      <c r="A24" s="6" t="s">
        <v>30</v>
      </c>
    </row>
    <row r="25" spans="1:10">
      <c r="A25" s="7" t="s">
        <v>31</v>
      </c>
      <c r="B25" s="1">
        <v>119218</v>
      </c>
      <c r="C25" s="1">
        <v>45203</v>
      </c>
      <c r="D25" s="1">
        <v>34347</v>
      </c>
      <c r="E25" s="1">
        <v>27711</v>
      </c>
      <c r="F25" s="1">
        <v>2594</v>
      </c>
      <c r="J25" s="1">
        <v>9362</v>
      </c>
    </row>
    <row r="26" spans="1:10">
      <c r="A26" s="7" t="s">
        <v>32</v>
      </c>
      <c r="B26" s="1">
        <v>3914580</v>
      </c>
      <c r="C26" s="1">
        <v>1329760</v>
      </c>
      <c r="D26" s="1">
        <v>1053670</v>
      </c>
      <c r="E26" s="1">
        <v>776012</v>
      </c>
      <c r="F26" s="1">
        <v>528637</v>
      </c>
      <c r="J26" s="1">
        <v>226500</v>
      </c>
    </row>
    <row r="27" spans="1:10">
      <c r="A27" s="7" t="s">
        <v>33</v>
      </c>
      <c r="B27" s="1">
        <v>237941</v>
      </c>
      <c r="C27" s="1">
        <v>37731</v>
      </c>
      <c r="D27" s="1">
        <v>111323</v>
      </c>
      <c r="E27" s="1">
        <v>29783</v>
      </c>
      <c r="F27" s="1">
        <v>51657</v>
      </c>
      <c r="J27" s="1">
        <v>7448</v>
      </c>
    </row>
    <row r="28" spans="1:10">
      <c r="A28" s="7" t="s">
        <v>34</v>
      </c>
      <c r="B28" s="1">
        <v>153534</v>
      </c>
      <c r="C28" s="1">
        <v>26210</v>
      </c>
      <c r="D28" s="1">
        <v>78642</v>
      </c>
      <c r="E28" s="1">
        <v>3496</v>
      </c>
      <c r="F28" s="1">
        <v>42526</v>
      </c>
      <c r="J28" s="1">
        <v>2661</v>
      </c>
    </row>
    <row r="29" spans="1:10">
      <c r="A29" s="7" t="s">
        <v>35</v>
      </c>
      <c r="B29" s="1">
        <v>29986</v>
      </c>
      <c r="C29" s="1">
        <v>16878</v>
      </c>
      <c r="D29" s="1">
        <v>1086</v>
      </c>
      <c r="E29" s="1">
        <v>8567</v>
      </c>
      <c r="F29" s="1" t="s">
        <v>72</v>
      </c>
      <c r="J29" s="1">
        <v>3455</v>
      </c>
    </row>
    <row r="30" spans="1:10">
      <c r="A30" s="7" t="s">
        <v>29</v>
      </c>
      <c r="B30" s="1">
        <v>57115</v>
      </c>
      <c r="C30" s="1">
        <v>16245</v>
      </c>
      <c r="D30" s="1">
        <v>7074</v>
      </c>
      <c r="E30" s="1">
        <v>15819</v>
      </c>
      <c r="F30" s="1">
        <v>10564</v>
      </c>
      <c r="J30" s="1">
        <v>7413</v>
      </c>
    </row>
    <row r="31" spans="1:10">
      <c r="A31" s="6" t="s">
        <v>36</v>
      </c>
    </row>
    <row r="32" spans="1:10">
      <c r="A32" s="7" t="s">
        <v>37</v>
      </c>
      <c r="B32" s="1">
        <v>400934</v>
      </c>
      <c r="C32" s="1">
        <v>100407</v>
      </c>
      <c r="D32" s="1">
        <v>151567</v>
      </c>
      <c r="E32" s="1">
        <v>60990</v>
      </c>
      <c r="F32" s="1">
        <v>71160</v>
      </c>
      <c r="J32" s="1">
        <v>16810</v>
      </c>
    </row>
    <row r="33" spans="1:10">
      <c r="A33" s="7" t="s">
        <v>38</v>
      </c>
      <c r="B33" s="1">
        <v>3871212</v>
      </c>
      <c r="C33" s="1">
        <v>1313860</v>
      </c>
      <c r="D33" s="1">
        <v>1039085</v>
      </c>
      <c r="E33" s="1">
        <v>776012</v>
      </c>
      <c r="F33" s="1">
        <v>515755</v>
      </c>
      <c r="J33" s="1">
        <v>226500</v>
      </c>
    </row>
    <row r="34" spans="1:10">
      <c r="A34" s="7" t="s">
        <v>39</v>
      </c>
      <c r="B34" s="1">
        <v>163790</v>
      </c>
      <c r="C34" s="1">
        <v>36777</v>
      </c>
      <c r="D34" s="1">
        <v>73831</v>
      </c>
      <c r="E34" s="1">
        <v>8567</v>
      </c>
      <c r="F34" s="1">
        <v>38498</v>
      </c>
      <c r="J34" s="1">
        <v>6116</v>
      </c>
    </row>
    <row r="35" spans="1:10">
      <c r="A35" s="7" t="s">
        <v>29</v>
      </c>
      <c r="B35" s="1">
        <v>76437</v>
      </c>
      <c r="C35" s="1">
        <v>20982</v>
      </c>
      <c r="D35" s="1">
        <v>21659</v>
      </c>
      <c r="E35" s="1">
        <v>15819</v>
      </c>
      <c r="F35" s="1">
        <v>10564</v>
      </c>
      <c r="J35" s="1">
        <v>7413</v>
      </c>
    </row>
    <row r="36" spans="1:10">
      <c r="A36" s="6" t="s">
        <v>40</v>
      </c>
    </row>
    <row r="37" spans="1:10">
      <c r="A37" s="7" t="s">
        <v>41</v>
      </c>
      <c r="B37" s="1">
        <v>898225</v>
      </c>
      <c r="C37" s="1">
        <v>206948</v>
      </c>
      <c r="D37" s="1">
        <v>229814</v>
      </c>
      <c r="E37" s="1">
        <v>139457</v>
      </c>
      <c r="F37" s="1">
        <v>278170</v>
      </c>
      <c r="G37" s="1">
        <f>SUM(C37:F37)</f>
        <v>854389</v>
      </c>
      <c r="H37" s="1">
        <f>SUM(E37:F37)</f>
        <v>417627</v>
      </c>
      <c r="I37" s="8">
        <f>H37/G37</f>
        <v>0.48880193916354259</v>
      </c>
      <c r="J37" s="1">
        <v>43836</v>
      </c>
    </row>
    <row r="38" spans="1:10">
      <c r="A38" s="7" t="s">
        <v>42</v>
      </c>
      <c r="B38" s="1">
        <v>3157253</v>
      </c>
      <c r="C38" s="1">
        <v>1165898</v>
      </c>
      <c r="D38" s="1">
        <v>922286</v>
      </c>
      <c r="E38" s="1">
        <v>576075</v>
      </c>
      <c r="F38" s="1">
        <v>302219</v>
      </c>
      <c r="G38" s="1">
        <f t="shared" ref="G38:G41" si="0">SUM(C38:F38)</f>
        <v>2966478</v>
      </c>
      <c r="H38" s="1">
        <f t="shared" ref="H38:H41" si="1">SUM(E38:F38)</f>
        <v>878294</v>
      </c>
      <c r="I38" s="8">
        <f t="shared" ref="I38:I41" si="2">H38/G38</f>
        <v>0.29607298621462891</v>
      </c>
      <c r="J38" s="1">
        <v>190775</v>
      </c>
    </row>
    <row r="39" spans="1:10">
      <c r="A39" s="7" t="s">
        <v>43</v>
      </c>
      <c r="B39" s="1">
        <v>116370</v>
      </c>
      <c r="C39" s="1">
        <v>31083</v>
      </c>
      <c r="D39" s="1">
        <v>33897</v>
      </c>
      <c r="E39" s="1">
        <v>12897</v>
      </c>
      <c r="F39" s="1">
        <v>28835</v>
      </c>
      <c r="G39" s="1">
        <f t="shared" si="0"/>
        <v>106712</v>
      </c>
      <c r="H39" s="1">
        <f t="shared" si="1"/>
        <v>41732</v>
      </c>
      <c r="I39" s="8">
        <f t="shared" si="2"/>
        <v>0.3910712946997526</v>
      </c>
      <c r="J39" s="1">
        <v>9659</v>
      </c>
    </row>
    <row r="40" spans="1:10">
      <c r="A40" s="7" t="s">
        <v>44</v>
      </c>
      <c r="B40" s="1">
        <v>69719</v>
      </c>
      <c r="C40" s="1">
        <v>21774</v>
      </c>
      <c r="D40" s="1">
        <v>14964</v>
      </c>
      <c r="E40" s="1">
        <v>10512</v>
      </c>
      <c r="F40" s="1">
        <v>17305</v>
      </c>
      <c r="G40" s="1">
        <f t="shared" si="0"/>
        <v>64555</v>
      </c>
      <c r="H40" s="1">
        <f t="shared" si="1"/>
        <v>27817</v>
      </c>
      <c r="I40" s="8">
        <f t="shared" si="2"/>
        <v>0.43090388041205174</v>
      </c>
      <c r="J40" s="1">
        <v>5164</v>
      </c>
    </row>
    <row r="41" spans="1:10">
      <c r="A41" s="7" t="s">
        <v>45</v>
      </c>
      <c r="B41" s="1">
        <v>270806</v>
      </c>
      <c r="C41" s="1">
        <v>46323</v>
      </c>
      <c r="D41" s="1">
        <v>85181</v>
      </c>
      <c r="E41" s="1">
        <v>122448</v>
      </c>
      <c r="F41" s="1">
        <v>9448</v>
      </c>
      <c r="G41" s="1">
        <f t="shared" si="0"/>
        <v>263400</v>
      </c>
      <c r="H41" s="1">
        <f t="shared" si="1"/>
        <v>131896</v>
      </c>
      <c r="I41" s="8">
        <f t="shared" si="2"/>
        <v>0.50074411541381925</v>
      </c>
      <c r="J41" s="1">
        <v>7405</v>
      </c>
    </row>
    <row r="42" spans="1:10">
      <c r="A42" s="6" t="s">
        <v>46</v>
      </c>
    </row>
    <row r="43" spans="1:10">
      <c r="A43" s="7" t="s">
        <v>47</v>
      </c>
      <c r="B43" s="1">
        <v>198540</v>
      </c>
      <c r="C43" s="1" t="s">
        <v>72</v>
      </c>
      <c r="D43" s="1">
        <v>77350</v>
      </c>
      <c r="E43" s="1">
        <v>23627</v>
      </c>
      <c r="F43" s="1">
        <v>77057</v>
      </c>
      <c r="J43" s="1">
        <v>20505</v>
      </c>
    </row>
    <row r="44" spans="1:10">
      <c r="A44" s="7" t="s">
        <v>48</v>
      </c>
      <c r="B44" s="1">
        <v>1168134</v>
      </c>
      <c r="C44" s="1">
        <v>247767</v>
      </c>
      <c r="D44" s="1">
        <v>303795</v>
      </c>
      <c r="E44" s="1">
        <v>326612</v>
      </c>
      <c r="F44" s="1">
        <v>202727</v>
      </c>
      <c r="J44" s="1">
        <v>87232</v>
      </c>
    </row>
    <row r="45" spans="1:10">
      <c r="A45" s="7" t="s">
        <v>49</v>
      </c>
      <c r="B45" s="1">
        <v>1358508</v>
      </c>
      <c r="C45" s="1">
        <v>324398</v>
      </c>
      <c r="D45" s="1">
        <v>496077</v>
      </c>
      <c r="E45" s="1">
        <v>246935</v>
      </c>
      <c r="F45" s="1">
        <v>226612</v>
      </c>
      <c r="J45" s="1">
        <v>64486</v>
      </c>
    </row>
    <row r="46" spans="1:10">
      <c r="A46" s="7" t="s">
        <v>50</v>
      </c>
      <c r="B46" s="1">
        <v>1787191</v>
      </c>
      <c r="C46" s="1">
        <v>899860</v>
      </c>
      <c r="D46" s="1">
        <v>408920</v>
      </c>
      <c r="E46" s="1">
        <v>264213</v>
      </c>
      <c r="F46" s="1">
        <v>129582</v>
      </c>
      <c r="J46" s="1">
        <v>84615</v>
      </c>
    </row>
    <row r="47" spans="1:10">
      <c r="A47" s="6" t="s">
        <v>51</v>
      </c>
    </row>
    <row r="48" spans="1:10">
      <c r="A48" s="7" t="s">
        <v>52</v>
      </c>
      <c r="B48" s="1">
        <v>2629570</v>
      </c>
      <c r="C48" s="1">
        <v>919477</v>
      </c>
      <c r="D48" s="1">
        <v>775993</v>
      </c>
      <c r="E48" s="1">
        <v>516996</v>
      </c>
      <c r="F48" s="1">
        <v>324880</v>
      </c>
      <c r="J48" s="1">
        <v>92224</v>
      </c>
    </row>
    <row r="49" spans="1:10">
      <c r="A49" s="7" t="s">
        <v>53</v>
      </c>
      <c r="B49" s="1">
        <v>185269</v>
      </c>
      <c r="C49" s="1">
        <v>73955</v>
      </c>
      <c r="D49" s="1">
        <v>54022</v>
      </c>
      <c r="E49" s="1">
        <v>41917</v>
      </c>
      <c r="F49" s="1">
        <v>15375</v>
      </c>
      <c r="J49" s="1" t="s">
        <v>72</v>
      </c>
    </row>
    <row r="50" spans="1:10">
      <c r="A50" s="7" t="s">
        <v>54</v>
      </c>
      <c r="B50" s="1">
        <v>762984</v>
      </c>
      <c r="C50" s="1">
        <v>164140</v>
      </c>
      <c r="D50" s="1">
        <v>166972</v>
      </c>
      <c r="E50" s="1">
        <v>194018</v>
      </c>
      <c r="F50" s="1">
        <v>199329</v>
      </c>
      <c r="J50" s="1">
        <v>38524</v>
      </c>
    </row>
    <row r="51" spans="1:10">
      <c r="A51" s="7" t="s">
        <v>55</v>
      </c>
      <c r="B51" s="1">
        <v>921019</v>
      </c>
      <c r="C51" s="1">
        <v>310313</v>
      </c>
      <c r="D51" s="1">
        <v>287825</v>
      </c>
      <c r="E51" s="1">
        <v>108456</v>
      </c>
      <c r="F51" s="1">
        <v>93952</v>
      </c>
      <c r="J51" s="1">
        <v>120473</v>
      </c>
    </row>
    <row r="52" spans="1:10">
      <c r="A52" s="7" t="s">
        <v>29</v>
      </c>
      <c r="B52" s="1">
        <v>13531</v>
      </c>
      <c r="C52" s="1">
        <v>4141</v>
      </c>
      <c r="D52" s="1">
        <v>1330</v>
      </c>
      <c r="E52" s="1" t="s">
        <v>72</v>
      </c>
      <c r="F52" s="1">
        <v>2443</v>
      </c>
      <c r="J52" s="1">
        <v>5617</v>
      </c>
    </row>
    <row r="53" spans="1:10">
      <c r="A53" s="6" t="s">
        <v>56</v>
      </c>
    </row>
    <row r="54" spans="1:10">
      <c r="A54" s="7" t="s">
        <v>57</v>
      </c>
      <c r="B54" s="1">
        <v>430057</v>
      </c>
      <c r="C54" s="1">
        <v>163732</v>
      </c>
      <c r="D54" s="1">
        <v>125390</v>
      </c>
      <c r="E54" s="1">
        <v>56998</v>
      </c>
      <c r="F54" s="1">
        <v>59118</v>
      </c>
      <c r="J54" s="1">
        <v>24820</v>
      </c>
    </row>
    <row r="55" spans="1:10">
      <c r="A55" s="7" t="s">
        <v>58</v>
      </c>
      <c r="B55" s="1">
        <v>1733152</v>
      </c>
      <c r="C55" s="1">
        <v>734135</v>
      </c>
      <c r="D55" s="1">
        <v>489501</v>
      </c>
      <c r="E55" s="1">
        <v>293900</v>
      </c>
      <c r="F55" s="1">
        <v>99424</v>
      </c>
      <c r="J55" s="1">
        <v>116193</v>
      </c>
    </row>
    <row r="56" spans="1:10">
      <c r="A56" s="7" t="s">
        <v>59</v>
      </c>
      <c r="B56" s="1">
        <v>810802</v>
      </c>
      <c r="C56" s="1">
        <v>255909</v>
      </c>
      <c r="D56" s="1">
        <v>223213</v>
      </c>
      <c r="E56" s="1">
        <v>220882</v>
      </c>
      <c r="F56" s="1">
        <v>38686</v>
      </c>
      <c r="J56" s="1">
        <v>72111</v>
      </c>
    </row>
    <row r="57" spans="1:10">
      <c r="A57" s="7" t="s">
        <v>60</v>
      </c>
      <c r="B57" s="1">
        <v>778330</v>
      </c>
      <c r="C57" s="1">
        <v>221473</v>
      </c>
      <c r="D57" s="1">
        <v>211190</v>
      </c>
      <c r="E57" s="1">
        <v>92591</v>
      </c>
      <c r="F57" s="1">
        <v>221270</v>
      </c>
      <c r="J57" s="1">
        <v>31806</v>
      </c>
    </row>
    <row r="58" spans="1:10">
      <c r="A58" s="7" t="s">
        <v>61</v>
      </c>
      <c r="B58" s="1">
        <v>413433</v>
      </c>
      <c r="C58" s="1">
        <v>61133</v>
      </c>
      <c r="D58" s="1">
        <v>106084</v>
      </c>
      <c r="E58" s="1">
        <v>124861</v>
      </c>
      <c r="F58" s="1">
        <v>117691</v>
      </c>
      <c r="J58" s="1">
        <v>3664</v>
      </c>
    </row>
    <row r="59" spans="1:10">
      <c r="A59" s="7" t="s">
        <v>62</v>
      </c>
      <c r="B59" s="1">
        <v>120547</v>
      </c>
      <c r="C59" s="1">
        <v>21766</v>
      </c>
      <c r="D59" s="1">
        <v>49919</v>
      </c>
      <c r="E59" s="1">
        <v>36519</v>
      </c>
      <c r="F59" s="1">
        <v>12342</v>
      </c>
      <c r="J59" s="1" t="s">
        <v>72</v>
      </c>
    </row>
    <row r="60" spans="1:10">
      <c r="A60" s="7" t="s">
        <v>63</v>
      </c>
      <c r="B60" s="1">
        <v>226052</v>
      </c>
      <c r="C60" s="1">
        <v>13878</v>
      </c>
      <c r="D60" s="1">
        <v>80845</v>
      </c>
      <c r="E60" s="1">
        <v>35636</v>
      </c>
      <c r="F60" s="1">
        <v>87448</v>
      </c>
      <c r="J60" s="1">
        <v>8245</v>
      </c>
    </row>
    <row r="61" spans="1:10">
      <c r="A61" s="6" t="s">
        <v>64</v>
      </c>
    </row>
    <row r="62" spans="1:10">
      <c r="A62" s="7" t="s">
        <v>65</v>
      </c>
      <c r="B62" s="1">
        <v>1546712</v>
      </c>
      <c r="C62" s="1">
        <v>351786</v>
      </c>
      <c r="D62" s="1">
        <v>436025</v>
      </c>
      <c r="E62" s="1">
        <v>425879</v>
      </c>
      <c r="F62" s="1">
        <v>270705</v>
      </c>
      <c r="G62" s="1">
        <f>SUM(C62:F62)</f>
        <v>1484395</v>
      </c>
      <c r="H62" s="1">
        <f>SUM(E62:F62)</f>
        <v>696584</v>
      </c>
      <c r="I62" s="8">
        <f>H62/G62</f>
        <v>0.46927131929169796</v>
      </c>
      <c r="J62" s="1">
        <v>62317</v>
      </c>
    </row>
    <row r="63" spans="1:10">
      <c r="A63" s="7" t="s">
        <v>66</v>
      </c>
      <c r="B63" s="1">
        <v>2965661</v>
      </c>
      <c r="C63" s="1">
        <v>1120240</v>
      </c>
      <c r="D63" s="1">
        <v>850117</v>
      </c>
      <c r="E63" s="1">
        <v>435509</v>
      </c>
      <c r="F63" s="1">
        <v>365273</v>
      </c>
      <c r="G63" s="1">
        <f>SUM(C63:F63)</f>
        <v>2771139</v>
      </c>
      <c r="H63" s="1">
        <f>SUM(E63:F63)</f>
        <v>800782</v>
      </c>
      <c r="I63" s="8">
        <f>H63/G63</f>
        <v>0.28897215188411696</v>
      </c>
      <c r="J63" s="1">
        <v>194522</v>
      </c>
    </row>
    <row r="64" spans="1:10" ht="30">
      <c r="A64" s="6" t="s">
        <v>67</v>
      </c>
    </row>
    <row r="65" spans="1:10">
      <c r="A65" s="7" t="s">
        <v>37</v>
      </c>
      <c r="B65" s="1">
        <v>581015</v>
      </c>
      <c r="C65" s="1">
        <v>50520</v>
      </c>
      <c r="D65" s="1">
        <v>176670</v>
      </c>
      <c r="E65" s="1">
        <v>78165</v>
      </c>
      <c r="F65" s="1">
        <v>222320</v>
      </c>
      <c r="J65" s="1">
        <v>53338</v>
      </c>
    </row>
    <row r="66" spans="1:10">
      <c r="A66" s="7" t="s">
        <v>38</v>
      </c>
      <c r="B66" s="1">
        <v>3840834</v>
      </c>
      <c r="C66" s="1">
        <v>1421506</v>
      </c>
      <c r="D66" s="1">
        <v>1109472</v>
      </c>
      <c r="E66" s="1">
        <v>782103</v>
      </c>
      <c r="F66" s="1">
        <v>413658</v>
      </c>
      <c r="J66" s="1">
        <v>114095</v>
      </c>
    </row>
    <row r="67" spans="1:10">
      <c r="A67" s="7" t="s">
        <v>29</v>
      </c>
      <c r="B67" s="1">
        <v>90525</v>
      </c>
      <c r="C67" s="1" t="s">
        <v>72</v>
      </c>
      <c r="D67" s="1" t="s">
        <v>72</v>
      </c>
      <c r="E67" s="1">
        <v>1119</v>
      </c>
      <c r="F67" s="1" t="s">
        <v>72</v>
      </c>
      <c r="J67" s="1">
        <v>89405</v>
      </c>
    </row>
    <row r="68" spans="1:10">
      <c r="A68" s="6" t="s">
        <v>68</v>
      </c>
    </row>
    <row r="69" spans="1:10">
      <c r="A69" s="7" t="s">
        <v>37</v>
      </c>
      <c r="B69" s="1">
        <v>2730895</v>
      </c>
      <c r="C69" s="1">
        <v>932328</v>
      </c>
      <c r="D69" s="1">
        <v>816000</v>
      </c>
      <c r="E69" s="1">
        <v>551551</v>
      </c>
      <c r="F69" s="1">
        <v>303346</v>
      </c>
      <c r="J69" s="1">
        <v>127670</v>
      </c>
    </row>
    <row r="70" spans="1:10">
      <c r="A70" s="7" t="s">
        <v>38</v>
      </c>
      <c r="B70" s="1">
        <v>1663070</v>
      </c>
      <c r="C70" s="1">
        <v>535641</v>
      </c>
      <c r="D70" s="1">
        <v>453325</v>
      </c>
      <c r="E70" s="1">
        <v>305372</v>
      </c>
      <c r="F70" s="1">
        <v>332632</v>
      </c>
      <c r="J70" s="1">
        <v>36100</v>
      </c>
    </row>
    <row r="71" spans="1:10">
      <c r="A71" s="7" t="s">
        <v>29</v>
      </c>
      <c r="B71" s="1">
        <v>118408</v>
      </c>
      <c r="C71" s="1">
        <v>4057</v>
      </c>
      <c r="D71" s="1">
        <v>16817</v>
      </c>
      <c r="E71" s="1">
        <v>4464</v>
      </c>
      <c r="F71" s="1" t="s">
        <v>72</v>
      </c>
      <c r="J71" s="1">
        <v>93070</v>
      </c>
    </row>
    <row r="72" spans="1:10">
      <c r="A72" s="6" t="s">
        <v>69</v>
      </c>
    </row>
    <row r="73" spans="1:10">
      <c r="A73" s="7" t="s">
        <v>70</v>
      </c>
      <c r="B73" s="1">
        <v>364513</v>
      </c>
      <c r="C73" s="1">
        <v>53076</v>
      </c>
      <c r="D73" s="1">
        <v>101340</v>
      </c>
      <c r="E73" s="1">
        <v>85285</v>
      </c>
      <c r="F73" s="1">
        <v>124811</v>
      </c>
      <c r="G73" s="1">
        <f>SUM(C73:F73)</f>
        <v>364512</v>
      </c>
      <c r="H73" s="1">
        <f>SUM(E73:F73)</f>
        <v>210096</v>
      </c>
      <c r="I73" s="8">
        <f>H73/G73</f>
        <v>0.57637608638398741</v>
      </c>
      <c r="J73" s="1" t="s">
        <v>72</v>
      </c>
    </row>
    <row r="74" spans="1:10">
      <c r="A74" s="7" t="s">
        <v>71</v>
      </c>
      <c r="B74" s="1">
        <v>337115</v>
      </c>
      <c r="C74" s="1">
        <v>35838</v>
      </c>
      <c r="D74" s="1">
        <v>146413</v>
      </c>
      <c r="E74" s="1">
        <v>59343</v>
      </c>
      <c r="F74" s="1">
        <v>95520</v>
      </c>
      <c r="G74" s="1">
        <f>SUM(C74:F74)</f>
        <v>337114</v>
      </c>
      <c r="H74" s="1">
        <f>SUM(E74:F74)</f>
        <v>154863</v>
      </c>
      <c r="I74" s="8">
        <f>H74/G74</f>
        <v>0.45937872648421602</v>
      </c>
      <c r="J74" s="1" t="s">
        <v>72</v>
      </c>
    </row>
    <row r="75" spans="1:10">
      <c r="A75" s="7" t="s">
        <v>73</v>
      </c>
      <c r="B75" s="1">
        <v>380063</v>
      </c>
      <c r="C75" s="1">
        <v>101774</v>
      </c>
      <c r="D75" s="1">
        <v>98928</v>
      </c>
      <c r="E75" s="1">
        <v>103276</v>
      </c>
      <c r="F75" s="1">
        <v>76084</v>
      </c>
      <c r="J75" s="1" t="s">
        <v>72</v>
      </c>
    </row>
    <row r="76" spans="1:10">
      <c r="A76" s="7" t="s">
        <v>74</v>
      </c>
      <c r="B76" s="1">
        <v>688421</v>
      </c>
      <c r="C76" s="1">
        <v>171335</v>
      </c>
      <c r="D76" s="1">
        <v>258214</v>
      </c>
      <c r="E76" s="1">
        <v>174569</v>
      </c>
      <c r="F76" s="1">
        <v>84303</v>
      </c>
      <c r="J76" s="1" t="s">
        <v>72</v>
      </c>
    </row>
    <row r="77" spans="1:10">
      <c r="A77" s="7" t="s">
        <v>75</v>
      </c>
      <c r="C77" s="1">
        <f>SUM(C73:C76)</f>
        <v>362023</v>
      </c>
      <c r="D77" s="1">
        <f>SUM(D73:D76)</f>
        <v>604895</v>
      </c>
      <c r="E77" s="1">
        <f>SUM(E73:E76)</f>
        <v>422473</v>
      </c>
      <c r="F77" s="1">
        <f>SUM(F73:F76)</f>
        <v>380718</v>
      </c>
      <c r="G77" s="1">
        <f>SUM(C77:F77)</f>
        <v>1770109</v>
      </c>
      <c r="H77" s="1">
        <f>SUM(E77:F77)</f>
        <v>803191</v>
      </c>
      <c r="I77" s="8">
        <f>H77/G77</f>
        <v>0.45375228305149568</v>
      </c>
    </row>
    <row r="78" spans="1:10">
      <c r="A78" s="7"/>
    </row>
    <row r="79" spans="1:10">
      <c r="A79" s="7" t="s">
        <v>76</v>
      </c>
      <c r="B79" s="1">
        <v>522373</v>
      </c>
      <c r="C79" s="1">
        <v>169303</v>
      </c>
      <c r="D79" s="1">
        <v>179011</v>
      </c>
      <c r="E79" s="1">
        <v>99531</v>
      </c>
      <c r="F79" s="1">
        <v>74528</v>
      </c>
      <c r="J79" s="1" t="s">
        <v>72</v>
      </c>
    </row>
    <row r="80" spans="1:10">
      <c r="A80" s="7" t="s">
        <v>77</v>
      </c>
      <c r="B80" s="1">
        <v>710012</v>
      </c>
      <c r="C80" s="1">
        <v>383208</v>
      </c>
      <c r="D80" s="1">
        <v>196551</v>
      </c>
      <c r="E80" s="1">
        <v>104698</v>
      </c>
      <c r="F80" s="1">
        <v>25555</v>
      </c>
      <c r="J80" s="1" t="s">
        <v>72</v>
      </c>
    </row>
    <row r="81" spans="1:10">
      <c r="A81" s="7" t="s">
        <v>78</v>
      </c>
      <c r="B81" s="1">
        <v>324197</v>
      </c>
      <c r="C81" s="1">
        <v>190079</v>
      </c>
      <c r="D81" s="1">
        <v>75706</v>
      </c>
      <c r="E81" s="1">
        <v>58412</v>
      </c>
      <c r="F81" s="1" t="s">
        <v>72</v>
      </c>
      <c r="J81" s="1" t="s">
        <v>72</v>
      </c>
    </row>
    <row r="82" spans="1:10">
      <c r="A82" s="7" t="s">
        <v>79</v>
      </c>
      <c r="B82" s="1">
        <v>338929</v>
      </c>
      <c r="C82" s="1">
        <v>232275</v>
      </c>
      <c r="D82" s="1">
        <v>45547</v>
      </c>
      <c r="E82" s="1">
        <v>26143</v>
      </c>
      <c r="F82" s="1">
        <v>34964</v>
      </c>
      <c r="J82" s="1" t="s">
        <v>72</v>
      </c>
    </row>
    <row r="83" spans="1:10">
      <c r="A83" s="7"/>
      <c r="C83" s="1">
        <f>SUM(C79:C82)</f>
        <v>974865</v>
      </c>
      <c r="D83" s="1">
        <f>SUM(D79:D82)</f>
        <v>496815</v>
      </c>
      <c r="E83" s="1">
        <f>SUM(E79:E82)</f>
        <v>288784</v>
      </c>
      <c r="F83" s="1">
        <f>SUM(F79:F82)</f>
        <v>135047</v>
      </c>
      <c r="G83" s="1">
        <f>SUM(C83:F83)</f>
        <v>1895511</v>
      </c>
    </row>
    <row r="84" spans="1:10">
      <c r="A84" s="7" t="s">
        <v>80</v>
      </c>
      <c r="G84" s="1">
        <f>G83+G77</f>
        <v>3665620</v>
      </c>
    </row>
    <row r="85" spans="1:10">
      <c r="A85" s="7" t="s">
        <v>29</v>
      </c>
      <c r="B85" s="1">
        <v>846750</v>
      </c>
      <c r="C85" s="1">
        <v>135137</v>
      </c>
      <c r="D85" s="1">
        <v>184432</v>
      </c>
      <c r="E85" s="1">
        <v>150129</v>
      </c>
      <c r="F85" s="1">
        <v>120213</v>
      </c>
      <c r="J85" s="1">
        <v>256839</v>
      </c>
    </row>
    <row r="86" spans="1:10">
      <c r="A86" s="6" t="s">
        <v>81</v>
      </c>
    </row>
    <row r="87" spans="1:10" ht="30">
      <c r="A87" s="7" t="s">
        <v>82</v>
      </c>
      <c r="B87" s="1">
        <v>3152843</v>
      </c>
      <c r="C87" s="1">
        <v>1249857</v>
      </c>
      <c r="D87" s="1">
        <v>1006481</v>
      </c>
      <c r="E87" s="1">
        <v>598007</v>
      </c>
      <c r="F87" s="1">
        <v>298498</v>
      </c>
      <c r="J87" s="1" t="s">
        <v>72</v>
      </c>
    </row>
    <row r="88" spans="1:10">
      <c r="A88" s="7" t="s">
        <v>83</v>
      </c>
      <c r="B88" s="1">
        <v>1444517</v>
      </c>
      <c r="C88" s="1">
        <v>334345</v>
      </c>
      <c r="D88" s="1">
        <v>516251</v>
      </c>
      <c r="E88" s="1">
        <v>359075</v>
      </c>
      <c r="F88" s="1">
        <v>232781</v>
      </c>
      <c r="J88" s="1">
        <v>2065</v>
      </c>
    </row>
    <row r="89" spans="1:10" ht="45">
      <c r="A89" s="7" t="s">
        <v>84</v>
      </c>
      <c r="B89" s="1">
        <v>1515600</v>
      </c>
      <c r="C89" s="1">
        <v>236858</v>
      </c>
      <c r="D89" s="1">
        <v>544674</v>
      </c>
      <c r="E89" s="1">
        <v>461621</v>
      </c>
      <c r="F89" s="1">
        <v>272447</v>
      </c>
      <c r="J89" s="1" t="s">
        <v>72</v>
      </c>
    </row>
    <row r="90" spans="1:10">
      <c r="A90" s="7" t="s">
        <v>85</v>
      </c>
      <c r="B90" s="1">
        <v>404320</v>
      </c>
      <c r="C90" s="1">
        <v>17469</v>
      </c>
      <c r="D90" s="1">
        <v>102890</v>
      </c>
      <c r="E90" s="1">
        <v>80094</v>
      </c>
      <c r="F90" s="1">
        <v>203867</v>
      </c>
      <c r="J90" s="1" t="s">
        <v>72</v>
      </c>
    </row>
    <row r="91" spans="1:10" ht="30">
      <c r="A91" s="7" t="s">
        <v>86</v>
      </c>
      <c r="B91" s="1">
        <v>63813</v>
      </c>
      <c r="C91" s="1" t="s">
        <v>72</v>
      </c>
      <c r="D91" s="1">
        <v>50656</v>
      </c>
      <c r="E91" s="1" t="s">
        <v>72</v>
      </c>
      <c r="F91" s="1">
        <v>13157</v>
      </c>
      <c r="J91" s="1" t="s">
        <v>72</v>
      </c>
    </row>
    <row r="92" spans="1:10" ht="30">
      <c r="A92" s="7" t="s">
        <v>87</v>
      </c>
      <c r="B92" s="1">
        <v>164412</v>
      </c>
      <c r="C92" s="1">
        <v>16163</v>
      </c>
      <c r="D92" s="1">
        <v>51367</v>
      </c>
      <c r="E92" s="1">
        <v>44079</v>
      </c>
      <c r="F92" s="1">
        <v>52803</v>
      </c>
      <c r="J92" s="1" t="s">
        <v>72</v>
      </c>
    </row>
    <row r="93" spans="1:10" ht="30">
      <c r="A93" s="7" t="s">
        <v>88</v>
      </c>
      <c r="B93" s="1">
        <v>234185</v>
      </c>
      <c r="C93" s="1">
        <v>41517</v>
      </c>
      <c r="D93" s="1">
        <v>63483</v>
      </c>
      <c r="E93" s="1">
        <v>63136</v>
      </c>
      <c r="F93" s="1">
        <v>66050</v>
      </c>
      <c r="G93" s="1">
        <f>SUM(C93:F93)</f>
        <v>234186</v>
      </c>
      <c r="H93" s="1">
        <f>E93+F93</f>
        <v>129186</v>
      </c>
      <c r="I93" s="8">
        <f>H93/G93</f>
        <v>0.55163844123901518</v>
      </c>
      <c r="J93" s="1" t="s">
        <v>72</v>
      </c>
    </row>
    <row r="94" spans="1:10" ht="30">
      <c r="A94" s="7" t="s">
        <v>89</v>
      </c>
      <c r="B94" s="1">
        <v>137388</v>
      </c>
      <c r="C94" s="1" t="s">
        <v>72</v>
      </c>
      <c r="D94" s="1">
        <v>41011</v>
      </c>
      <c r="E94" s="1">
        <v>24374</v>
      </c>
      <c r="F94" s="1">
        <v>72003</v>
      </c>
      <c r="J94" s="1" t="s">
        <v>72</v>
      </c>
    </row>
    <row r="95" spans="1:10">
      <c r="A95" s="7" t="s">
        <v>90</v>
      </c>
      <c r="B95" s="1">
        <v>158183</v>
      </c>
      <c r="C95" s="1">
        <v>24484</v>
      </c>
      <c r="D95" s="1">
        <v>55752</v>
      </c>
      <c r="E95" s="1">
        <v>4674</v>
      </c>
      <c r="F95" s="1">
        <v>73273</v>
      </c>
      <c r="J95" s="1" t="s">
        <v>72</v>
      </c>
    </row>
    <row r="96" spans="1:10">
      <c r="A96" s="7" t="s">
        <v>91</v>
      </c>
      <c r="B96" s="1">
        <v>107807</v>
      </c>
      <c r="C96" s="1" t="s">
        <v>72</v>
      </c>
      <c r="D96" s="1">
        <v>41011</v>
      </c>
      <c r="E96" s="1">
        <v>11149</v>
      </c>
      <c r="F96" s="1">
        <v>55647</v>
      </c>
      <c r="J96" s="1" t="s">
        <v>72</v>
      </c>
    </row>
    <row r="97" spans="1:10">
      <c r="A97" s="7" t="s">
        <v>92</v>
      </c>
      <c r="B97" s="1">
        <v>222921</v>
      </c>
      <c r="C97" s="1">
        <v>61491</v>
      </c>
      <c r="D97" s="1">
        <v>62242</v>
      </c>
      <c r="E97" s="1">
        <v>27303</v>
      </c>
      <c r="F97" s="1">
        <v>71885</v>
      </c>
      <c r="J97" s="1" t="s">
        <v>72</v>
      </c>
    </row>
    <row r="98" spans="1:10">
      <c r="A98" s="7" t="s">
        <v>29</v>
      </c>
      <c r="B98" s="1">
        <v>392987</v>
      </c>
      <c r="C98" s="1">
        <v>29819</v>
      </c>
      <c r="D98" s="1">
        <v>14814</v>
      </c>
      <c r="E98" s="1">
        <v>25750</v>
      </c>
      <c r="F98" s="1">
        <v>67830</v>
      </c>
      <c r="J98" s="1">
        <v>254774</v>
      </c>
    </row>
    <row r="99" spans="1:10">
      <c r="A99" s="6" t="s">
        <v>93</v>
      </c>
    </row>
    <row r="100" spans="1:10">
      <c r="A100" s="7" t="s">
        <v>94</v>
      </c>
      <c r="B100" s="1">
        <v>22817</v>
      </c>
      <c r="C100" s="1" t="s">
        <v>72</v>
      </c>
      <c r="D100" s="1">
        <v>11075</v>
      </c>
      <c r="E100" s="1" t="s">
        <v>72</v>
      </c>
      <c r="F100" s="1" t="s">
        <v>72</v>
      </c>
      <c r="J100" s="1">
        <v>11742</v>
      </c>
    </row>
    <row r="101" spans="1:10">
      <c r="A101" s="7" t="s">
        <v>95</v>
      </c>
      <c r="B101" s="1">
        <v>13875</v>
      </c>
      <c r="C101" s="1" t="s">
        <v>72</v>
      </c>
      <c r="D101" s="1">
        <v>3397</v>
      </c>
      <c r="E101" s="1" t="s">
        <v>72</v>
      </c>
      <c r="F101" s="1">
        <v>2233</v>
      </c>
      <c r="J101" s="1">
        <v>8245</v>
      </c>
    </row>
    <row r="102" spans="1:10">
      <c r="A102" s="7" t="s">
        <v>96</v>
      </c>
      <c r="B102" s="1">
        <v>62765</v>
      </c>
      <c r="C102" s="1">
        <v>5359</v>
      </c>
      <c r="D102" s="1">
        <v>5762</v>
      </c>
      <c r="E102" s="1" t="s">
        <v>72</v>
      </c>
      <c r="F102" s="1">
        <v>39902</v>
      </c>
      <c r="J102" s="1">
        <v>11742</v>
      </c>
    </row>
    <row r="103" spans="1:10">
      <c r="A103" s="7" t="s">
        <v>97</v>
      </c>
      <c r="B103" s="1">
        <v>23501</v>
      </c>
      <c r="C103" s="1">
        <v>2583</v>
      </c>
      <c r="D103" s="1">
        <v>2594</v>
      </c>
      <c r="E103" s="1">
        <v>6577</v>
      </c>
      <c r="F103" s="1" t="s">
        <v>72</v>
      </c>
      <c r="J103" s="1">
        <v>11747</v>
      </c>
    </row>
    <row r="104" spans="1:10">
      <c r="A104" s="7" t="s">
        <v>98</v>
      </c>
      <c r="B104" s="1">
        <v>4410311</v>
      </c>
      <c r="C104" s="1">
        <v>1464084</v>
      </c>
      <c r="D104" s="1">
        <v>1263315</v>
      </c>
      <c r="E104" s="1">
        <v>853691</v>
      </c>
      <c r="F104" s="1">
        <v>593843</v>
      </c>
      <c r="J104" s="1">
        <v>235378</v>
      </c>
    </row>
    <row r="105" spans="1:10">
      <c r="A105" s="7" t="s">
        <v>29</v>
      </c>
      <c r="B105" s="1">
        <v>7337</v>
      </c>
      <c r="C105" s="1" t="s">
        <v>72</v>
      </c>
      <c r="D105" s="1" t="s">
        <v>72</v>
      </c>
      <c r="E105" s="1">
        <v>1119</v>
      </c>
      <c r="F105" s="1" t="s">
        <v>72</v>
      </c>
      <c r="J105" s="1">
        <v>6217</v>
      </c>
    </row>
    <row r="106" spans="1:10">
      <c r="A106" s="6" t="s">
        <v>99</v>
      </c>
    </row>
    <row r="107" spans="1:10">
      <c r="A107" s="7" t="s">
        <v>100</v>
      </c>
      <c r="B107" s="1">
        <v>2590880</v>
      </c>
      <c r="C107" s="1">
        <v>1062066</v>
      </c>
      <c r="D107" s="1">
        <v>721278</v>
      </c>
      <c r="E107" s="1">
        <v>518898</v>
      </c>
      <c r="F107" s="1">
        <v>288639</v>
      </c>
      <c r="J107" s="1" t="s">
        <v>72</v>
      </c>
    </row>
    <row r="108" spans="1:10">
      <c r="A108" s="7" t="s">
        <v>101</v>
      </c>
      <c r="B108" s="1">
        <v>1097475</v>
      </c>
      <c r="C108" s="1">
        <v>277109</v>
      </c>
      <c r="D108" s="1">
        <v>434264</v>
      </c>
      <c r="E108" s="1">
        <v>221486</v>
      </c>
      <c r="F108" s="1">
        <v>164617</v>
      </c>
      <c r="J108" s="1" t="s">
        <v>72</v>
      </c>
    </row>
    <row r="109" spans="1:10">
      <c r="A109" s="7" t="s">
        <v>102</v>
      </c>
      <c r="B109" s="1">
        <v>113526</v>
      </c>
      <c r="C109" s="1">
        <v>23160</v>
      </c>
      <c r="D109" s="1">
        <v>5324</v>
      </c>
      <c r="E109" s="1">
        <v>19133</v>
      </c>
      <c r="F109" s="1">
        <v>65910</v>
      </c>
      <c r="J109" s="1" t="s">
        <v>72</v>
      </c>
    </row>
    <row r="110" spans="1:10">
      <c r="A110" s="7" t="s">
        <v>103</v>
      </c>
      <c r="B110" s="1">
        <v>6825</v>
      </c>
      <c r="C110" s="1">
        <v>6825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703667</v>
      </c>
      <c r="C111" s="1">
        <v>102866</v>
      </c>
      <c r="D111" s="1">
        <v>125277</v>
      </c>
      <c r="E111" s="1">
        <v>101872</v>
      </c>
      <c r="F111" s="1">
        <v>116812</v>
      </c>
      <c r="J111" s="1">
        <v>256839</v>
      </c>
    </row>
    <row r="112" spans="1:10">
      <c r="A112" s="6" t="s">
        <v>104</v>
      </c>
    </row>
    <row r="113" spans="1:10">
      <c r="A113" s="7" t="s">
        <v>100</v>
      </c>
      <c r="B113" s="1">
        <v>3014255</v>
      </c>
      <c r="C113" s="1">
        <v>1150057</v>
      </c>
      <c r="D113" s="1">
        <v>837081</v>
      </c>
      <c r="E113" s="1">
        <v>606109</v>
      </c>
      <c r="F113" s="1">
        <v>421009</v>
      </c>
      <c r="J113" s="1" t="s">
        <v>72</v>
      </c>
    </row>
    <row r="114" spans="1:10">
      <c r="A114" s="7" t="s">
        <v>101</v>
      </c>
      <c r="B114" s="1">
        <v>667285</v>
      </c>
      <c r="C114" s="1">
        <v>200174</v>
      </c>
      <c r="D114" s="1">
        <v>278260</v>
      </c>
      <c r="E114" s="1">
        <v>132104</v>
      </c>
      <c r="F114" s="1">
        <v>56747</v>
      </c>
      <c r="J114" s="1" t="s">
        <v>72</v>
      </c>
    </row>
    <row r="115" spans="1:10">
      <c r="A115" s="7" t="s">
        <v>102</v>
      </c>
      <c r="B115" s="1">
        <v>109265</v>
      </c>
      <c r="C115" s="1">
        <v>12103</v>
      </c>
      <c r="D115" s="1">
        <v>45525</v>
      </c>
      <c r="E115" s="1">
        <v>13729</v>
      </c>
      <c r="F115" s="1">
        <v>37909</v>
      </c>
      <c r="J115" s="1" t="s">
        <v>72</v>
      </c>
    </row>
    <row r="116" spans="1:10">
      <c r="A116" s="7" t="s">
        <v>103</v>
      </c>
      <c r="B116" s="1">
        <v>14400</v>
      </c>
      <c r="C116" s="1">
        <v>6825</v>
      </c>
      <c r="D116" s="1" t="s">
        <v>72</v>
      </c>
      <c r="E116" s="1">
        <v>7575</v>
      </c>
      <c r="F116" s="1" t="s">
        <v>72</v>
      </c>
      <c r="J116" s="1" t="s">
        <v>72</v>
      </c>
    </row>
    <row r="117" spans="1:10">
      <c r="A117" s="7" t="s">
        <v>29</v>
      </c>
      <c r="B117" s="1">
        <v>707168</v>
      </c>
      <c r="C117" s="1">
        <v>102866</v>
      </c>
      <c r="D117" s="1">
        <v>125277</v>
      </c>
      <c r="E117" s="1">
        <v>101872</v>
      </c>
      <c r="F117" s="1">
        <v>120314</v>
      </c>
      <c r="J117" s="1">
        <v>256839</v>
      </c>
    </row>
    <row r="118" spans="1:10">
      <c r="A118" s="6" t="s">
        <v>105</v>
      </c>
    </row>
    <row r="119" spans="1:10">
      <c r="A119" s="7" t="s">
        <v>100</v>
      </c>
      <c r="B119" s="1">
        <v>2263975</v>
      </c>
      <c r="C119" s="1">
        <v>930320</v>
      </c>
      <c r="D119" s="1">
        <v>637791</v>
      </c>
      <c r="E119" s="1">
        <v>483214</v>
      </c>
      <c r="F119" s="1">
        <v>212649</v>
      </c>
      <c r="J119" s="1" t="s">
        <v>72</v>
      </c>
    </row>
    <row r="120" spans="1:10">
      <c r="A120" s="7" t="s">
        <v>101</v>
      </c>
      <c r="B120" s="1">
        <v>1315671</v>
      </c>
      <c r="C120" s="1">
        <v>404383</v>
      </c>
      <c r="D120" s="1">
        <v>437588</v>
      </c>
      <c r="E120" s="1">
        <v>235437</v>
      </c>
      <c r="F120" s="1">
        <v>238263</v>
      </c>
      <c r="J120" s="1" t="s">
        <v>72</v>
      </c>
    </row>
    <row r="121" spans="1:10">
      <c r="A121" s="7" t="s">
        <v>102</v>
      </c>
      <c r="B121" s="1">
        <v>224398</v>
      </c>
      <c r="C121" s="1">
        <v>29794</v>
      </c>
      <c r="D121" s="1">
        <v>85486</v>
      </c>
      <c r="E121" s="1">
        <v>40864</v>
      </c>
      <c r="F121" s="1">
        <v>68253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708329</v>
      </c>
      <c r="C123" s="1">
        <v>107529</v>
      </c>
      <c r="D123" s="1">
        <v>125277</v>
      </c>
      <c r="E123" s="1">
        <v>101872</v>
      </c>
      <c r="F123" s="1">
        <v>116812</v>
      </c>
      <c r="J123" s="1">
        <v>256839</v>
      </c>
    </row>
    <row r="124" spans="1:10">
      <c r="A124" s="6" t="s">
        <v>106</v>
      </c>
    </row>
    <row r="125" spans="1:10">
      <c r="A125" s="7" t="s">
        <v>100</v>
      </c>
      <c r="B125" s="1">
        <v>2891676</v>
      </c>
      <c r="C125" s="1">
        <v>1138346</v>
      </c>
      <c r="D125" s="1">
        <v>917596</v>
      </c>
      <c r="E125" s="1">
        <v>566063</v>
      </c>
      <c r="F125" s="1">
        <v>269672</v>
      </c>
      <c r="J125" s="1" t="s">
        <v>72</v>
      </c>
    </row>
    <row r="126" spans="1:10">
      <c r="A126" s="7" t="s">
        <v>101</v>
      </c>
      <c r="B126" s="1">
        <v>750860</v>
      </c>
      <c r="C126" s="1">
        <v>212960</v>
      </c>
      <c r="D126" s="1">
        <v>189469</v>
      </c>
      <c r="E126" s="1">
        <v>163429</v>
      </c>
      <c r="F126" s="1">
        <v>185003</v>
      </c>
      <c r="J126" s="1" t="s">
        <v>72</v>
      </c>
    </row>
    <row r="127" spans="1:10">
      <c r="A127" s="7" t="s">
        <v>102</v>
      </c>
      <c r="B127" s="1">
        <v>160335</v>
      </c>
      <c r="C127" s="1">
        <v>12019</v>
      </c>
      <c r="D127" s="1">
        <v>53801</v>
      </c>
      <c r="E127" s="1">
        <v>30024</v>
      </c>
      <c r="F127" s="1">
        <v>64491</v>
      </c>
      <c r="J127" s="1" t="s">
        <v>72</v>
      </c>
    </row>
    <row r="128" spans="1:10">
      <c r="A128" s="7" t="s">
        <v>103</v>
      </c>
      <c r="B128" s="1">
        <v>4210</v>
      </c>
      <c r="C128" s="1">
        <v>4210</v>
      </c>
      <c r="D128" s="1" t="s">
        <v>72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705291</v>
      </c>
      <c r="C129" s="1">
        <v>104490</v>
      </c>
      <c r="D129" s="1">
        <v>125277</v>
      </c>
      <c r="E129" s="1">
        <v>101872</v>
      </c>
      <c r="F129" s="1">
        <v>116812</v>
      </c>
      <c r="J129" s="1">
        <v>256839</v>
      </c>
    </row>
    <row r="130" spans="1:10">
      <c r="A130" s="6" t="s">
        <v>107</v>
      </c>
    </row>
    <row r="131" spans="1:10">
      <c r="A131" s="7" t="s">
        <v>100</v>
      </c>
      <c r="B131" s="1">
        <v>3545513</v>
      </c>
      <c r="C131" s="1">
        <v>1313745</v>
      </c>
      <c r="D131" s="1">
        <v>1092263</v>
      </c>
      <c r="E131" s="1">
        <v>679056</v>
      </c>
      <c r="F131" s="1">
        <v>460449</v>
      </c>
      <c r="J131" s="1" t="s">
        <v>72</v>
      </c>
    </row>
    <row r="132" spans="1:10">
      <c r="A132" s="7" t="s">
        <v>101</v>
      </c>
      <c r="B132" s="1">
        <v>239741</v>
      </c>
      <c r="C132" s="1">
        <v>45980</v>
      </c>
      <c r="D132" s="1">
        <v>62230</v>
      </c>
      <c r="E132" s="1">
        <v>80460</v>
      </c>
      <c r="F132" s="1">
        <v>51071</v>
      </c>
      <c r="J132" s="1" t="s">
        <v>72</v>
      </c>
    </row>
    <row r="133" spans="1:10">
      <c r="A133" s="7" t="s">
        <v>102</v>
      </c>
      <c r="B133" s="1">
        <v>11761</v>
      </c>
      <c r="C133" s="1">
        <v>1882</v>
      </c>
      <c r="D133" s="1">
        <v>2233</v>
      </c>
      <c r="E133" s="1" t="s">
        <v>72</v>
      </c>
      <c r="F133" s="1">
        <v>7645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715358</v>
      </c>
      <c r="C135" s="1">
        <v>110420</v>
      </c>
      <c r="D135" s="1">
        <v>129415</v>
      </c>
      <c r="E135" s="1">
        <v>101872</v>
      </c>
      <c r="F135" s="1">
        <v>116812</v>
      </c>
      <c r="J135" s="1">
        <v>256839</v>
      </c>
    </row>
    <row r="136" spans="1:10">
      <c r="A136" s="6" t="s">
        <v>108</v>
      </c>
    </row>
    <row r="137" spans="1:10">
      <c r="A137" s="7" t="s">
        <v>100</v>
      </c>
      <c r="B137" s="1">
        <v>3561256</v>
      </c>
      <c r="C137" s="1">
        <v>1307722</v>
      </c>
      <c r="D137" s="1">
        <v>1057745</v>
      </c>
      <c r="E137" s="1">
        <v>727952</v>
      </c>
      <c r="F137" s="1">
        <v>467837</v>
      </c>
      <c r="J137" s="1" t="s">
        <v>72</v>
      </c>
    </row>
    <row r="138" spans="1:10">
      <c r="A138" s="7" t="s">
        <v>101</v>
      </c>
      <c r="B138" s="1">
        <v>222460</v>
      </c>
      <c r="C138" s="1">
        <v>61437</v>
      </c>
      <c r="D138" s="1">
        <v>103120</v>
      </c>
      <c r="E138" s="1">
        <v>24159</v>
      </c>
      <c r="F138" s="1">
        <v>33744</v>
      </c>
      <c r="J138" s="1" t="s">
        <v>72</v>
      </c>
    </row>
    <row r="139" spans="1:10">
      <c r="A139" s="7" t="s">
        <v>102</v>
      </c>
      <c r="B139" s="1">
        <v>24990</v>
      </c>
      <c r="C139" s="1" t="s">
        <v>72</v>
      </c>
      <c r="D139" s="1" t="s">
        <v>72</v>
      </c>
      <c r="E139" s="1">
        <v>7405</v>
      </c>
      <c r="F139" s="1">
        <v>17585</v>
      </c>
      <c r="J139" s="1" t="s">
        <v>72</v>
      </c>
    </row>
    <row r="140" spans="1:10">
      <c r="A140" s="7" t="s">
        <v>103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703667</v>
      </c>
      <c r="C141" s="1">
        <v>102866</v>
      </c>
      <c r="D141" s="1">
        <v>125277</v>
      </c>
      <c r="E141" s="1">
        <v>101872</v>
      </c>
      <c r="F141" s="1">
        <v>116812</v>
      </c>
      <c r="J141" s="1">
        <v>256839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117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2788488</v>
      </c>
      <c r="C8" s="1">
        <v>827962</v>
      </c>
      <c r="D8" s="1">
        <v>835519</v>
      </c>
      <c r="E8" s="1">
        <v>463091</v>
      </c>
      <c r="F8" s="1">
        <v>439988</v>
      </c>
      <c r="G8" s="1">
        <f>SUM(C8:F8)</f>
        <v>2566560</v>
      </c>
      <c r="H8" s="1">
        <f>SUM(E8:F8)</f>
        <v>903079</v>
      </c>
      <c r="I8" s="8">
        <f>H8/G8</f>
        <v>0.3518635839411508</v>
      </c>
      <c r="J8" s="1">
        <v>221927</v>
      </c>
    </row>
    <row r="9" spans="1:10">
      <c r="A9" s="6" t="s">
        <v>15</v>
      </c>
    </row>
    <row r="10" spans="1:10">
      <c r="A10" s="7" t="s">
        <v>16</v>
      </c>
      <c r="B10" s="1">
        <v>189393</v>
      </c>
      <c r="C10" s="1">
        <v>68088</v>
      </c>
      <c r="D10" s="1">
        <v>39295</v>
      </c>
      <c r="E10" s="1">
        <v>45869</v>
      </c>
      <c r="F10" s="1">
        <v>27454</v>
      </c>
      <c r="J10" s="1">
        <v>8687</v>
      </c>
    </row>
    <row r="11" spans="1:10">
      <c r="A11" s="7" t="s">
        <v>17</v>
      </c>
      <c r="B11" s="1">
        <v>731568</v>
      </c>
      <c r="C11" s="1">
        <v>183867</v>
      </c>
      <c r="D11" s="1">
        <v>214970</v>
      </c>
      <c r="E11" s="1">
        <v>126868</v>
      </c>
      <c r="F11" s="1">
        <v>102173</v>
      </c>
      <c r="J11" s="1">
        <v>103690</v>
      </c>
    </row>
    <row r="12" spans="1:10">
      <c r="A12" s="7" t="s">
        <v>18</v>
      </c>
      <c r="B12" s="1">
        <v>757484</v>
      </c>
      <c r="C12" s="1">
        <v>195134</v>
      </c>
      <c r="D12" s="1">
        <v>239025</v>
      </c>
      <c r="E12" s="1">
        <v>125705</v>
      </c>
      <c r="F12" s="1">
        <v>141000</v>
      </c>
      <c r="J12" s="1">
        <v>56620</v>
      </c>
    </row>
    <row r="13" spans="1:10">
      <c r="A13" s="7" t="s">
        <v>19</v>
      </c>
      <c r="B13" s="1">
        <v>477892</v>
      </c>
      <c r="C13" s="1">
        <v>127780</v>
      </c>
      <c r="D13" s="1">
        <v>115938</v>
      </c>
      <c r="E13" s="1">
        <v>92443</v>
      </c>
      <c r="F13" s="1">
        <v>106667</v>
      </c>
      <c r="J13" s="1">
        <v>35064</v>
      </c>
    </row>
    <row r="14" spans="1:10">
      <c r="A14" s="7" t="s">
        <v>20</v>
      </c>
      <c r="B14" s="1">
        <v>632151</v>
      </c>
      <c r="C14" s="1">
        <v>253094</v>
      </c>
      <c r="D14" s="1">
        <v>226291</v>
      </c>
      <c r="E14" s="1">
        <v>72206</v>
      </c>
      <c r="F14" s="1">
        <v>62695</v>
      </c>
      <c r="J14" s="1">
        <v>17866</v>
      </c>
    </row>
    <row r="15" spans="1:10">
      <c r="A15" s="6" t="s">
        <v>21</v>
      </c>
    </row>
    <row r="16" spans="1:10">
      <c r="A16" s="7" t="s">
        <v>22</v>
      </c>
      <c r="B16" s="1">
        <v>1350094</v>
      </c>
      <c r="C16" s="1">
        <v>400864</v>
      </c>
      <c r="D16" s="1">
        <v>416598</v>
      </c>
      <c r="E16" s="1">
        <v>251294</v>
      </c>
      <c r="F16" s="1">
        <v>168957</v>
      </c>
      <c r="J16" s="1">
        <v>112382</v>
      </c>
    </row>
    <row r="17" spans="1:10">
      <c r="A17" s="7" t="s">
        <v>23</v>
      </c>
      <c r="B17" s="1">
        <v>1438394</v>
      </c>
      <c r="C17" s="1">
        <v>427098</v>
      </c>
      <c r="D17" s="1">
        <v>418922</v>
      </c>
      <c r="E17" s="1">
        <v>211796</v>
      </c>
      <c r="F17" s="1">
        <v>271032</v>
      </c>
      <c r="J17" s="1">
        <v>109546</v>
      </c>
    </row>
    <row r="18" spans="1:10">
      <c r="A18" s="6" t="s">
        <v>24</v>
      </c>
    </row>
    <row r="19" spans="1:10">
      <c r="A19" s="7" t="s">
        <v>25</v>
      </c>
      <c r="B19" s="1">
        <v>1244778</v>
      </c>
      <c r="C19" s="1">
        <v>366745</v>
      </c>
      <c r="D19" s="1">
        <v>365868</v>
      </c>
      <c r="E19" s="1">
        <v>243261</v>
      </c>
      <c r="F19" s="1">
        <v>167214</v>
      </c>
      <c r="J19" s="1">
        <v>101689</v>
      </c>
    </row>
    <row r="20" spans="1:10">
      <c r="A20" s="7" t="s">
        <v>26</v>
      </c>
      <c r="B20" s="1">
        <v>1419888</v>
      </c>
      <c r="C20" s="1">
        <v>425075</v>
      </c>
      <c r="D20" s="1">
        <v>416155</v>
      </c>
      <c r="E20" s="1">
        <v>207629</v>
      </c>
      <c r="F20" s="1">
        <v>269414</v>
      </c>
      <c r="J20" s="1">
        <v>101614</v>
      </c>
    </row>
    <row r="21" spans="1:10">
      <c r="A21" s="7" t="s">
        <v>27</v>
      </c>
      <c r="B21" s="1">
        <v>31127</v>
      </c>
      <c r="C21" s="1">
        <v>1795</v>
      </c>
      <c r="D21" s="1">
        <v>23422</v>
      </c>
      <c r="E21" s="1">
        <v>4167</v>
      </c>
      <c r="F21" s="1">
        <v>1743</v>
      </c>
      <c r="J21" s="1" t="s">
        <v>72</v>
      </c>
    </row>
    <row r="22" spans="1:10">
      <c r="A22" s="7" t="s">
        <v>28</v>
      </c>
      <c r="B22" s="1">
        <v>47054</v>
      </c>
      <c r="C22" s="1">
        <v>9003</v>
      </c>
      <c r="D22" s="1">
        <v>30074</v>
      </c>
      <c r="E22" s="1" t="s">
        <v>72</v>
      </c>
      <c r="F22" s="1">
        <v>1617</v>
      </c>
      <c r="J22" s="1">
        <v>6360</v>
      </c>
    </row>
    <row r="23" spans="1:10">
      <c r="A23" s="7" t="s">
        <v>29</v>
      </c>
      <c r="B23" s="1">
        <v>45641</v>
      </c>
      <c r="C23" s="1">
        <v>25344</v>
      </c>
      <c r="D23" s="1" t="s">
        <v>72</v>
      </c>
      <c r="E23" s="1">
        <v>8033</v>
      </c>
      <c r="F23" s="1" t="s">
        <v>72</v>
      </c>
      <c r="J23" s="1">
        <v>12264</v>
      </c>
    </row>
    <row r="24" spans="1:10">
      <c r="A24" s="6" t="s">
        <v>30</v>
      </c>
    </row>
    <row r="25" spans="1:10">
      <c r="A25" s="7" t="s">
        <v>31</v>
      </c>
      <c r="B25" s="1">
        <v>110122</v>
      </c>
      <c r="C25" s="1">
        <v>30327</v>
      </c>
      <c r="D25" s="1">
        <v>43598</v>
      </c>
      <c r="E25" s="1">
        <v>28041</v>
      </c>
      <c r="F25" s="1">
        <v>7384</v>
      </c>
      <c r="J25" s="1">
        <v>773</v>
      </c>
    </row>
    <row r="26" spans="1:10">
      <c r="A26" s="7" t="s">
        <v>32</v>
      </c>
      <c r="B26" s="1">
        <v>2394993</v>
      </c>
      <c r="C26" s="1">
        <v>728907</v>
      </c>
      <c r="D26" s="1">
        <v>695504</v>
      </c>
      <c r="E26" s="1">
        <v>411946</v>
      </c>
      <c r="F26" s="1">
        <v>389191</v>
      </c>
      <c r="J26" s="1">
        <v>169445</v>
      </c>
    </row>
    <row r="27" spans="1:10">
      <c r="A27" s="7" t="s">
        <v>33</v>
      </c>
      <c r="B27" s="1">
        <v>149178</v>
      </c>
      <c r="C27" s="1">
        <v>56492</v>
      </c>
      <c r="D27" s="1">
        <v>26486</v>
      </c>
      <c r="E27" s="1">
        <v>16960</v>
      </c>
      <c r="F27" s="1">
        <v>32606</v>
      </c>
      <c r="J27" s="1">
        <v>16634</v>
      </c>
    </row>
    <row r="28" spans="1:10">
      <c r="A28" s="7" t="s">
        <v>34</v>
      </c>
      <c r="B28" s="1">
        <v>35061</v>
      </c>
      <c r="C28" s="1">
        <v>3008</v>
      </c>
      <c r="D28" s="1">
        <v>15609</v>
      </c>
      <c r="E28" s="1">
        <v>6143</v>
      </c>
      <c r="F28" s="1">
        <v>3941</v>
      </c>
      <c r="J28" s="1">
        <v>6360</v>
      </c>
    </row>
    <row r="29" spans="1:10">
      <c r="A29" s="7" t="s">
        <v>35</v>
      </c>
      <c r="B29" s="1">
        <v>70552</v>
      </c>
      <c r="C29" s="1">
        <v>4977</v>
      </c>
      <c r="D29" s="1">
        <v>50372</v>
      </c>
      <c r="E29" s="1" t="s">
        <v>72</v>
      </c>
      <c r="F29" s="1">
        <v>2151</v>
      </c>
      <c r="J29" s="1">
        <v>13052</v>
      </c>
    </row>
    <row r="30" spans="1:10">
      <c r="A30" s="7" t="s">
        <v>29</v>
      </c>
      <c r="B30" s="1">
        <v>28581</v>
      </c>
      <c r="C30" s="1">
        <v>4251</v>
      </c>
      <c r="D30" s="1">
        <v>3951</v>
      </c>
      <c r="E30" s="1" t="s">
        <v>72</v>
      </c>
      <c r="F30" s="1">
        <v>4715</v>
      </c>
      <c r="J30" s="1">
        <v>15663</v>
      </c>
    </row>
    <row r="31" spans="1:10">
      <c r="A31" s="6" t="s">
        <v>36</v>
      </c>
    </row>
    <row r="32" spans="1:10">
      <c r="A32" s="7" t="s">
        <v>37</v>
      </c>
      <c r="B32" s="1">
        <v>282775</v>
      </c>
      <c r="C32" s="1">
        <v>88614</v>
      </c>
      <c r="D32" s="1">
        <v>90020</v>
      </c>
      <c r="E32" s="1">
        <v>45001</v>
      </c>
      <c r="F32" s="1">
        <v>41733</v>
      </c>
      <c r="J32" s="1">
        <v>17407</v>
      </c>
    </row>
    <row r="33" spans="1:10">
      <c r="A33" s="7" t="s">
        <v>38</v>
      </c>
      <c r="B33" s="1">
        <v>2349682</v>
      </c>
      <c r="C33" s="1">
        <v>699744</v>
      </c>
      <c r="D33" s="1">
        <v>689007</v>
      </c>
      <c r="E33" s="1">
        <v>403913</v>
      </c>
      <c r="F33" s="1">
        <v>387574</v>
      </c>
      <c r="J33" s="1">
        <v>169445</v>
      </c>
    </row>
    <row r="34" spans="1:10">
      <c r="A34" s="7" t="s">
        <v>39</v>
      </c>
      <c r="B34" s="1">
        <v>94071</v>
      </c>
      <c r="C34" s="1">
        <v>10008</v>
      </c>
      <c r="D34" s="1">
        <v>52541</v>
      </c>
      <c r="E34" s="1">
        <v>6143</v>
      </c>
      <c r="F34" s="1">
        <v>5966</v>
      </c>
      <c r="J34" s="1">
        <v>19412</v>
      </c>
    </row>
    <row r="35" spans="1:10">
      <c r="A35" s="7" t="s">
        <v>29</v>
      </c>
      <c r="B35" s="1">
        <v>61959</v>
      </c>
      <c r="C35" s="1">
        <v>29596</v>
      </c>
      <c r="D35" s="1">
        <v>3951</v>
      </c>
      <c r="E35" s="1">
        <v>8033</v>
      </c>
      <c r="F35" s="1">
        <v>4715</v>
      </c>
      <c r="J35" s="1">
        <v>15663</v>
      </c>
    </row>
    <row r="36" spans="1:10">
      <c r="A36" s="6" t="s">
        <v>40</v>
      </c>
    </row>
    <row r="37" spans="1:10">
      <c r="A37" s="7" t="s">
        <v>41</v>
      </c>
      <c r="B37" s="1">
        <v>444745</v>
      </c>
      <c r="C37" s="1">
        <v>44420</v>
      </c>
      <c r="D37" s="1">
        <v>122569</v>
      </c>
      <c r="E37" s="1">
        <v>107143</v>
      </c>
      <c r="F37" s="1">
        <v>110328</v>
      </c>
      <c r="G37" s="1">
        <f>SUM(C37:F37)</f>
        <v>384460</v>
      </c>
      <c r="H37" s="1">
        <f>SUM(E37:F37)</f>
        <v>217471</v>
      </c>
      <c r="I37" s="8">
        <f>H37/G37</f>
        <v>0.56565312386204025</v>
      </c>
      <c r="J37" s="1">
        <v>60285</v>
      </c>
    </row>
    <row r="38" spans="1:10">
      <c r="A38" s="7" t="s">
        <v>42</v>
      </c>
      <c r="B38" s="1">
        <v>1875281</v>
      </c>
      <c r="C38" s="1">
        <v>708218</v>
      </c>
      <c r="D38" s="1">
        <v>524833</v>
      </c>
      <c r="E38" s="1">
        <v>292867</v>
      </c>
      <c r="F38" s="1">
        <v>251833</v>
      </c>
      <c r="G38" s="1">
        <f t="shared" ref="G38:G41" si="0">SUM(C38:F38)</f>
        <v>1777751</v>
      </c>
      <c r="H38" s="1">
        <f t="shared" ref="H38:H41" si="1">SUM(E38:F38)</f>
        <v>544700</v>
      </c>
      <c r="I38" s="8">
        <f t="shared" ref="I38:I41" si="2">H38/G38</f>
        <v>0.30639836512537472</v>
      </c>
      <c r="J38" s="1">
        <v>97531</v>
      </c>
    </row>
    <row r="39" spans="1:10">
      <c r="A39" s="7" t="s">
        <v>43</v>
      </c>
      <c r="B39" s="1">
        <v>286292</v>
      </c>
      <c r="C39" s="1">
        <v>18106</v>
      </c>
      <c r="D39" s="1">
        <v>119367</v>
      </c>
      <c r="E39" s="1">
        <v>32726</v>
      </c>
      <c r="F39" s="1">
        <v>55305</v>
      </c>
      <c r="G39" s="1">
        <f t="shared" si="0"/>
        <v>225504</v>
      </c>
      <c r="H39" s="1">
        <f t="shared" si="1"/>
        <v>88031</v>
      </c>
      <c r="I39" s="8">
        <f t="shared" si="2"/>
        <v>0.39037445012061872</v>
      </c>
      <c r="J39" s="1">
        <v>60789</v>
      </c>
    </row>
    <row r="40" spans="1:10">
      <c r="A40" s="7" t="s">
        <v>44</v>
      </c>
      <c r="B40" s="1">
        <v>92397</v>
      </c>
      <c r="C40" s="1">
        <v>33141</v>
      </c>
      <c r="D40" s="1">
        <v>27746</v>
      </c>
      <c r="E40" s="1">
        <v>28186</v>
      </c>
      <c r="F40" s="1" t="s">
        <v>72</v>
      </c>
      <c r="G40" s="1">
        <f t="shared" si="0"/>
        <v>89073</v>
      </c>
      <c r="H40" s="1">
        <f t="shared" si="1"/>
        <v>28186</v>
      </c>
      <c r="I40" s="8">
        <f t="shared" si="2"/>
        <v>0.31643707969867413</v>
      </c>
      <c r="J40" s="1">
        <v>3323</v>
      </c>
    </row>
    <row r="41" spans="1:10">
      <c r="A41" s="7" t="s">
        <v>45</v>
      </c>
      <c r="B41" s="1">
        <v>89773</v>
      </c>
      <c r="C41" s="1">
        <v>24077</v>
      </c>
      <c r="D41" s="1">
        <v>41005</v>
      </c>
      <c r="E41" s="1">
        <v>2169</v>
      </c>
      <c r="F41" s="1">
        <v>22523</v>
      </c>
      <c r="G41" s="1">
        <f t="shared" si="0"/>
        <v>89774</v>
      </c>
      <c r="H41" s="1">
        <f t="shared" si="1"/>
        <v>24692</v>
      </c>
      <c r="I41" s="8">
        <f t="shared" si="2"/>
        <v>0.27504622719272842</v>
      </c>
      <c r="J41" s="1" t="s">
        <v>72</v>
      </c>
    </row>
    <row r="42" spans="1:10">
      <c r="A42" s="6" t="s">
        <v>46</v>
      </c>
    </row>
    <row r="43" spans="1:10">
      <c r="A43" s="7" t="s">
        <v>47</v>
      </c>
      <c r="B43" s="1">
        <v>203216</v>
      </c>
      <c r="C43" s="1">
        <v>15913</v>
      </c>
      <c r="D43" s="1">
        <v>41498</v>
      </c>
      <c r="E43" s="1">
        <v>79662</v>
      </c>
      <c r="F43" s="1">
        <v>56603</v>
      </c>
      <c r="J43" s="1">
        <v>9540</v>
      </c>
    </row>
    <row r="44" spans="1:10">
      <c r="A44" s="7" t="s">
        <v>48</v>
      </c>
      <c r="B44" s="1">
        <v>812838</v>
      </c>
      <c r="C44" s="1">
        <v>185601</v>
      </c>
      <c r="D44" s="1">
        <v>319661</v>
      </c>
      <c r="E44" s="1">
        <v>75939</v>
      </c>
      <c r="F44" s="1">
        <v>143365</v>
      </c>
      <c r="J44" s="1">
        <v>88272</v>
      </c>
    </row>
    <row r="45" spans="1:10">
      <c r="A45" s="7" t="s">
        <v>49</v>
      </c>
      <c r="B45" s="1">
        <v>725442</v>
      </c>
      <c r="C45" s="1">
        <v>130498</v>
      </c>
      <c r="D45" s="1">
        <v>208429</v>
      </c>
      <c r="E45" s="1">
        <v>151547</v>
      </c>
      <c r="F45" s="1">
        <v>163011</v>
      </c>
      <c r="J45" s="1">
        <v>71958</v>
      </c>
    </row>
    <row r="46" spans="1:10">
      <c r="A46" s="7" t="s">
        <v>50</v>
      </c>
      <c r="B46" s="1">
        <v>1046992</v>
      </c>
      <c r="C46" s="1">
        <v>495951</v>
      </c>
      <c r="D46" s="1">
        <v>265932</v>
      </c>
      <c r="E46" s="1">
        <v>155942</v>
      </c>
      <c r="F46" s="1">
        <v>77010</v>
      </c>
      <c r="J46" s="1">
        <v>52157</v>
      </c>
    </row>
    <row r="47" spans="1:10">
      <c r="A47" s="6" t="s">
        <v>51</v>
      </c>
    </row>
    <row r="48" spans="1:10">
      <c r="A48" s="7" t="s">
        <v>52</v>
      </c>
      <c r="B48" s="1">
        <v>1365226</v>
      </c>
      <c r="C48" s="1">
        <v>481317</v>
      </c>
      <c r="D48" s="1">
        <v>382308</v>
      </c>
      <c r="E48" s="1">
        <v>216108</v>
      </c>
      <c r="F48" s="1">
        <v>217540</v>
      </c>
      <c r="J48" s="1">
        <v>67953</v>
      </c>
    </row>
    <row r="49" spans="1:10">
      <c r="A49" s="7" t="s">
        <v>53</v>
      </c>
      <c r="B49" s="1">
        <v>114306</v>
      </c>
      <c r="C49" s="1">
        <v>38865</v>
      </c>
      <c r="D49" s="1">
        <v>28931</v>
      </c>
      <c r="E49" s="1">
        <v>10033</v>
      </c>
      <c r="F49" s="1">
        <v>32747</v>
      </c>
      <c r="J49" s="1">
        <v>3730</v>
      </c>
    </row>
    <row r="50" spans="1:10">
      <c r="A50" s="7" t="s">
        <v>54</v>
      </c>
      <c r="B50" s="1">
        <v>463610</v>
      </c>
      <c r="C50" s="1">
        <v>92451</v>
      </c>
      <c r="D50" s="1">
        <v>173068</v>
      </c>
      <c r="E50" s="1">
        <v>89460</v>
      </c>
      <c r="F50" s="1">
        <v>94106</v>
      </c>
      <c r="J50" s="1">
        <v>14525</v>
      </c>
    </row>
    <row r="51" spans="1:10">
      <c r="A51" s="7" t="s">
        <v>55</v>
      </c>
      <c r="B51" s="1">
        <v>830315</v>
      </c>
      <c r="C51" s="1">
        <v>215330</v>
      </c>
      <c r="D51" s="1">
        <v>251212</v>
      </c>
      <c r="E51" s="1">
        <v>144723</v>
      </c>
      <c r="F51" s="1">
        <v>95595</v>
      </c>
      <c r="J51" s="1">
        <v>123455</v>
      </c>
    </row>
    <row r="52" spans="1:10">
      <c r="A52" s="7" t="s">
        <v>29</v>
      </c>
      <c r="B52" s="1">
        <v>15031</v>
      </c>
      <c r="C52" s="1" t="s">
        <v>72</v>
      </c>
      <c r="D52" s="1" t="s">
        <v>72</v>
      </c>
      <c r="E52" s="1">
        <v>2767</v>
      </c>
      <c r="F52" s="1" t="s">
        <v>72</v>
      </c>
      <c r="J52" s="1">
        <v>12264</v>
      </c>
    </row>
    <row r="53" spans="1:10">
      <c r="A53" s="6" t="s">
        <v>56</v>
      </c>
    </row>
    <row r="54" spans="1:10">
      <c r="A54" s="7" t="s">
        <v>57</v>
      </c>
      <c r="B54" s="1">
        <v>268294</v>
      </c>
      <c r="C54" s="1">
        <v>83114</v>
      </c>
      <c r="D54" s="1">
        <v>66608</v>
      </c>
      <c r="E54" s="1">
        <v>53399</v>
      </c>
      <c r="F54" s="1">
        <v>57032</v>
      </c>
      <c r="J54" s="1">
        <v>8142</v>
      </c>
    </row>
    <row r="55" spans="1:10">
      <c r="A55" s="7" t="s">
        <v>58</v>
      </c>
      <c r="B55" s="1">
        <v>925630</v>
      </c>
      <c r="C55" s="1">
        <v>342743</v>
      </c>
      <c r="D55" s="1">
        <v>308304</v>
      </c>
      <c r="E55" s="1">
        <v>118915</v>
      </c>
      <c r="F55" s="1">
        <v>85846</v>
      </c>
      <c r="J55" s="1">
        <v>69821</v>
      </c>
    </row>
    <row r="56" spans="1:10">
      <c r="A56" s="7" t="s">
        <v>59</v>
      </c>
      <c r="B56" s="1">
        <v>607966</v>
      </c>
      <c r="C56" s="1">
        <v>173140</v>
      </c>
      <c r="D56" s="1">
        <v>179499</v>
      </c>
      <c r="E56" s="1">
        <v>123904</v>
      </c>
      <c r="F56" s="1">
        <v>91069</v>
      </c>
      <c r="J56" s="1">
        <v>40355</v>
      </c>
    </row>
    <row r="57" spans="1:10">
      <c r="A57" s="7" t="s">
        <v>60</v>
      </c>
      <c r="B57" s="1">
        <v>540461</v>
      </c>
      <c r="C57" s="1">
        <v>150058</v>
      </c>
      <c r="D57" s="1">
        <v>157528</v>
      </c>
      <c r="E57" s="1">
        <v>93195</v>
      </c>
      <c r="F57" s="1">
        <v>89526</v>
      </c>
      <c r="J57" s="1">
        <v>50154</v>
      </c>
    </row>
    <row r="58" spans="1:10">
      <c r="A58" s="7" t="s">
        <v>61</v>
      </c>
      <c r="B58" s="1">
        <v>266104</v>
      </c>
      <c r="C58" s="1">
        <v>49581</v>
      </c>
      <c r="D58" s="1">
        <v>66871</v>
      </c>
      <c r="E58" s="1">
        <v>51213</v>
      </c>
      <c r="F58" s="1">
        <v>77504</v>
      </c>
      <c r="J58" s="1">
        <v>20935</v>
      </c>
    </row>
    <row r="59" spans="1:10">
      <c r="A59" s="7" t="s">
        <v>62</v>
      </c>
      <c r="B59" s="1">
        <v>103426</v>
      </c>
      <c r="C59" s="1">
        <v>24944</v>
      </c>
      <c r="D59" s="1">
        <v>9148</v>
      </c>
      <c r="E59" s="1">
        <v>7342</v>
      </c>
      <c r="F59" s="1">
        <v>39011</v>
      </c>
      <c r="J59" s="1">
        <v>22980</v>
      </c>
    </row>
    <row r="60" spans="1:10">
      <c r="A60" s="7" t="s">
        <v>63</v>
      </c>
      <c r="B60" s="1">
        <v>76607</v>
      </c>
      <c r="C60" s="1">
        <v>4383</v>
      </c>
      <c r="D60" s="1">
        <v>47561</v>
      </c>
      <c r="E60" s="1">
        <v>15123</v>
      </c>
      <c r="F60" s="1" t="s">
        <v>72</v>
      </c>
      <c r="J60" s="1">
        <v>9540</v>
      </c>
    </row>
    <row r="61" spans="1:10">
      <c r="A61" s="6" t="s">
        <v>64</v>
      </c>
    </row>
    <row r="62" spans="1:10">
      <c r="A62" s="7" t="s">
        <v>65</v>
      </c>
      <c r="B62" s="1">
        <v>919004</v>
      </c>
      <c r="C62" s="1">
        <v>220323</v>
      </c>
      <c r="D62" s="1">
        <v>229222</v>
      </c>
      <c r="E62" s="1">
        <v>170321</v>
      </c>
      <c r="F62" s="1">
        <v>197630</v>
      </c>
      <c r="G62" s="1">
        <f>SUM(C62:F62)</f>
        <v>817496</v>
      </c>
      <c r="H62" s="1">
        <f>SUM(E62:F62)</f>
        <v>367951</v>
      </c>
      <c r="I62" s="8">
        <f>H62/G62</f>
        <v>0.45009516866137572</v>
      </c>
      <c r="J62" s="1">
        <v>101508</v>
      </c>
    </row>
    <row r="63" spans="1:10">
      <c r="A63" s="7" t="s">
        <v>66</v>
      </c>
      <c r="B63" s="1">
        <v>1869484</v>
      </c>
      <c r="C63" s="1">
        <v>607639</v>
      </c>
      <c r="D63" s="1">
        <v>606297</v>
      </c>
      <c r="E63" s="1">
        <v>292769</v>
      </c>
      <c r="F63" s="1">
        <v>242358</v>
      </c>
      <c r="G63" s="1">
        <f>SUM(C63:F63)</f>
        <v>1749063</v>
      </c>
      <c r="H63" s="1">
        <f>SUM(E63:F63)</f>
        <v>535127</v>
      </c>
      <c r="I63" s="8">
        <f>H63/G63</f>
        <v>0.30595067187402625</v>
      </c>
      <c r="J63" s="1">
        <v>120420</v>
      </c>
    </row>
    <row r="64" spans="1:10" ht="30">
      <c r="A64" s="6" t="s">
        <v>67</v>
      </c>
    </row>
    <row r="65" spans="1:10">
      <c r="A65" s="7" t="s">
        <v>37</v>
      </c>
      <c r="B65" s="1">
        <v>311317</v>
      </c>
      <c r="C65" s="1">
        <v>48918</v>
      </c>
      <c r="D65" s="1">
        <v>63635</v>
      </c>
      <c r="E65" s="1">
        <v>64631</v>
      </c>
      <c r="F65" s="1">
        <v>100025</v>
      </c>
      <c r="J65" s="1">
        <v>34108</v>
      </c>
    </row>
    <row r="66" spans="1:10">
      <c r="A66" s="7" t="s">
        <v>38</v>
      </c>
      <c r="B66" s="1">
        <v>2394287</v>
      </c>
      <c r="C66" s="1">
        <v>779044</v>
      </c>
      <c r="D66" s="1">
        <v>765353</v>
      </c>
      <c r="E66" s="1">
        <v>398460</v>
      </c>
      <c r="F66" s="1">
        <v>339964</v>
      </c>
      <c r="J66" s="1">
        <v>111466</v>
      </c>
    </row>
    <row r="67" spans="1:10">
      <c r="A67" s="7" t="s">
        <v>29</v>
      </c>
      <c r="B67" s="1">
        <v>82884</v>
      </c>
      <c r="C67" s="1" t="s">
        <v>72</v>
      </c>
      <c r="D67" s="1">
        <v>6531</v>
      </c>
      <c r="E67" s="1" t="s">
        <v>72</v>
      </c>
      <c r="F67" s="1" t="s">
        <v>72</v>
      </c>
      <c r="J67" s="1">
        <v>76353</v>
      </c>
    </row>
    <row r="68" spans="1:10">
      <c r="A68" s="6" t="s">
        <v>68</v>
      </c>
    </row>
    <row r="69" spans="1:10">
      <c r="A69" s="7" t="s">
        <v>37</v>
      </c>
      <c r="B69" s="1">
        <v>1666730</v>
      </c>
      <c r="C69" s="1">
        <v>519633</v>
      </c>
      <c r="D69" s="1">
        <v>548592</v>
      </c>
      <c r="E69" s="1">
        <v>304837</v>
      </c>
      <c r="F69" s="1">
        <v>255006</v>
      </c>
      <c r="J69" s="1">
        <v>38663</v>
      </c>
    </row>
    <row r="70" spans="1:10">
      <c r="A70" s="7" t="s">
        <v>38</v>
      </c>
      <c r="B70" s="1">
        <v>1045405</v>
      </c>
      <c r="C70" s="1">
        <v>308330</v>
      </c>
      <c r="D70" s="1">
        <v>286928</v>
      </c>
      <c r="E70" s="1">
        <v>158254</v>
      </c>
      <c r="F70" s="1">
        <v>184982</v>
      </c>
      <c r="J70" s="1">
        <v>106912</v>
      </c>
    </row>
    <row r="71" spans="1:10">
      <c r="A71" s="7" t="s">
        <v>29</v>
      </c>
      <c r="B71" s="1">
        <v>76353</v>
      </c>
      <c r="C71" s="1" t="s">
        <v>72</v>
      </c>
      <c r="D71" s="1" t="s">
        <v>72</v>
      </c>
      <c r="E71" s="1" t="s">
        <v>72</v>
      </c>
      <c r="F71" s="1" t="s">
        <v>72</v>
      </c>
      <c r="J71" s="1">
        <v>76353</v>
      </c>
    </row>
    <row r="72" spans="1:10">
      <c r="A72" s="6" t="s">
        <v>69</v>
      </c>
    </row>
    <row r="73" spans="1:10">
      <c r="A73" s="7" t="s">
        <v>70</v>
      </c>
      <c r="B73" s="1">
        <v>273724</v>
      </c>
      <c r="C73" s="1">
        <v>33243</v>
      </c>
      <c r="D73" s="1">
        <v>107856</v>
      </c>
      <c r="E73" s="1">
        <v>45910</v>
      </c>
      <c r="F73" s="1">
        <v>86715</v>
      </c>
      <c r="G73" s="1">
        <f>SUM(C73:F73)</f>
        <v>273724</v>
      </c>
      <c r="H73" s="1">
        <f>SUM(E73:F73)</f>
        <v>132625</v>
      </c>
      <c r="I73" s="8">
        <f>H73/G73</f>
        <v>0.48452090426853328</v>
      </c>
      <c r="J73" s="1" t="s">
        <v>72</v>
      </c>
    </row>
    <row r="74" spans="1:10">
      <c r="A74" s="7" t="s">
        <v>71</v>
      </c>
      <c r="B74" s="1">
        <v>206328</v>
      </c>
      <c r="C74" s="1">
        <v>17821</v>
      </c>
      <c r="D74" s="1">
        <v>71167</v>
      </c>
      <c r="E74" s="1">
        <v>68959</v>
      </c>
      <c r="F74" s="1">
        <v>48380</v>
      </c>
      <c r="G74" s="1">
        <f>SUM(C74:F74)</f>
        <v>206327</v>
      </c>
      <c r="H74" s="1">
        <f>SUM(E74:F74)</f>
        <v>117339</v>
      </c>
      <c r="I74" s="8">
        <f>H74/G74</f>
        <v>0.56870404745864578</v>
      </c>
      <c r="J74" s="1" t="s">
        <v>72</v>
      </c>
    </row>
    <row r="75" spans="1:10">
      <c r="A75" s="7" t="s">
        <v>73</v>
      </c>
      <c r="B75" s="1">
        <v>243238</v>
      </c>
      <c r="C75" s="1">
        <v>30652</v>
      </c>
      <c r="D75" s="1">
        <v>59794</v>
      </c>
      <c r="E75" s="1">
        <v>79313</v>
      </c>
      <c r="F75" s="1">
        <v>73479</v>
      </c>
      <c r="J75" s="1" t="s">
        <v>72</v>
      </c>
    </row>
    <row r="76" spans="1:10">
      <c r="A76" s="7" t="s">
        <v>74</v>
      </c>
      <c r="B76" s="1">
        <v>321421</v>
      </c>
      <c r="C76" s="1">
        <v>76720</v>
      </c>
      <c r="D76" s="1">
        <v>132893</v>
      </c>
      <c r="E76" s="1">
        <v>71603</v>
      </c>
      <c r="F76" s="1">
        <v>40205</v>
      </c>
      <c r="J76" s="1" t="s">
        <v>72</v>
      </c>
    </row>
    <row r="77" spans="1:10">
      <c r="A77" s="7" t="s">
        <v>75</v>
      </c>
      <c r="C77" s="1">
        <f>SUM(C73:C76)</f>
        <v>158436</v>
      </c>
      <c r="D77" s="1">
        <f>SUM(D73:D76)</f>
        <v>371710</v>
      </c>
      <c r="E77" s="1">
        <f>SUM(E73:E76)</f>
        <v>265785</v>
      </c>
      <c r="F77" s="1">
        <f>SUM(F73:F76)</f>
        <v>248779</v>
      </c>
      <c r="G77" s="1">
        <f>SUM(C77:F77)</f>
        <v>1044710</v>
      </c>
      <c r="H77" s="1">
        <f>SUM(E77:F77)</f>
        <v>514564</v>
      </c>
      <c r="I77" s="8">
        <f>H77/G77</f>
        <v>0.49254242804223181</v>
      </c>
    </row>
    <row r="78" spans="1:10">
      <c r="A78" s="7"/>
    </row>
    <row r="79" spans="1:10">
      <c r="A79" s="7" t="s">
        <v>76</v>
      </c>
      <c r="B79" s="1">
        <v>362626</v>
      </c>
      <c r="C79" s="1">
        <v>126613</v>
      </c>
      <c r="D79" s="1">
        <v>140696</v>
      </c>
      <c r="E79" s="1">
        <v>47448</v>
      </c>
      <c r="F79" s="1">
        <v>47869</v>
      </c>
      <c r="J79" s="1" t="s">
        <v>72</v>
      </c>
    </row>
    <row r="80" spans="1:10">
      <c r="A80" s="7" t="s">
        <v>77</v>
      </c>
      <c r="B80" s="1">
        <v>370200</v>
      </c>
      <c r="C80" s="1">
        <v>168659</v>
      </c>
      <c r="D80" s="1">
        <v>128901</v>
      </c>
      <c r="E80" s="1">
        <v>35295</v>
      </c>
      <c r="F80" s="1">
        <v>37345</v>
      </c>
      <c r="J80" s="1" t="s">
        <v>72</v>
      </c>
    </row>
    <row r="81" spans="1:10">
      <c r="A81" s="7" t="s">
        <v>78</v>
      </c>
      <c r="B81" s="1">
        <v>143918</v>
      </c>
      <c r="C81" s="1">
        <v>85736</v>
      </c>
      <c r="D81" s="1">
        <v>33278</v>
      </c>
      <c r="E81" s="1">
        <v>16860</v>
      </c>
      <c r="F81" s="1">
        <v>8044</v>
      </c>
      <c r="J81" s="1" t="s">
        <v>72</v>
      </c>
    </row>
    <row r="82" spans="1:10">
      <c r="A82" s="7" t="s">
        <v>79</v>
      </c>
      <c r="B82" s="1">
        <v>247653</v>
      </c>
      <c r="C82" s="1">
        <v>174577</v>
      </c>
      <c r="D82" s="1">
        <v>39222</v>
      </c>
      <c r="E82" s="1">
        <v>31644</v>
      </c>
      <c r="F82" s="1">
        <v>2209</v>
      </c>
      <c r="J82" s="1" t="s">
        <v>72</v>
      </c>
    </row>
    <row r="83" spans="1:10">
      <c r="A83" s="7"/>
      <c r="C83" s="1">
        <f>SUM(C79:C82)</f>
        <v>555585</v>
      </c>
      <c r="D83" s="1">
        <f>SUM(D79:D82)</f>
        <v>342097</v>
      </c>
      <c r="E83" s="1">
        <f>SUM(E79:E82)</f>
        <v>131247</v>
      </c>
      <c r="F83" s="1">
        <f>SUM(F79:F82)</f>
        <v>95467</v>
      </c>
      <c r="G83" s="1">
        <f>SUM(C83:F83)</f>
        <v>1124396</v>
      </c>
    </row>
    <row r="84" spans="1:10">
      <c r="A84" s="7" t="s">
        <v>80</v>
      </c>
      <c r="G84" s="1">
        <f>G83+G77</f>
        <v>2169106</v>
      </c>
    </row>
    <row r="85" spans="1:10">
      <c r="A85" s="7" t="s">
        <v>29</v>
      </c>
      <c r="B85" s="1">
        <v>619379</v>
      </c>
      <c r="C85" s="1">
        <v>113941</v>
      </c>
      <c r="D85" s="1">
        <v>121711</v>
      </c>
      <c r="E85" s="1">
        <v>66058</v>
      </c>
      <c r="F85" s="1">
        <v>95742</v>
      </c>
      <c r="J85" s="1">
        <v>221927</v>
      </c>
    </row>
    <row r="86" spans="1:10">
      <c r="A86" s="6" t="s">
        <v>81</v>
      </c>
    </row>
    <row r="87" spans="1:10" ht="30">
      <c r="A87" s="7" t="s">
        <v>82</v>
      </c>
      <c r="B87" s="1">
        <v>1829294</v>
      </c>
      <c r="C87" s="1">
        <v>660300</v>
      </c>
      <c r="D87" s="1">
        <v>623932</v>
      </c>
      <c r="E87" s="1">
        <v>285709</v>
      </c>
      <c r="F87" s="1">
        <v>259353</v>
      </c>
      <c r="J87" s="1" t="s">
        <v>72</v>
      </c>
    </row>
    <row r="88" spans="1:10">
      <c r="A88" s="7" t="s">
        <v>83</v>
      </c>
      <c r="B88" s="1">
        <v>1019374</v>
      </c>
      <c r="C88" s="1">
        <v>269964</v>
      </c>
      <c r="D88" s="1">
        <v>323916</v>
      </c>
      <c r="E88" s="1">
        <v>197441</v>
      </c>
      <c r="F88" s="1">
        <v>228053</v>
      </c>
      <c r="J88" s="1" t="s">
        <v>72</v>
      </c>
    </row>
    <row r="89" spans="1:10" ht="45">
      <c r="A89" s="7" t="s">
        <v>84</v>
      </c>
      <c r="B89" s="1">
        <v>873953</v>
      </c>
      <c r="C89" s="1">
        <v>190683</v>
      </c>
      <c r="D89" s="1">
        <v>245768</v>
      </c>
      <c r="E89" s="1">
        <v>237659</v>
      </c>
      <c r="F89" s="1">
        <v>199842</v>
      </c>
      <c r="J89" s="1" t="s">
        <v>72</v>
      </c>
    </row>
    <row r="90" spans="1:10">
      <c r="A90" s="7" t="s">
        <v>85</v>
      </c>
      <c r="B90" s="1">
        <v>327244</v>
      </c>
      <c r="C90" s="1">
        <v>18816</v>
      </c>
      <c r="D90" s="1">
        <v>64026</v>
      </c>
      <c r="E90" s="1">
        <v>105125</v>
      </c>
      <c r="F90" s="1">
        <v>139278</v>
      </c>
      <c r="J90" s="1" t="s">
        <v>72</v>
      </c>
    </row>
    <row r="91" spans="1:10" ht="30">
      <c r="A91" s="7" t="s">
        <v>86</v>
      </c>
      <c r="B91" s="1">
        <v>34763</v>
      </c>
      <c r="C91" s="1">
        <v>5110</v>
      </c>
      <c r="D91" s="1">
        <v>14594</v>
      </c>
      <c r="E91" s="1" t="s">
        <v>72</v>
      </c>
      <c r="F91" s="1">
        <v>15058</v>
      </c>
      <c r="J91" s="1" t="s">
        <v>72</v>
      </c>
    </row>
    <row r="92" spans="1:10" ht="30">
      <c r="A92" s="7" t="s">
        <v>87</v>
      </c>
      <c r="B92" s="1">
        <v>73374</v>
      </c>
      <c r="C92" s="1">
        <v>2519</v>
      </c>
      <c r="D92" s="1">
        <v>9970</v>
      </c>
      <c r="E92" s="1">
        <v>34409</v>
      </c>
      <c r="F92" s="1">
        <v>26476</v>
      </c>
      <c r="J92" s="1" t="s">
        <v>72</v>
      </c>
    </row>
    <row r="93" spans="1:10" ht="30">
      <c r="A93" s="7" t="s">
        <v>88</v>
      </c>
      <c r="B93" s="1">
        <v>200921</v>
      </c>
      <c r="C93" s="1">
        <v>6202</v>
      </c>
      <c r="D93" s="1">
        <v>69020</v>
      </c>
      <c r="E93" s="1">
        <v>31087</v>
      </c>
      <c r="F93" s="1">
        <v>94613</v>
      </c>
      <c r="G93" s="1">
        <f>SUM(C93:F93)</f>
        <v>200922</v>
      </c>
      <c r="H93" s="1">
        <f>E93+F93</f>
        <v>125700</v>
      </c>
      <c r="I93" s="8">
        <f>H93/G93</f>
        <v>0.62561591065189481</v>
      </c>
      <c r="J93" s="1" t="s">
        <v>72</v>
      </c>
    </row>
    <row r="94" spans="1:10" ht="30">
      <c r="A94" s="7" t="s">
        <v>89</v>
      </c>
      <c r="B94" s="1">
        <v>62389</v>
      </c>
      <c r="C94" s="1" t="s">
        <v>72</v>
      </c>
      <c r="D94" s="1">
        <v>6871</v>
      </c>
      <c r="E94" s="1">
        <v>39125</v>
      </c>
      <c r="F94" s="1">
        <v>16392</v>
      </c>
      <c r="J94" s="1" t="s">
        <v>72</v>
      </c>
    </row>
    <row r="95" spans="1:10">
      <c r="A95" s="7" t="s">
        <v>90</v>
      </c>
      <c r="B95" s="1">
        <v>58677</v>
      </c>
      <c r="C95" s="1">
        <v>6577</v>
      </c>
      <c r="D95" s="1" t="s">
        <v>72</v>
      </c>
      <c r="E95" s="1">
        <v>12117</v>
      </c>
      <c r="F95" s="1">
        <v>39983</v>
      </c>
      <c r="J95" s="1" t="s">
        <v>72</v>
      </c>
    </row>
    <row r="96" spans="1:10">
      <c r="A96" s="7" t="s">
        <v>91</v>
      </c>
      <c r="B96" s="1">
        <v>54249</v>
      </c>
      <c r="C96" s="1" t="s">
        <v>72</v>
      </c>
      <c r="D96" s="1">
        <v>18686</v>
      </c>
      <c r="E96" s="1">
        <v>17724</v>
      </c>
      <c r="F96" s="1">
        <v>17839</v>
      </c>
      <c r="J96" s="1" t="s">
        <v>72</v>
      </c>
    </row>
    <row r="97" spans="1:10">
      <c r="A97" s="7" t="s">
        <v>92</v>
      </c>
      <c r="B97" s="1">
        <v>98183</v>
      </c>
      <c r="C97" s="1">
        <v>30233</v>
      </c>
      <c r="D97" s="1">
        <v>15706</v>
      </c>
      <c r="E97" s="1">
        <v>22156</v>
      </c>
      <c r="F97" s="1">
        <v>30087</v>
      </c>
      <c r="J97" s="1" t="s">
        <v>72</v>
      </c>
    </row>
    <row r="98" spans="1:10">
      <c r="A98" s="7" t="s">
        <v>29</v>
      </c>
      <c r="B98" s="1">
        <v>307211</v>
      </c>
      <c r="C98" s="1">
        <v>36994</v>
      </c>
      <c r="D98" s="1">
        <v>17320</v>
      </c>
      <c r="E98" s="1">
        <v>24166</v>
      </c>
      <c r="F98" s="1">
        <v>6803</v>
      </c>
      <c r="J98" s="1">
        <v>221927</v>
      </c>
    </row>
    <row r="99" spans="1:10">
      <c r="A99" s="6" t="s">
        <v>93</v>
      </c>
    </row>
    <row r="100" spans="1:10">
      <c r="A100" s="7" t="s">
        <v>94</v>
      </c>
      <c r="B100" s="1">
        <v>1303</v>
      </c>
      <c r="C100" s="1" t="s">
        <v>72</v>
      </c>
      <c r="D100" s="1" t="s">
        <v>72</v>
      </c>
      <c r="E100" s="1" t="s">
        <v>72</v>
      </c>
      <c r="F100" s="1" t="s">
        <v>72</v>
      </c>
      <c r="J100" s="1">
        <v>1303</v>
      </c>
    </row>
    <row r="101" spans="1:10">
      <c r="A101" s="7" t="s">
        <v>95</v>
      </c>
      <c r="B101" s="1">
        <v>9757</v>
      </c>
      <c r="C101" s="1" t="s">
        <v>72</v>
      </c>
      <c r="D101" s="1" t="s">
        <v>72</v>
      </c>
      <c r="E101" s="1" t="s">
        <v>72</v>
      </c>
      <c r="F101" s="1">
        <v>9757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2753432</v>
      </c>
      <c r="C104" s="1">
        <v>827962</v>
      </c>
      <c r="D104" s="1">
        <v>835519</v>
      </c>
      <c r="E104" s="1">
        <v>454813</v>
      </c>
      <c r="F104" s="1">
        <v>428040</v>
      </c>
      <c r="J104" s="1">
        <v>207097</v>
      </c>
    </row>
    <row r="105" spans="1:10">
      <c r="A105" s="7" t="s">
        <v>29</v>
      </c>
      <c r="B105" s="1">
        <v>23997</v>
      </c>
      <c r="C105" s="1" t="s">
        <v>72</v>
      </c>
      <c r="D105" s="1" t="s">
        <v>72</v>
      </c>
      <c r="E105" s="1">
        <v>8278</v>
      </c>
      <c r="F105" s="1">
        <v>2191</v>
      </c>
      <c r="J105" s="1">
        <v>13527</v>
      </c>
    </row>
    <row r="106" spans="1:10">
      <c r="A106" s="6" t="s">
        <v>99</v>
      </c>
    </row>
    <row r="107" spans="1:10">
      <c r="A107" s="7" t="s">
        <v>100</v>
      </c>
      <c r="B107" s="1">
        <v>1460932</v>
      </c>
      <c r="C107" s="1">
        <v>602216</v>
      </c>
      <c r="D107" s="1">
        <v>467569</v>
      </c>
      <c r="E107" s="1">
        <v>214072</v>
      </c>
      <c r="F107" s="1">
        <v>177075</v>
      </c>
      <c r="J107" s="1" t="s">
        <v>72</v>
      </c>
    </row>
    <row r="108" spans="1:10">
      <c r="A108" s="7" t="s">
        <v>101</v>
      </c>
      <c r="B108" s="1">
        <v>727379</v>
      </c>
      <c r="C108" s="1">
        <v>143485</v>
      </c>
      <c r="D108" s="1">
        <v>268102</v>
      </c>
      <c r="E108" s="1">
        <v>164422</v>
      </c>
      <c r="F108" s="1">
        <v>151370</v>
      </c>
      <c r="J108" s="1" t="s">
        <v>72</v>
      </c>
    </row>
    <row r="109" spans="1:10">
      <c r="A109" s="7" t="s">
        <v>102</v>
      </c>
      <c r="B109" s="1">
        <v>59006</v>
      </c>
      <c r="C109" s="1">
        <v>10437</v>
      </c>
      <c r="D109" s="1">
        <v>13267</v>
      </c>
      <c r="E109" s="1">
        <v>5483</v>
      </c>
      <c r="F109" s="1">
        <v>29819</v>
      </c>
      <c r="J109" s="1" t="s">
        <v>72</v>
      </c>
    </row>
    <row r="110" spans="1:10">
      <c r="A110" s="7" t="s">
        <v>103</v>
      </c>
      <c r="B110" s="1">
        <v>18662</v>
      </c>
      <c r="C110" s="1" t="s">
        <v>72</v>
      </c>
      <c r="D110" s="1" t="s">
        <v>72</v>
      </c>
      <c r="E110" s="1">
        <v>18662</v>
      </c>
      <c r="F110" s="1" t="s">
        <v>72</v>
      </c>
      <c r="J110" s="1" t="s">
        <v>72</v>
      </c>
    </row>
    <row r="111" spans="1:10">
      <c r="A111" s="7" t="s">
        <v>29</v>
      </c>
      <c r="B111" s="1">
        <v>522509</v>
      </c>
      <c r="C111" s="1">
        <v>71824</v>
      </c>
      <c r="D111" s="1">
        <v>86582</v>
      </c>
      <c r="E111" s="1">
        <v>60452</v>
      </c>
      <c r="F111" s="1">
        <v>81725</v>
      </c>
      <c r="J111" s="1">
        <v>221927</v>
      </c>
    </row>
    <row r="112" spans="1:10">
      <c r="A112" s="6" t="s">
        <v>104</v>
      </c>
    </row>
    <row r="113" spans="1:10">
      <c r="A113" s="7" t="s">
        <v>100</v>
      </c>
      <c r="B113" s="1">
        <v>1816096</v>
      </c>
      <c r="C113" s="1">
        <v>629602</v>
      </c>
      <c r="D113" s="1">
        <v>595367</v>
      </c>
      <c r="E113" s="1">
        <v>328566</v>
      </c>
      <c r="F113" s="1">
        <v>262561</v>
      </c>
      <c r="J113" s="1" t="s">
        <v>72</v>
      </c>
    </row>
    <row r="114" spans="1:10">
      <c r="A114" s="7" t="s">
        <v>101</v>
      </c>
      <c r="B114" s="1">
        <v>414585</v>
      </c>
      <c r="C114" s="1">
        <v>124692</v>
      </c>
      <c r="D114" s="1">
        <v>144705</v>
      </c>
      <c r="E114" s="1">
        <v>73427</v>
      </c>
      <c r="F114" s="1">
        <v>71761</v>
      </c>
      <c r="J114" s="1" t="s">
        <v>72</v>
      </c>
    </row>
    <row r="115" spans="1:10">
      <c r="A115" s="7" t="s">
        <v>102</v>
      </c>
      <c r="B115" s="1">
        <v>24271</v>
      </c>
      <c r="C115" s="1">
        <v>1845</v>
      </c>
      <c r="D115" s="1">
        <v>8866</v>
      </c>
      <c r="E115" s="1" t="s">
        <v>72</v>
      </c>
      <c r="F115" s="1">
        <v>13561</v>
      </c>
      <c r="J115" s="1" t="s">
        <v>72</v>
      </c>
    </row>
    <row r="116" spans="1:10">
      <c r="A116" s="7" t="s">
        <v>103</v>
      </c>
      <c r="B116" s="1">
        <v>10381</v>
      </c>
      <c r="C116" s="1" t="s">
        <v>72</v>
      </c>
      <c r="D116" s="1" t="s">
        <v>72</v>
      </c>
      <c r="E116" s="1" t="s">
        <v>72</v>
      </c>
      <c r="F116" s="1">
        <v>10381</v>
      </c>
      <c r="J116" s="1" t="s">
        <v>72</v>
      </c>
    </row>
    <row r="117" spans="1:10">
      <c r="A117" s="7" t="s">
        <v>29</v>
      </c>
      <c r="B117" s="1">
        <v>523155</v>
      </c>
      <c r="C117" s="1">
        <v>71824</v>
      </c>
      <c r="D117" s="1">
        <v>86582</v>
      </c>
      <c r="E117" s="1">
        <v>61097</v>
      </c>
      <c r="F117" s="1">
        <v>81725</v>
      </c>
      <c r="J117" s="1">
        <v>221927</v>
      </c>
    </row>
    <row r="118" spans="1:10">
      <c r="A118" s="6" t="s">
        <v>105</v>
      </c>
    </row>
    <row r="119" spans="1:10">
      <c r="A119" s="7" t="s">
        <v>100</v>
      </c>
      <c r="B119" s="1">
        <v>1334660</v>
      </c>
      <c r="C119" s="1">
        <v>553703</v>
      </c>
      <c r="D119" s="1">
        <v>422158</v>
      </c>
      <c r="E119" s="1">
        <v>215809</v>
      </c>
      <c r="F119" s="1">
        <v>142991</v>
      </c>
      <c r="J119" s="1" t="s">
        <v>72</v>
      </c>
    </row>
    <row r="120" spans="1:10">
      <c r="A120" s="7" t="s">
        <v>101</v>
      </c>
      <c r="B120" s="1">
        <v>803237</v>
      </c>
      <c r="C120" s="1">
        <v>175244</v>
      </c>
      <c r="D120" s="1">
        <v>303622</v>
      </c>
      <c r="E120" s="1">
        <v>142131</v>
      </c>
      <c r="F120" s="1">
        <v>182239</v>
      </c>
      <c r="J120" s="1" t="s">
        <v>72</v>
      </c>
    </row>
    <row r="121" spans="1:10">
      <c r="A121" s="7" t="s">
        <v>102</v>
      </c>
      <c r="B121" s="1">
        <v>125540</v>
      </c>
      <c r="C121" s="1">
        <v>27192</v>
      </c>
      <c r="D121" s="1">
        <v>23158</v>
      </c>
      <c r="E121" s="1">
        <v>47707</v>
      </c>
      <c r="F121" s="1">
        <v>27484</v>
      </c>
      <c r="J121" s="1" t="s">
        <v>72</v>
      </c>
    </row>
    <row r="122" spans="1:10">
      <c r="A122" s="7" t="s">
        <v>103</v>
      </c>
      <c r="B122" s="1">
        <v>5550</v>
      </c>
      <c r="C122" s="1" t="s">
        <v>72</v>
      </c>
      <c r="D122" s="1" t="s">
        <v>72</v>
      </c>
      <c r="E122" s="1" t="s">
        <v>72</v>
      </c>
      <c r="F122" s="1">
        <v>5550</v>
      </c>
      <c r="J122" s="1" t="s">
        <v>72</v>
      </c>
    </row>
    <row r="123" spans="1:10">
      <c r="A123" s="7" t="s">
        <v>29</v>
      </c>
      <c r="B123" s="1">
        <v>519501</v>
      </c>
      <c r="C123" s="1">
        <v>71824</v>
      </c>
      <c r="D123" s="1">
        <v>86582</v>
      </c>
      <c r="E123" s="1">
        <v>57444</v>
      </c>
      <c r="F123" s="1">
        <v>81725</v>
      </c>
      <c r="J123" s="1">
        <v>221927</v>
      </c>
    </row>
    <row r="124" spans="1:10">
      <c r="A124" s="6" t="s">
        <v>106</v>
      </c>
    </row>
    <row r="125" spans="1:10">
      <c r="A125" s="7" t="s">
        <v>100</v>
      </c>
      <c r="B125" s="1">
        <v>1700180</v>
      </c>
      <c r="C125" s="1">
        <v>626272</v>
      </c>
      <c r="D125" s="1">
        <v>570409</v>
      </c>
      <c r="E125" s="1">
        <v>280835</v>
      </c>
      <c r="F125" s="1">
        <v>222663</v>
      </c>
      <c r="J125" s="1" t="s">
        <v>72</v>
      </c>
    </row>
    <row r="126" spans="1:10">
      <c r="A126" s="7" t="s">
        <v>101</v>
      </c>
      <c r="B126" s="1">
        <v>417876</v>
      </c>
      <c r="C126" s="1">
        <v>120281</v>
      </c>
      <c r="D126" s="1">
        <v>144393</v>
      </c>
      <c r="E126" s="1">
        <v>73805</v>
      </c>
      <c r="F126" s="1">
        <v>79398</v>
      </c>
      <c r="J126" s="1" t="s">
        <v>72</v>
      </c>
    </row>
    <row r="127" spans="1:10">
      <c r="A127" s="7" t="s">
        <v>102</v>
      </c>
      <c r="B127" s="1">
        <v>126142</v>
      </c>
      <c r="C127" s="1">
        <v>6869</v>
      </c>
      <c r="D127" s="1">
        <v>18564</v>
      </c>
      <c r="E127" s="1">
        <v>45531</v>
      </c>
      <c r="F127" s="1">
        <v>55177</v>
      </c>
      <c r="J127" s="1" t="s">
        <v>72</v>
      </c>
    </row>
    <row r="128" spans="1:10">
      <c r="A128" s="7" t="s">
        <v>103</v>
      </c>
      <c r="B128" s="1">
        <v>22073</v>
      </c>
      <c r="C128" s="1" t="s">
        <v>72</v>
      </c>
      <c r="D128" s="1">
        <v>15571</v>
      </c>
      <c r="E128" s="1">
        <v>5476</v>
      </c>
      <c r="F128" s="1">
        <v>1026</v>
      </c>
      <c r="J128" s="1" t="s">
        <v>72</v>
      </c>
    </row>
    <row r="129" spans="1:10">
      <c r="A129" s="7" t="s">
        <v>29</v>
      </c>
      <c r="B129" s="1">
        <v>522218</v>
      </c>
      <c r="C129" s="1">
        <v>74540</v>
      </c>
      <c r="D129" s="1">
        <v>86582</v>
      </c>
      <c r="E129" s="1">
        <v>57444</v>
      </c>
      <c r="F129" s="1">
        <v>81725</v>
      </c>
      <c r="J129" s="1">
        <v>221927</v>
      </c>
    </row>
    <row r="130" spans="1:10">
      <c r="A130" s="6" t="s">
        <v>107</v>
      </c>
    </row>
    <row r="131" spans="1:10">
      <c r="A131" s="7" t="s">
        <v>100</v>
      </c>
      <c r="B131" s="1">
        <v>2015893</v>
      </c>
      <c r="C131" s="1">
        <v>722660</v>
      </c>
      <c r="D131" s="1">
        <v>676340</v>
      </c>
      <c r="E131" s="1">
        <v>329831</v>
      </c>
      <c r="F131" s="1">
        <v>287061</v>
      </c>
      <c r="J131" s="1" t="s">
        <v>72</v>
      </c>
    </row>
    <row r="132" spans="1:10">
      <c r="A132" s="7" t="s">
        <v>101</v>
      </c>
      <c r="B132" s="1">
        <v>224417</v>
      </c>
      <c r="C132" s="1">
        <v>30192</v>
      </c>
      <c r="D132" s="1">
        <v>72597</v>
      </c>
      <c r="E132" s="1">
        <v>50426</v>
      </c>
      <c r="F132" s="1">
        <v>71203</v>
      </c>
      <c r="J132" s="1" t="s">
        <v>72</v>
      </c>
    </row>
    <row r="133" spans="1:10">
      <c r="A133" s="7" t="s">
        <v>102</v>
      </c>
      <c r="B133" s="1">
        <v>28677</v>
      </c>
      <c r="C133" s="1">
        <v>3287</v>
      </c>
      <c r="D133" s="1" t="s">
        <v>72</v>
      </c>
      <c r="E133" s="1">
        <v>25390</v>
      </c>
      <c r="F133" s="1" t="s">
        <v>72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519501</v>
      </c>
      <c r="C135" s="1">
        <v>71824</v>
      </c>
      <c r="D135" s="1">
        <v>86582</v>
      </c>
      <c r="E135" s="1">
        <v>57444</v>
      </c>
      <c r="F135" s="1">
        <v>81725</v>
      </c>
      <c r="J135" s="1">
        <v>221927</v>
      </c>
    </row>
    <row r="136" spans="1:10">
      <c r="A136" s="6" t="s">
        <v>108</v>
      </c>
    </row>
    <row r="137" spans="1:10">
      <c r="A137" s="7" t="s">
        <v>100</v>
      </c>
      <c r="B137" s="1">
        <v>2166132</v>
      </c>
      <c r="C137" s="1">
        <v>733153</v>
      </c>
      <c r="D137" s="1">
        <v>724498</v>
      </c>
      <c r="E137" s="1">
        <v>385454</v>
      </c>
      <c r="F137" s="1">
        <v>323027</v>
      </c>
      <c r="J137" s="1" t="s">
        <v>72</v>
      </c>
    </row>
    <row r="138" spans="1:10">
      <c r="A138" s="7" t="s">
        <v>101</v>
      </c>
      <c r="B138" s="1">
        <v>99715</v>
      </c>
      <c r="C138" s="1">
        <v>22986</v>
      </c>
      <c r="D138" s="1">
        <v>21299</v>
      </c>
      <c r="E138" s="1">
        <v>20193</v>
      </c>
      <c r="F138" s="1">
        <v>35237</v>
      </c>
      <c r="J138" s="1" t="s">
        <v>72</v>
      </c>
    </row>
    <row r="139" spans="1:10">
      <c r="A139" s="7" t="s">
        <v>102</v>
      </c>
      <c r="B139" s="1" t="s">
        <v>72</v>
      </c>
      <c r="C139" s="1" t="s">
        <v>72</v>
      </c>
      <c r="D139" s="1" t="s">
        <v>72</v>
      </c>
      <c r="E139" s="1" t="s">
        <v>72</v>
      </c>
      <c r="F139" s="1" t="s">
        <v>72</v>
      </c>
      <c r="J139" s="1" t="s">
        <v>72</v>
      </c>
    </row>
    <row r="140" spans="1:10">
      <c r="A140" s="7" t="s">
        <v>103</v>
      </c>
      <c r="B140" s="1">
        <v>3141</v>
      </c>
      <c r="C140" s="1" t="s">
        <v>72</v>
      </c>
      <c r="D140" s="1">
        <v>3141</v>
      </c>
      <c r="E140" s="1" t="s">
        <v>72</v>
      </c>
      <c r="F140" s="1" t="s">
        <v>72</v>
      </c>
      <c r="J140" s="1" t="s">
        <v>72</v>
      </c>
    </row>
    <row r="141" spans="1:10">
      <c r="A141" s="7" t="s">
        <v>29</v>
      </c>
      <c r="B141" s="1">
        <v>519501</v>
      </c>
      <c r="C141" s="1">
        <v>71824</v>
      </c>
      <c r="D141" s="1">
        <v>86582</v>
      </c>
      <c r="E141" s="1">
        <v>57444</v>
      </c>
      <c r="F141" s="1">
        <v>81725</v>
      </c>
      <c r="J141" s="1">
        <v>221927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91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45.7109375" style="1" customWidth="1"/>
    <col min="2" max="10" width="20.7109375" style="1" customWidth="1"/>
    <col min="11" max="20" width="9.140625" style="2"/>
  </cols>
  <sheetData>
    <row r="1" spans="1:10" s="2" customFormat="1" ht="15.75">
      <c r="A1" s="3" t="s">
        <v>118</v>
      </c>
    </row>
    <row r="2" spans="1:10" s="2" customFormat="1">
      <c r="A2" s="2" t="s">
        <v>1</v>
      </c>
    </row>
    <row r="3" spans="1:10" s="2" customFormat="1">
      <c r="A3" s="2" t="s">
        <v>2</v>
      </c>
    </row>
    <row r="4" spans="1:10" s="2" customFormat="1">
      <c r="A4" s="2" t="s">
        <v>3</v>
      </c>
    </row>
    <row r="5" spans="1:10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30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" customHeight="1"/>
    <row r="8" spans="1:10">
      <c r="A8" s="5" t="s">
        <v>5</v>
      </c>
      <c r="B8" s="1">
        <v>785346</v>
      </c>
      <c r="C8" s="1">
        <v>209839</v>
      </c>
      <c r="D8" s="1">
        <v>212878</v>
      </c>
      <c r="E8" s="1">
        <v>170833</v>
      </c>
      <c r="F8" s="1">
        <v>147161</v>
      </c>
      <c r="G8" s="1">
        <f>SUM(C8:F8)</f>
        <v>740711</v>
      </c>
      <c r="H8" s="1">
        <f>SUM(E8:F8)</f>
        <v>317994</v>
      </c>
      <c r="I8" s="8">
        <f>H8/G8</f>
        <v>0.42930913676184101</v>
      </c>
      <c r="J8" s="1">
        <v>44636</v>
      </c>
    </row>
    <row r="9" spans="1:10">
      <c r="A9" s="6" t="s">
        <v>15</v>
      </c>
    </row>
    <row r="10" spans="1:10">
      <c r="A10" s="7" t="s">
        <v>16</v>
      </c>
      <c r="B10" s="1">
        <v>53051</v>
      </c>
      <c r="C10" s="1">
        <v>15834</v>
      </c>
      <c r="D10" s="1">
        <v>19587</v>
      </c>
      <c r="E10" s="1">
        <v>12099</v>
      </c>
      <c r="F10" s="1" t="s">
        <v>72</v>
      </c>
      <c r="J10" s="1">
        <v>5531</v>
      </c>
    </row>
    <row r="11" spans="1:10">
      <c r="A11" s="7" t="s">
        <v>17</v>
      </c>
      <c r="B11" s="1">
        <v>168016</v>
      </c>
      <c r="C11" s="1">
        <v>52862</v>
      </c>
      <c r="D11" s="1">
        <v>34454</v>
      </c>
      <c r="E11" s="1">
        <v>25857</v>
      </c>
      <c r="F11" s="1">
        <v>40924</v>
      </c>
      <c r="J11" s="1">
        <v>13919</v>
      </c>
    </row>
    <row r="12" spans="1:10">
      <c r="A12" s="7" t="s">
        <v>18</v>
      </c>
      <c r="B12" s="1">
        <v>231390</v>
      </c>
      <c r="C12" s="1">
        <v>45674</v>
      </c>
      <c r="D12" s="1">
        <v>53456</v>
      </c>
      <c r="E12" s="1">
        <v>61310</v>
      </c>
      <c r="F12" s="1">
        <v>61183</v>
      </c>
      <c r="J12" s="1">
        <v>9767</v>
      </c>
    </row>
    <row r="13" spans="1:10">
      <c r="A13" s="7" t="s">
        <v>19</v>
      </c>
      <c r="B13" s="1">
        <v>135688</v>
      </c>
      <c r="C13" s="1">
        <v>37462</v>
      </c>
      <c r="D13" s="1">
        <v>40443</v>
      </c>
      <c r="E13" s="1">
        <v>27543</v>
      </c>
      <c r="F13" s="1">
        <v>18837</v>
      </c>
      <c r="J13" s="1">
        <v>11403</v>
      </c>
    </row>
    <row r="14" spans="1:10">
      <c r="A14" s="7" t="s">
        <v>20</v>
      </c>
      <c r="B14" s="1">
        <v>197201</v>
      </c>
      <c r="C14" s="1">
        <v>58007</v>
      </c>
      <c r="D14" s="1">
        <v>64938</v>
      </c>
      <c r="E14" s="1">
        <v>44023</v>
      </c>
      <c r="F14" s="1">
        <v>26216</v>
      </c>
      <c r="J14" s="1">
        <v>4017</v>
      </c>
    </row>
    <row r="15" spans="1:10">
      <c r="A15" s="6" t="s">
        <v>21</v>
      </c>
    </row>
    <row r="16" spans="1:10">
      <c r="A16" s="7" t="s">
        <v>22</v>
      </c>
      <c r="B16" s="1">
        <v>374385</v>
      </c>
      <c r="C16" s="1">
        <v>118578</v>
      </c>
      <c r="D16" s="1">
        <v>97280</v>
      </c>
      <c r="E16" s="1">
        <v>81664</v>
      </c>
      <c r="F16" s="1">
        <v>61095</v>
      </c>
      <c r="J16" s="1">
        <v>15768</v>
      </c>
    </row>
    <row r="17" spans="1:10">
      <c r="A17" s="7" t="s">
        <v>23</v>
      </c>
      <c r="B17" s="1">
        <v>410961</v>
      </c>
      <c r="C17" s="1">
        <v>91261</v>
      </c>
      <c r="D17" s="1">
        <v>115598</v>
      </c>
      <c r="E17" s="1">
        <v>89169</v>
      </c>
      <c r="F17" s="1">
        <v>86066</v>
      </c>
      <c r="J17" s="1">
        <v>28868</v>
      </c>
    </row>
    <row r="18" spans="1:10">
      <c r="A18" s="6" t="s">
        <v>24</v>
      </c>
    </row>
    <row r="19" spans="1:10">
      <c r="A19" s="7" t="s">
        <v>25</v>
      </c>
      <c r="B19" s="1">
        <v>358282</v>
      </c>
      <c r="C19" s="1">
        <v>114777</v>
      </c>
      <c r="D19" s="1">
        <v>96595</v>
      </c>
      <c r="E19" s="1">
        <v>75442</v>
      </c>
      <c r="F19" s="1">
        <v>56883</v>
      </c>
      <c r="J19" s="1">
        <v>14586</v>
      </c>
    </row>
    <row r="20" spans="1:10">
      <c r="A20" s="7" t="s">
        <v>26</v>
      </c>
      <c r="B20" s="1">
        <v>404319</v>
      </c>
      <c r="C20" s="1">
        <v>90232</v>
      </c>
      <c r="D20" s="1">
        <v>114815</v>
      </c>
      <c r="E20" s="1">
        <v>87320</v>
      </c>
      <c r="F20" s="1">
        <v>83085</v>
      </c>
      <c r="J20" s="1">
        <v>28868</v>
      </c>
    </row>
    <row r="21" spans="1:10">
      <c r="A21" s="7" t="s">
        <v>27</v>
      </c>
      <c r="B21" s="1">
        <v>8054</v>
      </c>
      <c r="C21" s="1">
        <v>3800</v>
      </c>
      <c r="D21" s="1" t="s">
        <v>72</v>
      </c>
      <c r="E21" s="1">
        <v>4254</v>
      </c>
      <c r="F21" s="1" t="s">
        <v>72</v>
      </c>
      <c r="J21" s="1" t="s">
        <v>72</v>
      </c>
    </row>
    <row r="22" spans="1:10">
      <c r="A22" s="7" t="s">
        <v>28</v>
      </c>
      <c r="B22" s="1">
        <v>8495</v>
      </c>
      <c r="C22" s="1">
        <v>1029</v>
      </c>
      <c r="D22" s="1">
        <v>1468</v>
      </c>
      <c r="E22" s="1">
        <v>1849</v>
      </c>
      <c r="F22" s="1">
        <v>4149</v>
      </c>
      <c r="J22" s="1" t="s">
        <v>72</v>
      </c>
    </row>
    <row r="23" spans="1:10">
      <c r="A23" s="7" t="s">
        <v>29</v>
      </c>
      <c r="B23" s="1">
        <v>6195</v>
      </c>
      <c r="C23" s="1" t="s">
        <v>72</v>
      </c>
      <c r="D23" s="1" t="s">
        <v>72</v>
      </c>
      <c r="E23" s="1">
        <v>1969</v>
      </c>
      <c r="F23" s="1">
        <v>3044</v>
      </c>
      <c r="J23" s="1">
        <v>1183</v>
      </c>
    </row>
    <row r="24" spans="1:10">
      <c r="A24" s="6" t="s">
        <v>30</v>
      </c>
    </row>
    <row r="25" spans="1:10">
      <c r="A25" s="7" t="s">
        <v>31</v>
      </c>
      <c r="B25" s="1">
        <v>24499</v>
      </c>
      <c r="C25" s="1">
        <v>12954</v>
      </c>
      <c r="D25" s="1">
        <v>1098</v>
      </c>
      <c r="E25" s="1">
        <v>4898</v>
      </c>
      <c r="F25" s="1">
        <v>3306</v>
      </c>
      <c r="J25" s="1">
        <v>2243</v>
      </c>
    </row>
    <row r="26" spans="1:10">
      <c r="A26" s="7" t="s">
        <v>32</v>
      </c>
      <c r="B26" s="1">
        <v>667308</v>
      </c>
      <c r="C26" s="1">
        <v>164989</v>
      </c>
      <c r="D26" s="1">
        <v>188706</v>
      </c>
      <c r="E26" s="1">
        <v>149252</v>
      </c>
      <c r="F26" s="1">
        <v>123150</v>
      </c>
      <c r="J26" s="1">
        <v>41211</v>
      </c>
    </row>
    <row r="27" spans="1:10">
      <c r="A27" s="7" t="s">
        <v>33</v>
      </c>
      <c r="B27" s="1">
        <v>39509</v>
      </c>
      <c r="C27" s="1">
        <v>13923</v>
      </c>
      <c r="D27" s="1">
        <v>14605</v>
      </c>
      <c r="E27" s="1">
        <v>9639</v>
      </c>
      <c r="F27" s="1">
        <v>1343</v>
      </c>
      <c r="J27" s="1" t="s">
        <v>72</v>
      </c>
    </row>
    <row r="28" spans="1:10">
      <c r="A28" s="7" t="s">
        <v>34</v>
      </c>
      <c r="B28" s="1">
        <v>21117</v>
      </c>
      <c r="C28" s="1">
        <v>5831</v>
      </c>
      <c r="D28" s="1">
        <v>5024</v>
      </c>
      <c r="E28" s="1">
        <v>6019</v>
      </c>
      <c r="F28" s="1">
        <v>4243</v>
      </c>
      <c r="J28" s="1" t="s">
        <v>72</v>
      </c>
    </row>
    <row r="29" spans="1:10">
      <c r="A29" s="7" t="s">
        <v>35</v>
      </c>
      <c r="B29" s="1">
        <v>24426</v>
      </c>
      <c r="C29" s="1">
        <v>12141</v>
      </c>
      <c r="D29" s="1">
        <v>3445</v>
      </c>
      <c r="E29" s="1">
        <v>1025</v>
      </c>
      <c r="F29" s="1">
        <v>7814</v>
      </c>
      <c r="J29" s="1" t="s">
        <v>72</v>
      </c>
    </row>
    <row r="30" spans="1:10">
      <c r="A30" s="7" t="s">
        <v>29</v>
      </c>
      <c r="B30" s="1">
        <v>8487</v>
      </c>
      <c r="C30" s="1" t="s">
        <v>72</v>
      </c>
      <c r="D30" s="1" t="s">
        <v>72</v>
      </c>
      <c r="E30" s="1" t="s">
        <v>72</v>
      </c>
      <c r="F30" s="1">
        <v>7304</v>
      </c>
      <c r="J30" s="1">
        <v>1183</v>
      </c>
    </row>
    <row r="31" spans="1:10">
      <c r="A31" s="6" t="s">
        <v>36</v>
      </c>
    </row>
    <row r="32" spans="1:10">
      <c r="A32" s="7" t="s">
        <v>37</v>
      </c>
      <c r="B32" s="1">
        <v>70695</v>
      </c>
      <c r="C32" s="1">
        <v>30677</v>
      </c>
      <c r="D32" s="1">
        <v>15703</v>
      </c>
      <c r="E32" s="1">
        <v>17424</v>
      </c>
      <c r="F32" s="1">
        <v>4649</v>
      </c>
      <c r="J32" s="1">
        <v>2243</v>
      </c>
    </row>
    <row r="33" spans="1:10">
      <c r="A33" s="7" t="s">
        <v>38</v>
      </c>
      <c r="B33" s="1">
        <v>655650</v>
      </c>
      <c r="C33" s="1">
        <v>163960</v>
      </c>
      <c r="D33" s="1">
        <v>187238</v>
      </c>
      <c r="E33" s="1">
        <v>147283</v>
      </c>
      <c r="F33" s="1">
        <v>115957</v>
      </c>
      <c r="J33" s="1">
        <v>41211</v>
      </c>
    </row>
    <row r="34" spans="1:10">
      <c r="A34" s="7" t="s">
        <v>39</v>
      </c>
      <c r="B34" s="1">
        <v>45502</v>
      </c>
      <c r="C34" s="1">
        <v>15201</v>
      </c>
      <c r="D34" s="1">
        <v>9937</v>
      </c>
      <c r="E34" s="1">
        <v>4157</v>
      </c>
      <c r="F34" s="1">
        <v>16206</v>
      </c>
      <c r="J34" s="1" t="s">
        <v>72</v>
      </c>
    </row>
    <row r="35" spans="1:10">
      <c r="A35" s="7" t="s">
        <v>29</v>
      </c>
      <c r="B35" s="1">
        <v>13499</v>
      </c>
      <c r="C35" s="1" t="s">
        <v>72</v>
      </c>
      <c r="D35" s="1" t="s">
        <v>72</v>
      </c>
      <c r="E35" s="1">
        <v>1969</v>
      </c>
      <c r="F35" s="1">
        <v>10348</v>
      </c>
      <c r="J35" s="1">
        <v>1183</v>
      </c>
    </row>
    <row r="36" spans="1:10">
      <c r="A36" s="6" t="s">
        <v>40</v>
      </c>
    </row>
    <row r="37" spans="1:10">
      <c r="A37" s="7" t="s">
        <v>41</v>
      </c>
      <c r="B37" s="1">
        <v>69531</v>
      </c>
      <c r="C37" s="1">
        <v>15664</v>
      </c>
      <c r="D37" s="1">
        <v>14057</v>
      </c>
      <c r="E37" s="1">
        <v>12919</v>
      </c>
      <c r="F37" s="1">
        <v>17369</v>
      </c>
      <c r="G37" s="1">
        <f>SUM(C37:F37)</f>
        <v>60009</v>
      </c>
      <c r="H37" s="1">
        <f>SUM(E37:F37)</f>
        <v>30288</v>
      </c>
      <c r="I37" s="8">
        <f>H37/G37</f>
        <v>0.50472429135629659</v>
      </c>
      <c r="J37" s="1">
        <v>9521</v>
      </c>
    </row>
    <row r="38" spans="1:10">
      <c r="A38" s="7" t="s">
        <v>42</v>
      </c>
      <c r="B38" s="1">
        <v>507306</v>
      </c>
      <c r="C38" s="1">
        <v>155748</v>
      </c>
      <c r="D38" s="1">
        <v>153595</v>
      </c>
      <c r="E38" s="1">
        <v>102636</v>
      </c>
      <c r="F38" s="1">
        <v>73247</v>
      </c>
      <c r="G38" s="1">
        <f t="shared" ref="G38:G41" si="0">SUM(C38:F38)</f>
        <v>485226</v>
      </c>
      <c r="H38" s="1">
        <f t="shared" ref="H38:H41" si="1">SUM(E38:F38)</f>
        <v>175883</v>
      </c>
      <c r="I38" s="8">
        <f t="shared" ref="I38:I41" si="2">H38/G38</f>
        <v>0.36247645427079339</v>
      </c>
      <c r="J38" s="1">
        <v>22079</v>
      </c>
    </row>
    <row r="39" spans="1:10">
      <c r="A39" s="7" t="s">
        <v>43</v>
      </c>
      <c r="B39" s="1">
        <v>165808</v>
      </c>
      <c r="C39" s="1">
        <v>21450</v>
      </c>
      <c r="D39" s="1">
        <v>37363</v>
      </c>
      <c r="E39" s="1">
        <v>50112</v>
      </c>
      <c r="F39" s="1">
        <v>46250</v>
      </c>
      <c r="G39" s="1">
        <f t="shared" si="0"/>
        <v>155175</v>
      </c>
      <c r="H39" s="1">
        <f t="shared" si="1"/>
        <v>96362</v>
      </c>
      <c r="I39" s="8">
        <f t="shared" si="2"/>
        <v>0.62098920573546001</v>
      </c>
      <c r="J39" s="1">
        <v>10633</v>
      </c>
    </row>
    <row r="40" spans="1:10">
      <c r="A40" s="7" t="s">
        <v>44</v>
      </c>
      <c r="B40" s="1">
        <v>20510</v>
      </c>
      <c r="C40" s="1">
        <v>8034</v>
      </c>
      <c r="D40" s="1">
        <v>7350</v>
      </c>
      <c r="E40" s="1">
        <v>3076</v>
      </c>
      <c r="F40" s="1">
        <v>2051</v>
      </c>
      <c r="G40" s="1">
        <f t="shared" si="0"/>
        <v>20511</v>
      </c>
      <c r="H40" s="1">
        <f t="shared" si="1"/>
        <v>5127</v>
      </c>
      <c r="I40" s="8">
        <f t="shared" si="2"/>
        <v>0.24996343425479012</v>
      </c>
      <c r="J40" s="1" t="s">
        <v>72</v>
      </c>
    </row>
    <row r="41" spans="1:10">
      <c r="A41" s="7" t="s">
        <v>45</v>
      </c>
      <c r="B41" s="1">
        <v>22192</v>
      </c>
      <c r="C41" s="1">
        <v>8942</v>
      </c>
      <c r="D41" s="1">
        <v>513</v>
      </c>
      <c r="E41" s="1">
        <v>2090</v>
      </c>
      <c r="F41" s="1">
        <v>8243</v>
      </c>
      <c r="G41" s="1">
        <f t="shared" si="0"/>
        <v>19788</v>
      </c>
      <c r="H41" s="1">
        <f t="shared" si="1"/>
        <v>10333</v>
      </c>
      <c r="I41" s="8">
        <f t="shared" si="2"/>
        <v>0.5221851627248838</v>
      </c>
      <c r="J41" s="1">
        <v>2403</v>
      </c>
    </row>
    <row r="42" spans="1:10">
      <c r="A42" s="6" t="s">
        <v>46</v>
      </c>
    </row>
    <row r="43" spans="1:10">
      <c r="A43" s="7" t="s">
        <v>47</v>
      </c>
      <c r="B43" s="1">
        <v>41415</v>
      </c>
      <c r="C43" s="1">
        <v>3274</v>
      </c>
      <c r="D43" s="1">
        <v>5134</v>
      </c>
      <c r="E43" s="1">
        <v>7892</v>
      </c>
      <c r="F43" s="1">
        <v>21069</v>
      </c>
      <c r="J43" s="1">
        <v>4045</v>
      </c>
    </row>
    <row r="44" spans="1:10">
      <c r="A44" s="7" t="s">
        <v>48</v>
      </c>
      <c r="B44" s="1">
        <v>274765</v>
      </c>
      <c r="C44" s="1">
        <v>74457</v>
      </c>
      <c r="D44" s="1">
        <v>71753</v>
      </c>
      <c r="E44" s="1">
        <v>53534</v>
      </c>
      <c r="F44" s="1">
        <v>61155</v>
      </c>
      <c r="J44" s="1">
        <v>13866</v>
      </c>
    </row>
    <row r="45" spans="1:10">
      <c r="A45" s="7" t="s">
        <v>49</v>
      </c>
      <c r="B45" s="1">
        <v>225158</v>
      </c>
      <c r="C45" s="1">
        <v>34974</v>
      </c>
      <c r="D45" s="1">
        <v>53703</v>
      </c>
      <c r="E45" s="1">
        <v>75630</v>
      </c>
      <c r="F45" s="1">
        <v>43454</v>
      </c>
      <c r="J45" s="1">
        <v>17396</v>
      </c>
    </row>
    <row r="46" spans="1:10">
      <c r="A46" s="7" t="s">
        <v>50</v>
      </c>
      <c r="B46" s="1">
        <v>244008</v>
      </c>
      <c r="C46" s="1">
        <v>97133</v>
      </c>
      <c r="D46" s="1">
        <v>82287</v>
      </c>
      <c r="E46" s="1">
        <v>33776</v>
      </c>
      <c r="F46" s="1">
        <v>21483</v>
      </c>
      <c r="J46" s="1">
        <v>9330</v>
      </c>
    </row>
    <row r="47" spans="1:10">
      <c r="A47" s="6" t="s">
        <v>51</v>
      </c>
    </row>
    <row r="48" spans="1:10">
      <c r="A48" s="7" t="s">
        <v>52</v>
      </c>
      <c r="B48" s="1">
        <v>415167</v>
      </c>
      <c r="C48" s="1">
        <v>115105</v>
      </c>
      <c r="D48" s="1">
        <v>114946</v>
      </c>
      <c r="E48" s="1">
        <v>91907</v>
      </c>
      <c r="F48" s="1">
        <v>79140</v>
      </c>
      <c r="J48" s="1">
        <v>14070</v>
      </c>
    </row>
    <row r="49" spans="1:10">
      <c r="A49" s="7" t="s">
        <v>53</v>
      </c>
      <c r="B49" s="1">
        <v>58216</v>
      </c>
      <c r="C49" s="1">
        <v>13373</v>
      </c>
      <c r="D49" s="1">
        <v>16680</v>
      </c>
      <c r="E49" s="1">
        <v>16001</v>
      </c>
      <c r="F49" s="1">
        <v>7517</v>
      </c>
      <c r="J49" s="1">
        <v>4645</v>
      </c>
    </row>
    <row r="50" spans="1:10">
      <c r="A50" s="7" t="s">
        <v>54</v>
      </c>
      <c r="B50" s="1">
        <v>108009</v>
      </c>
      <c r="C50" s="1">
        <v>13786</v>
      </c>
      <c r="D50" s="1">
        <v>29276</v>
      </c>
      <c r="E50" s="1">
        <v>27664</v>
      </c>
      <c r="F50" s="1">
        <v>32133</v>
      </c>
      <c r="J50" s="1">
        <v>5149</v>
      </c>
    </row>
    <row r="51" spans="1:10">
      <c r="A51" s="7" t="s">
        <v>55</v>
      </c>
      <c r="B51" s="1">
        <v>200434</v>
      </c>
      <c r="C51" s="1">
        <v>66237</v>
      </c>
      <c r="D51" s="1">
        <v>50976</v>
      </c>
      <c r="E51" s="1">
        <v>35261</v>
      </c>
      <c r="F51" s="1">
        <v>28371</v>
      </c>
      <c r="J51" s="1">
        <v>19589</v>
      </c>
    </row>
    <row r="52" spans="1:10">
      <c r="A52" s="7" t="s">
        <v>29</v>
      </c>
      <c r="B52" s="1">
        <v>3520</v>
      </c>
      <c r="C52" s="1">
        <v>1337</v>
      </c>
      <c r="D52" s="1">
        <v>1000</v>
      </c>
      <c r="E52" s="1" t="s">
        <v>72</v>
      </c>
      <c r="F52" s="1" t="s">
        <v>72</v>
      </c>
      <c r="J52" s="1">
        <v>1183</v>
      </c>
    </row>
    <row r="53" spans="1:10">
      <c r="A53" s="6" t="s">
        <v>56</v>
      </c>
    </row>
    <row r="54" spans="1:10">
      <c r="A54" s="7" t="s">
        <v>57</v>
      </c>
      <c r="B54" s="1">
        <v>53783</v>
      </c>
      <c r="C54" s="1">
        <v>18379</v>
      </c>
      <c r="D54" s="1">
        <v>12714</v>
      </c>
      <c r="E54" s="1">
        <v>14024</v>
      </c>
      <c r="F54" s="1">
        <v>3846</v>
      </c>
      <c r="J54" s="1">
        <v>4821</v>
      </c>
    </row>
    <row r="55" spans="1:10">
      <c r="A55" s="7" t="s">
        <v>58</v>
      </c>
      <c r="B55" s="1">
        <v>258023</v>
      </c>
      <c r="C55" s="1">
        <v>75004</v>
      </c>
      <c r="D55" s="1">
        <v>78773</v>
      </c>
      <c r="E55" s="1">
        <v>51129</v>
      </c>
      <c r="F55" s="1">
        <v>42123</v>
      </c>
      <c r="J55" s="1">
        <v>10993</v>
      </c>
    </row>
    <row r="56" spans="1:10">
      <c r="A56" s="7" t="s">
        <v>59</v>
      </c>
      <c r="B56" s="1">
        <v>176986</v>
      </c>
      <c r="C56" s="1">
        <v>49962</v>
      </c>
      <c r="D56" s="1">
        <v>40805</v>
      </c>
      <c r="E56" s="1">
        <v>45938</v>
      </c>
      <c r="F56" s="1">
        <v>28410</v>
      </c>
      <c r="J56" s="1">
        <v>11871</v>
      </c>
    </row>
    <row r="57" spans="1:10">
      <c r="A57" s="7" t="s">
        <v>60</v>
      </c>
      <c r="B57" s="1">
        <v>128925</v>
      </c>
      <c r="C57" s="1">
        <v>42781</v>
      </c>
      <c r="D57" s="1">
        <v>30159</v>
      </c>
      <c r="E57" s="1">
        <v>25425</v>
      </c>
      <c r="F57" s="1">
        <v>27080</v>
      </c>
      <c r="J57" s="1">
        <v>3480</v>
      </c>
    </row>
    <row r="58" spans="1:10">
      <c r="A58" s="7" t="s">
        <v>61</v>
      </c>
      <c r="B58" s="1">
        <v>112639</v>
      </c>
      <c r="C58" s="1">
        <v>20223</v>
      </c>
      <c r="D58" s="1">
        <v>28392</v>
      </c>
      <c r="E58" s="1">
        <v>27347</v>
      </c>
      <c r="F58" s="1">
        <v>29345</v>
      </c>
      <c r="J58" s="1">
        <v>7333</v>
      </c>
    </row>
    <row r="59" spans="1:10">
      <c r="A59" s="7" t="s">
        <v>62</v>
      </c>
      <c r="B59" s="1">
        <v>35590</v>
      </c>
      <c r="C59" s="1">
        <v>3490</v>
      </c>
      <c r="D59" s="1">
        <v>14183</v>
      </c>
      <c r="E59" s="1">
        <v>6971</v>
      </c>
      <c r="F59" s="1">
        <v>7048</v>
      </c>
      <c r="J59" s="1">
        <v>3899</v>
      </c>
    </row>
    <row r="60" spans="1:10">
      <c r="A60" s="7" t="s">
        <v>63</v>
      </c>
      <c r="B60" s="1">
        <v>19400</v>
      </c>
      <c r="C60" s="1" t="s">
        <v>72</v>
      </c>
      <c r="D60" s="1">
        <v>7852</v>
      </c>
      <c r="E60" s="1" t="s">
        <v>72</v>
      </c>
      <c r="F60" s="1">
        <v>9309</v>
      </c>
      <c r="J60" s="1">
        <v>2239</v>
      </c>
    </row>
    <row r="61" spans="1:10">
      <c r="A61" s="6" t="s">
        <v>64</v>
      </c>
    </row>
    <row r="62" spans="1:10">
      <c r="A62" s="7" t="s">
        <v>65</v>
      </c>
      <c r="B62" s="1">
        <v>287808</v>
      </c>
      <c r="C62" s="1">
        <v>53014</v>
      </c>
      <c r="D62" s="1">
        <v>71008</v>
      </c>
      <c r="E62" s="1">
        <v>66469</v>
      </c>
      <c r="F62" s="1">
        <v>80000</v>
      </c>
      <c r="G62" s="1">
        <f>SUM(C62:F62)</f>
        <v>270491</v>
      </c>
      <c r="H62" s="1">
        <f>SUM(E62:F62)</f>
        <v>146469</v>
      </c>
      <c r="I62" s="8">
        <f>H62/G62</f>
        <v>0.54149306261576169</v>
      </c>
      <c r="J62" s="1">
        <v>17317</v>
      </c>
    </row>
    <row r="63" spans="1:10">
      <c r="A63" s="7" t="s">
        <v>66</v>
      </c>
      <c r="B63" s="1">
        <v>497538</v>
      </c>
      <c r="C63" s="1">
        <v>156825</v>
      </c>
      <c r="D63" s="1">
        <v>141870</v>
      </c>
      <c r="E63" s="1">
        <v>104364</v>
      </c>
      <c r="F63" s="1">
        <v>67160</v>
      </c>
      <c r="G63" s="1">
        <f>SUM(C63:F63)</f>
        <v>470219</v>
      </c>
      <c r="H63" s="1">
        <f>SUM(E63:F63)</f>
        <v>171524</v>
      </c>
      <c r="I63" s="8">
        <f>H63/G63</f>
        <v>0.36477471135789918</v>
      </c>
      <c r="J63" s="1">
        <v>27319</v>
      </c>
    </row>
    <row r="64" spans="1:10" ht="30">
      <c r="A64" s="6" t="s">
        <v>67</v>
      </c>
    </row>
    <row r="65" spans="1:10">
      <c r="A65" s="7" t="s">
        <v>37</v>
      </c>
      <c r="B65" s="1">
        <v>93630</v>
      </c>
      <c r="C65" s="1">
        <v>10390</v>
      </c>
      <c r="D65" s="1">
        <v>17444</v>
      </c>
      <c r="E65" s="1">
        <v>13359</v>
      </c>
      <c r="F65" s="1">
        <v>47438</v>
      </c>
      <c r="J65" s="1">
        <v>4998</v>
      </c>
    </row>
    <row r="66" spans="1:10">
      <c r="A66" s="7" t="s">
        <v>38</v>
      </c>
      <c r="B66" s="1">
        <v>684466</v>
      </c>
      <c r="C66" s="1">
        <v>199448</v>
      </c>
      <c r="D66" s="1">
        <v>194749</v>
      </c>
      <c r="E66" s="1">
        <v>157474</v>
      </c>
      <c r="F66" s="1">
        <v>99723</v>
      </c>
      <c r="J66" s="1">
        <v>33073</v>
      </c>
    </row>
    <row r="67" spans="1:10">
      <c r="A67" s="7" t="s">
        <v>29</v>
      </c>
      <c r="B67" s="1">
        <v>7250</v>
      </c>
      <c r="C67" s="1" t="s">
        <v>72</v>
      </c>
      <c r="D67" s="1">
        <v>685</v>
      </c>
      <c r="E67" s="1" t="s">
        <v>72</v>
      </c>
      <c r="F67" s="1" t="s">
        <v>72</v>
      </c>
      <c r="J67" s="1">
        <v>6565</v>
      </c>
    </row>
    <row r="68" spans="1:10">
      <c r="A68" s="6" t="s">
        <v>68</v>
      </c>
    </row>
    <row r="69" spans="1:10">
      <c r="A69" s="7" t="s">
        <v>37</v>
      </c>
      <c r="B69" s="1">
        <v>450595</v>
      </c>
      <c r="C69" s="1">
        <v>125173</v>
      </c>
      <c r="D69" s="1">
        <v>133059</v>
      </c>
      <c r="E69" s="1">
        <v>114773</v>
      </c>
      <c r="F69" s="1">
        <v>60562</v>
      </c>
      <c r="J69" s="1">
        <v>17029</v>
      </c>
    </row>
    <row r="70" spans="1:10">
      <c r="A70" s="7" t="s">
        <v>38</v>
      </c>
      <c r="B70" s="1">
        <v>323857</v>
      </c>
      <c r="C70" s="1">
        <v>84666</v>
      </c>
      <c r="D70" s="1">
        <v>79819</v>
      </c>
      <c r="E70" s="1">
        <v>51730</v>
      </c>
      <c r="F70" s="1">
        <v>86599</v>
      </c>
      <c r="J70" s="1">
        <v>21043</v>
      </c>
    </row>
    <row r="71" spans="1:10">
      <c r="A71" s="7" t="s">
        <v>29</v>
      </c>
      <c r="B71" s="1">
        <v>10895</v>
      </c>
      <c r="C71" s="1" t="s">
        <v>72</v>
      </c>
      <c r="D71" s="1" t="s">
        <v>72</v>
      </c>
      <c r="E71" s="1">
        <v>4330</v>
      </c>
      <c r="F71" s="1" t="s">
        <v>72</v>
      </c>
      <c r="J71" s="1">
        <v>6565</v>
      </c>
    </row>
    <row r="72" spans="1:10">
      <c r="A72" s="6" t="s">
        <v>69</v>
      </c>
    </row>
    <row r="73" spans="1:10">
      <c r="A73" s="7" t="s">
        <v>70</v>
      </c>
      <c r="B73" s="1">
        <v>89033</v>
      </c>
      <c r="C73" s="1">
        <v>15027</v>
      </c>
      <c r="D73" s="1">
        <v>13305</v>
      </c>
      <c r="E73" s="1">
        <v>21971</v>
      </c>
      <c r="F73" s="1">
        <v>38730</v>
      </c>
      <c r="G73" s="1">
        <f>SUM(C73:F73)</f>
        <v>89033</v>
      </c>
      <c r="H73" s="1">
        <f>SUM(E73:F73)</f>
        <v>60701</v>
      </c>
      <c r="I73" s="8">
        <f>H73/G73</f>
        <v>0.68178091269529273</v>
      </c>
      <c r="J73" s="1" t="s">
        <v>72</v>
      </c>
    </row>
    <row r="74" spans="1:10">
      <c r="A74" s="7" t="s">
        <v>71</v>
      </c>
      <c r="B74" s="1">
        <v>81112</v>
      </c>
      <c r="C74" s="1">
        <v>10643</v>
      </c>
      <c r="D74" s="1">
        <v>24968</v>
      </c>
      <c r="E74" s="1">
        <v>11084</v>
      </c>
      <c r="F74" s="1">
        <v>34417</v>
      </c>
      <c r="G74" s="1">
        <f>SUM(C74:F74)</f>
        <v>81112</v>
      </c>
      <c r="H74" s="1">
        <f>SUM(E74:F74)</f>
        <v>45501</v>
      </c>
      <c r="I74" s="8">
        <f>H74/G74</f>
        <v>0.56096508531413358</v>
      </c>
      <c r="J74" s="1" t="s">
        <v>72</v>
      </c>
    </row>
    <row r="75" spans="1:10">
      <c r="A75" s="7" t="s">
        <v>73</v>
      </c>
      <c r="B75" s="1">
        <v>62960</v>
      </c>
      <c r="C75" s="1">
        <v>11147</v>
      </c>
      <c r="D75" s="1">
        <v>4940</v>
      </c>
      <c r="E75" s="1">
        <v>30245</v>
      </c>
      <c r="F75" s="1">
        <v>16628</v>
      </c>
      <c r="J75" s="1" t="s">
        <v>72</v>
      </c>
    </row>
    <row r="76" spans="1:10">
      <c r="A76" s="7" t="s">
        <v>74</v>
      </c>
      <c r="B76" s="1">
        <v>115424</v>
      </c>
      <c r="C76" s="1">
        <v>26126</v>
      </c>
      <c r="D76" s="1">
        <v>27309</v>
      </c>
      <c r="E76" s="1">
        <v>53678</v>
      </c>
      <c r="F76" s="1">
        <v>8312</v>
      </c>
      <c r="J76" s="1" t="s">
        <v>72</v>
      </c>
    </row>
    <row r="77" spans="1:10">
      <c r="A77" s="7" t="s">
        <v>75</v>
      </c>
      <c r="C77" s="1">
        <f>SUM(C73:C76)</f>
        <v>62943</v>
      </c>
      <c r="D77" s="1">
        <f>SUM(D73:D76)</f>
        <v>70522</v>
      </c>
      <c r="E77" s="1">
        <f>SUM(E73:E76)</f>
        <v>116978</v>
      </c>
      <c r="F77" s="1">
        <f>SUM(F73:F76)</f>
        <v>98087</v>
      </c>
      <c r="G77" s="1">
        <f>SUM(C77:F77)</f>
        <v>348530</v>
      </c>
      <c r="H77" s="1">
        <f>SUM(E77:F77)</f>
        <v>215065</v>
      </c>
      <c r="I77" s="8">
        <f>H77/G77</f>
        <v>0.61706309356439903</v>
      </c>
    </row>
    <row r="78" spans="1:10">
      <c r="A78" s="7"/>
    </row>
    <row r="79" spans="1:10">
      <c r="A79" s="7" t="s">
        <v>76</v>
      </c>
      <c r="B79" s="1">
        <v>97481</v>
      </c>
      <c r="C79" s="1">
        <v>36117</v>
      </c>
      <c r="D79" s="1">
        <v>28360</v>
      </c>
      <c r="E79" s="1">
        <v>25607</v>
      </c>
      <c r="F79" s="1">
        <v>7397</v>
      </c>
      <c r="J79" s="1" t="s">
        <v>72</v>
      </c>
    </row>
    <row r="80" spans="1:10">
      <c r="A80" s="7" t="s">
        <v>77</v>
      </c>
      <c r="B80" s="1">
        <v>86425</v>
      </c>
      <c r="C80" s="1">
        <v>29279</v>
      </c>
      <c r="D80" s="1">
        <v>39570</v>
      </c>
      <c r="E80" s="1">
        <v>9128</v>
      </c>
      <c r="F80" s="1">
        <v>8448</v>
      </c>
      <c r="J80" s="1" t="s">
        <v>72</v>
      </c>
    </row>
    <row r="81" spans="1:10">
      <c r="A81" s="7" t="s">
        <v>78</v>
      </c>
      <c r="B81" s="1">
        <v>48548</v>
      </c>
      <c r="C81" s="1">
        <v>19427</v>
      </c>
      <c r="D81" s="1">
        <v>19488</v>
      </c>
      <c r="E81" s="1" t="s">
        <v>72</v>
      </c>
      <c r="F81" s="1">
        <v>9633</v>
      </c>
      <c r="J81" s="1" t="s">
        <v>72</v>
      </c>
    </row>
    <row r="82" spans="1:10">
      <c r="A82" s="7" t="s">
        <v>79</v>
      </c>
      <c r="B82" s="1">
        <v>28886</v>
      </c>
      <c r="C82" s="1">
        <v>27461</v>
      </c>
      <c r="D82" s="1">
        <v>1424</v>
      </c>
      <c r="E82" s="1" t="s">
        <v>72</v>
      </c>
      <c r="F82" s="1" t="s">
        <v>72</v>
      </c>
      <c r="J82" s="1" t="s">
        <v>72</v>
      </c>
    </row>
    <row r="83" spans="1:10">
      <c r="A83" s="7"/>
      <c r="C83" s="1">
        <f>SUM(C79:C82)</f>
        <v>112284</v>
      </c>
      <c r="D83" s="1">
        <f>SUM(D79:D82)</f>
        <v>88842</v>
      </c>
      <c r="E83" s="1">
        <f>SUM(E79:E82)</f>
        <v>34735</v>
      </c>
      <c r="F83" s="1">
        <f>SUM(F79:F82)</f>
        <v>25478</v>
      </c>
      <c r="G83" s="1">
        <f>SUM(C83:F83)</f>
        <v>261339</v>
      </c>
    </row>
    <row r="84" spans="1:10">
      <c r="A84" s="7" t="s">
        <v>80</v>
      </c>
      <c r="G84" s="1">
        <f>G83+G77</f>
        <v>609869</v>
      </c>
    </row>
    <row r="85" spans="1:10">
      <c r="A85" s="7" t="s">
        <v>29</v>
      </c>
      <c r="B85" s="1">
        <v>175478</v>
      </c>
      <c r="C85" s="1">
        <v>34612</v>
      </c>
      <c r="D85" s="1">
        <v>53514</v>
      </c>
      <c r="E85" s="1">
        <v>19120</v>
      </c>
      <c r="F85" s="1">
        <v>23596</v>
      </c>
      <c r="J85" s="1">
        <v>44636</v>
      </c>
    </row>
    <row r="86" spans="1:10">
      <c r="A86" s="6" t="s">
        <v>81</v>
      </c>
    </row>
    <row r="87" spans="1:10" ht="30">
      <c r="A87" s="7" t="s">
        <v>82</v>
      </c>
      <c r="B87" s="1">
        <v>509492</v>
      </c>
      <c r="C87" s="1">
        <v>191184</v>
      </c>
      <c r="D87" s="1">
        <v>145406</v>
      </c>
      <c r="E87" s="1">
        <v>116144</v>
      </c>
      <c r="F87" s="1">
        <v>56758</v>
      </c>
      <c r="J87" s="1" t="s">
        <v>72</v>
      </c>
    </row>
    <row r="88" spans="1:10">
      <c r="A88" s="7" t="s">
        <v>83</v>
      </c>
      <c r="B88" s="1">
        <v>312858</v>
      </c>
      <c r="C88" s="1">
        <v>36360</v>
      </c>
      <c r="D88" s="1">
        <v>94660</v>
      </c>
      <c r="E88" s="1">
        <v>93151</v>
      </c>
      <c r="F88" s="1">
        <v>88687</v>
      </c>
      <c r="J88" s="1" t="s">
        <v>72</v>
      </c>
    </row>
    <row r="89" spans="1:10" ht="45">
      <c r="A89" s="7" t="s">
        <v>84</v>
      </c>
      <c r="B89" s="1">
        <v>233370</v>
      </c>
      <c r="C89" s="1">
        <v>31557</v>
      </c>
      <c r="D89" s="1">
        <v>54251</v>
      </c>
      <c r="E89" s="1">
        <v>77516</v>
      </c>
      <c r="F89" s="1">
        <v>70046</v>
      </c>
      <c r="J89" s="1" t="s">
        <v>72</v>
      </c>
    </row>
    <row r="90" spans="1:10">
      <c r="A90" s="7" t="s">
        <v>85</v>
      </c>
      <c r="B90" s="1">
        <v>109615</v>
      </c>
      <c r="C90" s="1" t="s">
        <v>72</v>
      </c>
      <c r="D90" s="1">
        <v>12848</v>
      </c>
      <c r="E90" s="1">
        <v>41208</v>
      </c>
      <c r="F90" s="1">
        <v>55559</v>
      </c>
      <c r="J90" s="1" t="s">
        <v>72</v>
      </c>
    </row>
    <row r="91" spans="1:10" ht="30">
      <c r="A91" s="7" t="s">
        <v>86</v>
      </c>
      <c r="B91" s="1">
        <v>11854</v>
      </c>
      <c r="C91" s="1" t="s">
        <v>72</v>
      </c>
      <c r="D91" s="1">
        <v>1765</v>
      </c>
      <c r="E91" s="1" t="s">
        <v>72</v>
      </c>
      <c r="F91" s="1">
        <v>10089</v>
      </c>
      <c r="J91" s="1" t="s">
        <v>72</v>
      </c>
    </row>
    <row r="92" spans="1:10" ht="30">
      <c r="A92" s="7" t="s">
        <v>87</v>
      </c>
      <c r="B92" s="1">
        <v>32306</v>
      </c>
      <c r="C92" s="1">
        <v>2254</v>
      </c>
      <c r="D92" s="1">
        <v>11838</v>
      </c>
      <c r="E92" s="1">
        <v>2725</v>
      </c>
      <c r="F92" s="1">
        <v>15488</v>
      </c>
      <c r="J92" s="1" t="s">
        <v>72</v>
      </c>
    </row>
    <row r="93" spans="1:10" ht="30">
      <c r="A93" s="7" t="s">
        <v>88</v>
      </c>
      <c r="B93" s="1">
        <v>49847</v>
      </c>
      <c r="C93" s="1">
        <v>4576</v>
      </c>
      <c r="D93" s="1">
        <v>6669</v>
      </c>
      <c r="E93" s="1">
        <v>20651</v>
      </c>
      <c r="F93" s="1">
        <v>17951</v>
      </c>
      <c r="G93" s="1">
        <f>SUM(C93:F93)</f>
        <v>49847</v>
      </c>
      <c r="H93" s="1">
        <f>E93+F93</f>
        <v>38602</v>
      </c>
      <c r="I93" s="8">
        <f>H93/G93</f>
        <v>0.77440969366260759</v>
      </c>
      <c r="J93" s="1" t="s">
        <v>72</v>
      </c>
    </row>
    <row r="94" spans="1:10" ht="30">
      <c r="A94" s="7" t="s">
        <v>89</v>
      </c>
      <c r="B94" s="1">
        <v>12240</v>
      </c>
      <c r="C94" s="1">
        <v>1424</v>
      </c>
      <c r="D94" s="1" t="s">
        <v>72</v>
      </c>
      <c r="E94" s="1">
        <v>10815</v>
      </c>
      <c r="F94" s="1" t="s">
        <v>72</v>
      </c>
      <c r="J94" s="1" t="s">
        <v>72</v>
      </c>
    </row>
    <row r="95" spans="1:10">
      <c r="A95" s="7" t="s">
        <v>90</v>
      </c>
      <c r="B95" s="1">
        <v>39298</v>
      </c>
      <c r="C95" s="1">
        <v>2254</v>
      </c>
      <c r="D95" s="1">
        <v>4401</v>
      </c>
      <c r="E95" s="1">
        <v>9209</v>
      </c>
      <c r="F95" s="1">
        <v>23434</v>
      </c>
      <c r="J95" s="1" t="s">
        <v>72</v>
      </c>
    </row>
    <row r="96" spans="1:10">
      <c r="A96" s="7" t="s">
        <v>91</v>
      </c>
      <c r="B96" s="1">
        <v>6059</v>
      </c>
      <c r="C96" s="1" t="s">
        <v>72</v>
      </c>
      <c r="D96" s="1" t="s">
        <v>72</v>
      </c>
      <c r="E96" s="1">
        <v>4239</v>
      </c>
      <c r="F96" s="1">
        <v>1820</v>
      </c>
      <c r="J96" s="1" t="s">
        <v>72</v>
      </c>
    </row>
    <row r="97" spans="1:10">
      <c r="A97" s="7" t="s">
        <v>92</v>
      </c>
      <c r="B97" s="1">
        <v>33052</v>
      </c>
      <c r="C97" s="1">
        <v>3342</v>
      </c>
      <c r="D97" s="1">
        <v>11133</v>
      </c>
      <c r="E97" s="1">
        <v>8363</v>
      </c>
      <c r="F97" s="1">
        <v>10214</v>
      </c>
      <c r="J97" s="1" t="s">
        <v>72</v>
      </c>
    </row>
    <row r="98" spans="1:10">
      <c r="A98" s="7" t="s">
        <v>29</v>
      </c>
      <c r="B98" s="1">
        <v>61457</v>
      </c>
      <c r="C98" s="1">
        <v>1161</v>
      </c>
      <c r="D98" s="1">
        <v>6289</v>
      </c>
      <c r="E98" s="1">
        <v>8132</v>
      </c>
      <c r="F98" s="1">
        <v>1238</v>
      </c>
      <c r="J98" s="1">
        <v>44636</v>
      </c>
    </row>
    <row r="99" spans="1:10">
      <c r="A99" s="6" t="s">
        <v>93</v>
      </c>
    </row>
    <row r="100" spans="1:10">
      <c r="A100" s="7" t="s">
        <v>94</v>
      </c>
      <c r="B100" s="1">
        <v>10159</v>
      </c>
      <c r="C100" s="1">
        <v>1424</v>
      </c>
      <c r="D100" s="1">
        <v>6334</v>
      </c>
      <c r="E100" s="1">
        <v>1233</v>
      </c>
      <c r="F100" s="1">
        <v>1168</v>
      </c>
      <c r="J100" s="1" t="s">
        <v>72</v>
      </c>
    </row>
    <row r="101" spans="1:10">
      <c r="A101" s="7" t="s">
        <v>95</v>
      </c>
      <c r="B101" s="1">
        <v>1682</v>
      </c>
      <c r="C101" s="1" t="s">
        <v>72</v>
      </c>
      <c r="D101" s="1">
        <v>1682</v>
      </c>
      <c r="E101" s="1" t="s">
        <v>72</v>
      </c>
      <c r="F101" s="1" t="s">
        <v>72</v>
      </c>
      <c r="J101" s="1" t="s">
        <v>72</v>
      </c>
    </row>
    <row r="102" spans="1:10">
      <c r="A102" s="7" t="s">
        <v>96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>
      <c r="A103" s="7" t="s">
        <v>97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>
      <c r="A104" s="7" t="s">
        <v>98</v>
      </c>
      <c r="B104" s="1">
        <v>772322</v>
      </c>
      <c r="C104" s="1">
        <v>208414</v>
      </c>
      <c r="D104" s="1">
        <v>204861</v>
      </c>
      <c r="E104" s="1">
        <v>169600</v>
      </c>
      <c r="F104" s="1">
        <v>145993</v>
      </c>
      <c r="J104" s="1">
        <v>43454</v>
      </c>
    </row>
    <row r="105" spans="1:10">
      <c r="A105" s="7" t="s">
        <v>29</v>
      </c>
      <c r="B105" s="1">
        <v>1183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1183</v>
      </c>
    </row>
    <row r="106" spans="1:10">
      <c r="A106" s="6" t="s">
        <v>99</v>
      </c>
    </row>
    <row r="107" spans="1:10">
      <c r="A107" s="7" t="s">
        <v>100</v>
      </c>
      <c r="B107" s="1">
        <v>407230</v>
      </c>
      <c r="C107" s="1">
        <v>136625</v>
      </c>
      <c r="D107" s="1">
        <v>92928</v>
      </c>
      <c r="E107" s="1">
        <v>105519</v>
      </c>
      <c r="F107" s="1">
        <v>72159</v>
      </c>
      <c r="J107" s="1" t="s">
        <v>72</v>
      </c>
    </row>
    <row r="108" spans="1:10">
      <c r="A108" s="7" t="s">
        <v>101</v>
      </c>
      <c r="B108" s="1">
        <v>202597</v>
      </c>
      <c r="C108" s="1">
        <v>41129</v>
      </c>
      <c r="D108" s="1">
        <v>68661</v>
      </c>
      <c r="E108" s="1">
        <v>53037</v>
      </c>
      <c r="F108" s="1">
        <v>39771</v>
      </c>
      <c r="J108" s="1" t="s">
        <v>72</v>
      </c>
    </row>
    <row r="109" spans="1:10">
      <c r="A109" s="7" t="s">
        <v>102</v>
      </c>
      <c r="B109" s="1">
        <v>30347</v>
      </c>
      <c r="C109" s="1">
        <v>1337</v>
      </c>
      <c r="D109" s="1">
        <v>9946</v>
      </c>
      <c r="E109" s="1">
        <v>6262</v>
      </c>
      <c r="F109" s="1">
        <v>12803</v>
      </c>
      <c r="J109" s="1" t="s">
        <v>72</v>
      </c>
    </row>
    <row r="110" spans="1:10">
      <c r="A110" s="7" t="s">
        <v>103</v>
      </c>
      <c r="B110" s="1">
        <v>562</v>
      </c>
      <c r="C110" s="1">
        <v>562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>
      <c r="A111" s="7" t="s">
        <v>29</v>
      </c>
      <c r="B111" s="1">
        <v>144609</v>
      </c>
      <c r="C111" s="1">
        <v>30186</v>
      </c>
      <c r="D111" s="1">
        <v>41343</v>
      </c>
      <c r="E111" s="1">
        <v>6015</v>
      </c>
      <c r="F111" s="1">
        <v>22428</v>
      </c>
      <c r="J111" s="1">
        <v>44636</v>
      </c>
    </row>
    <row r="112" spans="1:10">
      <c r="A112" s="6" t="s">
        <v>104</v>
      </c>
    </row>
    <row r="113" spans="1:10">
      <c r="A113" s="7" t="s">
        <v>100</v>
      </c>
      <c r="B113" s="1">
        <v>487909</v>
      </c>
      <c r="C113" s="1">
        <v>149303</v>
      </c>
      <c r="D113" s="1">
        <v>129016</v>
      </c>
      <c r="E113" s="1">
        <v>105543</v>
      </c>
      <c r="F113" s="1">
        <v>104048</v>
      </c>
      <c r="J113" s="1" t="s">
        <v>72</v>
      </c>
    </row>
    <row r="114" spans="1:10">
      <c r="A114" s="7" t="s">
        <v>101</v>
      </c>
      <c r="B114" s="1">
        <v>124638</v>
      </c>
      <c r="C114" s="1">
        <v>29788</v>
      </c>
      <c r="D114" s="1">
        <v>37141</v>
      </c>
      <c r="E114" s="1">
        <v>47131</v>
      </c>
      <c r="F114" s="1">
        <v>10579</v>
      </c>
      <c r="J114" s="1" t="s">
        <v>72</v>
      </c>
    </row>
    <row r="115" spans="1:10">
      <c r="A115" s="7" t="s">
        <v>102</v>
      </c>
      <c r="B115" s="1">
        <v>27627</v>
      </c>
      <c r="C115" s="1" t="s">
        <v>72</v>
      </c>
      <c r="D115" s="1">
        <v>5378</v>
      </c>
      <c r="E115" s="1">
        <v>12144</v>
      </c>
      <c r="F115" s="1">
        <v>10105</v>
      </c>
      <c r="J115" s="1" t="s">
        <v>72</v>
      </c>
    </row>
    <row r="116" spans="1:10">
      <c r="A116" s="7" t="s">
        <v>103</v>
      </c>
      <c r="B116" s="1">
        <v>562</v>
      </c>
      <c r="C116" s="1">
        <v>562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>
      <c r="A117" s="7" t="s">
        <v>29</v>
      </c>
      <c r="B117" s="1">
        <v>144609</v>
      </c>
      <c r="C117" s="1">
        <v>30186</v>
      </c>
      <c r="D117" s="1">
        <v>41343</v>
      </c>
      <c r="E117" s="1">
        <v>6015</v>
      </c>
      <c r="F117" s="1">
        <v>22428</v>
      </c>
      <c r="J117" s="1">
        <v>44636</v>
      </c>
    </row>
    <row r="118" spans="1:10">
      <c r="A118" s="6" t="s">
        <v>105</v>
      </c>
    </row>
    <row r="119" spans="1:10">
      <c r="A119" s="7" t="s">
        <v>100</v>
      </c>
      <c r="B119" s="1">
        <v>348021</v>
      </c>
      <c r="C119" s="1">
        <v>130240</v>
      </c>
      <c r="D119" s="1">
        <v>91534</v>
      </c>
      <c r="E119" s="1">
        <v>87946</v>
      </c>
      <c r="F119" s="1">
        <v>38301</v>
      </c>
      <c r="J119" s="1" t="s">
        <v>72</v>
      </c>
    </row>
    <row r="120" spans="1:10">
      <c r="A120" s="7" t="s">
        <v>101</v>
      </c>
      <c r="B120" s="1">
        <v>242544</v>
      </c>
      <c r="C120" s="1">
        <v>47177</v>
      </c>
      <c r="D120" s="1">
        <v>72689</v>
      </c>
      <c r="E120" s="1">
        <v>65431</v>
      </c>
      <c r="F120" s="1">
        <v>57247</v>
      </c>
      <c r="J120" s="1" t="s">
        <v>72</v>
      </c>
    </row>
    <row r="121" spans="1:10">
      <c r="A121" s="7" t="s">
        <v>102</v>
      </c>
      <c r="B121" s="1">
        <v>54502</v>
      </c>
      <c r="C121" s="1">
        <v>6565</v>
      </c>
      <c r="D121" s="1">
        <v>7311</v>
      </c>
      <c r="E121" s="1">
        <v>11441</v>
      </c>
      <c r="F121" s="1">
        <v>29185</v>
      </c>
      <c r="J121" s="1" t="s">
        <v>72</v>
      </c>
    </row>
    <row r="122" spans="1:10">
      <c r="A122" s="7" t="s">
        <v>103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>
      <c r="A123" s="7" t="s">
        <v>29</v>
      </c>
      <c r="B123" s="1">
        <v>140279</v>
      </c>
      <c r="C123" s="1">
        <v>25856</v>
      </c>
      <c r="D123" s="1">
        <v>41343</v>
      </c>
      <c r="E123" s="1">
        <v>6015</v>
      </c>
      <c r="F123" s="1">
        <v>22428</v>
      </c>
      <c r="J123" s="1">
        <v>44636</v>
      </c>
    </row>
    <row r="124" spans="1:10">
      <c r="A124" s="6" t="s">
        <v>106</v>
      </c>
    </row>
    <row r="125" spans="1:10">
      <c r="A125" s="7" t="s">
        <v>100</v>
      </c>
      <c r="B125" s="1">
        <v>439290</v>
      </c>
      <c r="C125" s="1">
        <v>151820</v>
      </c>
      <c r="D125" s="1">
        <v>110099</v>
      </c>
      <c r="E125" s="1">
        <v>104834</v>
      </c>
      <c r="F125" s="1">
        <v>72537</v>
      </c>
      <c r="J125" s="1" t="s">
        <v>72</v>
      </c>
    </row>
    <row r="126" spans="1:10">
      <c r="A126" s="7" t="s">
        <v>101</v>
      </c>
      <c r="B126" s="1">
        <v>160277</v>
      </c>
      <c r="C126" s="1">
        <v>30913</v>
      </c>
      <c r="D126" s="1">
        <v>41926</v>
      </c>
      <c r="E126" s="1">
        <v>55676</v>
      </c>
      <c r="F126" s="1">
        <v>31763</v>
      </c>
      <c r="J126" s="1" t="s">
        <v>72</v>
      </c>
    </row>
    <row r="127" spans="1:10">
      <c r="A127" s="7" t="s">
        <v>102</v>
      </c>
      <c r="B127" s="1">
        <v>43910</v>
      </c>
      <c r="C127" s="1">
        <v>843</v>
      </c>
      <c r="D127" s="1">
        <v>18327</v>
      </c>
      <c r="E127" s="1">
        <v>4307</v>
      </c>
      <c r="F127" s="1">
        <v>20433</v>
      </c>
      <c r="J127" s="1" t="s">
        <v>72</v>
      </c>
    </row>
    <row r="128" spans="1:10">
      <c r="A128" s="7" t="s">
        <v>103</v>
      </c>
      <c r="B128" s="1">
        <v>1183</v>
      </c>
      <c r="C128" s="1" t="s">
        <v>72</v>
      </c>
      <c r="D128" s="1">
        <v>1183</v>
      </c>
      <c r="E128" s="1" t="s">
        <v>72</v>
      </c>
      <c r="F128" s="1" t="s">
        <v>72</v>
      </c>
      <c r="J128" s="1" t="s">
        <v>72</v>
      </c>
    </row>
    <row r="129" spans="1:10">
      <c r="A129" s="7" t="s">
        <v>29</v>
      </c>
      <c r="B129" s="1">
        <v>140686</v>
      </c>
      <c r="C129" s="1">
        <v>26263</v>
      </c>
      <c r="D129" s="1">
        <v>41343</v>
      </c>
      <c r="E129" s="1">
        <v>6015</v>
      </c>
      <c r="F129" s="1">
        <v>22428</v>
      </c>
      <c r="J129" s="1">
        <v>44636</v>
      </c>
    </row>
    <row r="130" spans="1:10">
      <c r="A130" s="6" t="s">
        <v>107</v>
      </c>
    </row>
    <row r="131" spans="1:10">
      <c r="A131" s="7" t="s">
        <v>100</v>
      </c>
      <c r="B131" s="1">
        <v>592672</v>
      </c>
      <c r="C131" s="1">
        <v>181908</v>
      </c>
      <c r="D131" s="1">
        <v>152647</v>
      </c>
      <c r="E131" s="1">
        <v>152955</v>
      </c>
      <c r="F131" s="1">
        <v>105162</v>
      </c>
      <c r="J131" s="1" t="s">
        <v>72</v>
      </c>
    </row>
    <row r="132" spans="1:10">
      <c r="A132" s="7" t="s">
        <v>101</v>
      </c>
      <c r="B132" s="1">
        <v>45479</v>
      </c>
      <c r="C132" s="1">
        <v>2074</v>
      </c>
      <c r="D132" s="1">
        <v>15137</v>
      </c>
      <c r="E132" s="1">
        <v>10421</v>
      </c>
      <c r="F132" s="1">
        <v>17847</v>
      </c>
      <c r="J132" s="1" t="s">
        <v>72</v>
      </c>
    </row>
    <row r="133" spans="1:10">
      <c r="A133" s="7" t="s">
        <v>102</v>
      </c>
      <c r="B133" s="1">
        <v>5474</v>
      </c>
      <c r="C133" s="1" t="s">
        <v>72</v>
      </c>
      <c r="D133" s="1">
        <v>3750</v>
      </c>
      <c r="E133" s="1" t="s">
        <v>72</v>
      </c>
      <c r="F133" s="1">
        <v>1724</v>
      </c>
      <c r="J133" s="1" t="s">
        <v>72</v>
      </c>
    </row>
    <row r="134" spans="1:10">
      <c r="A134" s="7" t="s">
        <v>103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>
      <c r="A135" s="7" t="s">
        <v>29</v>
      </c>
      <c r="B135" s="1">
        <v>141721</v>
      </c>
      <c r="C135" s="1">
        <v>25856</v>
      </c>
      <c r="D135" s="1">
        <v>41343</v>
      </c>
      <c r="E135" s="1">
        <v>7457</v>
      </c>
      <c r="F135" s="1">
        <v>22428</v>
      </c>
      <c r="J135" s="1">
        <v>44636</v>
      </c>
    </row>
    <row r="136" spans="1:10">
      <c r="A136" s="6" t="s">
        <v>108</v>
      </c>
    </row>
    <row r="137" spans="1:10">
      <c r="A137" s="7" t="s">
        <v>100</v>
      </c>
      <c r="B137" s="1">
        <v>586817</v>
      </c>
      <c r="C137" s="1">
        <v>171317</v>
      </c>
      <c r="D137" s="1">
        <v>164198</v>
      </c>
      <c r="E137" s="1">
        <v>150313</v>
      </c>
      <c r="F137" s="1">
        <v>100988</v>
      </c>
      <c r="J137" s="1" t="s">
        <v>72</v>
      </c>
    </row>
    <row r="138" spans="1:10">
      <c r="A138" s="7" t="s">
        <v>101</v>
      </c>
      <c r="B138" s="1">
        <v>47847</v>
      </c>
      <c r="C138" s="1">
        <v>12665</v>
      </c>
      <c r="D138" s="1">
        <v>3305</v>
      </c>
      <c r="E138" s="1">
        <v>13063</v>
      </c>
      <c r="F138" s="1">
        <v>18814</v>
      </c>
      <c r="J138" s="1" t="s">
        <v>72</v>
      </c>
    </row>
    <row r="139" spans="1:10">
      <c r="A139" s="7" t="s">
        <v>102</v>
      </c>
      <c r="B139" s="1">
        <v>7867</v>
      </c>
      <c r="C139" s="1" t="s">
        <v>72</v>
      </c>
      <c r="D139" s="1">
        <v>3750</v>
      </c>
      <c r="E139" s="1" t="s">
        <v>72</v>
      </c>
      <c r="F139" s="1">
        <v>4117</v>
      </c>
      <c r="J139" s="1" t="s">
        <v>72</v>
      </c>
    </row>
    <row r="140" spans="1:10">
      <c r="A140" s="7" t="s">
        <v>103</v>
      </c>
      <c r="B140" s="1">
        <v>813</v>
      </c>
      <c r="C140" s="1" t="s">
        <v>72</v>
      </c>
      <c r="D140" s="1" t="s">
        <v>72</v>
      </c>
      <c r="E140" s="1" t="s">
        <v>72</v>
      </c>
      <c r="F140" s="1">
        <v>813</v>
      </c>
      <c r="J140" s="1" t="s">
        <v>72</v>
      </c>
    </row>
    <row r="141" spans="1:10">
      <c r="A141" s="7" t="s">
        <v>29</v>
      </c>
      <c r="B141" s="1">
        <v>142002</v>
      </c>
      <c r="C141" s="1">
        <v>25856</v>
      </c>
      <c r="D141" s="1">
        <v>41624</v>
      </c>
      <c r="E141" s="1">
        <v>7457</v>
      </c>
      <c r="F141" s="1">
        <v>22428</v>
      </c>
      <c r="J141" s="1">
        <v>44636</v>
      </c>
    </row>
    <row r="142" spans="1:10" s="2" customFormat="1">
      <c r="A142" s="2" t="s">
        <v>109</v>
      </c>
    </row>
    <row r="143" spans="1:10" s="2" customFormat="1">
      <c r="A143" s="2" t="s">
        <v>110</v>
      </c>
    </row>
    <row r="144" spans="1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</sheetData>
  <mergeCells count="3">
    <mergeCell ref="C5:J5"/>
    <mergeCell ref="B5:B6"/>
    <mergeCell ref="A5:A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16abe8-eb3b-4afb-92ef-9da06dd7e91b">
      <Terms xmlns="http://schemas.microsoft.com/office/infopath/2007/PartnerControls"/>
    </lcf76f155ced4ddcb4097134ff3c332f>
    <TaxCatchAll xmlns="ea499be0-ed6e-4198-a05f-c13491d896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8ED543D176B45B4FAE544CAA00AA8" ma:contentTypeVersion="15" ma:contentTypeDescription="Create a new document." ma:contentTypeScope="" ma:versionID="d1af5922f91273d0c9f66e7cb5e0a139">
  <xsd:schema xmlns:xsd="http://www.w3.org/2001/XMLSchema" xmlns:xs="http://www.w3.org/2001/XMLSchema" xmlns:p="http://schemas.microsoft.com/office/2006/metadata/properties" xmlns:ns2="4016abe8-eb3b-4afb-92ef-9da06dd7e91b" xmlns:ns3="ea499be0-ed6e-4198-a05f-c13491d89605" targetNamespace="http://schemas.microsoft.com/office/2006/metadata/properties" ma:root="true" ma:fieldsID="4907cefb5ee51d16ac7e8ac649bca679" ns2:_="" ns3:_="">
    <xsd:import namespace="4016abe8-eb3b-4afb-92ef-9da06dd7e91b"/>
    <xsd:import namespace="ea499be0-ed6e-4198-a05f-c13491d89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6abe8-eb3b-4afb-92ef-9da06dd7e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66f31a9-ad39-4179-a8da-9021d115fd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99be0-ed6e-4198-a05f-c13491d8960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ee857d2-8b8a-4a2a-92ed-18561cdc3011}" ma:internalName="TaxCatchAll" ma:showField="CatchAllData" ma:web="ea499be0-ed6e-4198-a05f-c13491d89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01B55-180F-46D9-9C2E-01005BF96F0B}"/>
</file>

<file path=customXml/itemProps2.xml><?xml version="1.0" encoding="utf-8"?>
<ds:datastoreItem xmlns:ds="http://schemas.openxmlformats.org/officeDocument/2006/customXml" ds:itemID="{11832C33-246F-431F-A621-28F1A48CE546}"/>
</file>

<file path=customXml/itemProps3.xml><?xml version="1.0" encoding="utf-8"?>
<ds:datastoreItem xmlns:ds="http://schemas.openxmlformats.org/officeDocument/2006/customXml" ds:itemID="{580ED0F0-633B-448B-AAA0-C37B40E9CD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2022-10-18T20:21:03Z</dcterms:created>
  <dcterms:modified xsi:type="dcterms:W3CDTF">2022-10-27T20:30:39Z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0x0101004B38ED543D176B45B4FAE544CAA00AA8</vt:lpwstr>
  </property>
  <property fmtid="{D5CDD505-2E9C-101B-9397-08002B2CF9AE}" pid="3" name="MediaServiceImageTags">
    <vt:lpwstr/>
  </property>
</Properties>
</file>