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02602fdbdc829/Documents/Household Pulse Tables/Week 52/"/>
    </mc:Choice>
  </mc:AlternateContent>
  <xr:revisionPtr revIDLastSave="0" documentId="8_{8BCD84E0-971A-495F-B05B-C30F9E19A799}" xr6:coauthVersionLast="47" xr6:coauthVersionMax="47" xr10:uidLastSave="{00000000-0000-0000-0000-000000000000}"/>
  <bookViews>
    <workbookView xWindow="4750" yWindow="730" windowWidth="28800" windowHeight="1537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3" i="67" l="1"/>
  <c r="H93" i="67"/>
  <c r="G93" i="67"/>
  <c r="G84" i="67"/>
  <c r="G83" i="67"/>
  <c r="F83" i="67"/>
  <c r="E83" i="67"/>
  <c r="D83" i="67"/>
  <c r="C83" i="67"/>
  <c r="F77" i="67"/>
  <c r="E77" i="67"/>
  <c r="H77" i="67" s="1"/>
  <c r="D77" i="67"/>
  <c r="C77" i="67"/>
  <c r="G77" i="67" s="1"/>
  <c r="G74" i="67"/>
  <c r="H74" i="67"/>
  <c r="I74" i="67" s="1"/>
  <c r="H73" i="67"/>
  <c r="G73" i="67"/>
  <c r="G63" i="67"/>
  <c r="H63" i="67"/>
  <c r="H62" i="67"/>
  <c r="G62" i="67"/>
  <c r="I62" i="67" s="1"/>
  <c r="G38" i="67"/>
  <c r="H38" i="67"/>
  <c r="G39" i="67"/>
  <c r="H39" i="67"/>
  <c r="I39" i="67" s="1"/>
  <c r="G40" i="67"/>
  <c r="H40" i="67"/>
  <c r="I40" i="67" s="1"/>
  <c r="G41" i="67"/>
  <c r="H41" i="67"/>
  <c r="I41" i="67"/>
  <c r="H37" i="67"/>
  <c r="G37" i="67"/>
  <c r="I37" i="67" s="1"/>
  <c r="H8" i="67"/>
  <c r="G8" i="67"/>
  <c r="I93" i="66"/>
  <c r="H93" i="66"/>
  <c r="G93" i="66"/>
  <c r="G84" i="66"/>
  <c r="G83" i="66"/>
  <c r="F83" i="66"/>
  <c r="E83" i="66"/>
  <c r="D83" i="66"/>
  <c r="C83" i="66"/>
  <c r="F77" i="66"/>
  <c r="E77" i="66"/>
  <c r="H77" i="66" s="1"/>
  <c r="D77" i="66"/>
  <c r="C77" i="66"/>
  <c r="G77" i="66" s="1"/>
  <c r="G74" i="66"/>
  <c r="H74" i="66"/>
  <c r="H73" i="66"/>
  <c r="G73" i="66"/>
  <c r="G63" i="66"/>
  <c r="H63" i="66"/>
  <c r="I63" i="66"/>
  <c r="H62" i="66"/>
  <c r="G62" i="66"/>
  <c r="G38" i="66"/>
  <c r="H38" i="66"/>
  <c r="G39" i="66"/>
  <c r="H39" i="66"/>
  <c r="G40" i="66"/>
  <c r="H40" i="66"/>
  <c r="G41" i="66"/>
  <c r="H41" i="66"/>
  <c r="H37" i="66"/>
  <c r="G37" i="66"/>
  <c r="H8" i="66"/>
  <c r="G8" i="66"/>
  <c r="I93" i="65"/>
  <c r="H93" i="65"/>
  <c r="G93" i="65"/>
  <c r="G84" i="65"/>
  <c r="G83" i="65"/>
  <c r="F83" i="65"/>
  <c r="E83" i="65"/>
  <c r="D83" i="65"/>
  <c r="C83" i="65"/>
  <c r="F77" i="65"/>
  <c r="E77" i="65"/>
  <c r="H77" i="65" s="1"/>
  <c r="D77" i="65"/>
  <c r="C77" i="65"/>
  <c r="G77" i="65" s="1"/>
  <c r="G74" i="65"/>
  <c r="H74" i="65"/>
  <c r="H73" i="65"/>
  <c r="G73" i="65"/>
  <c r="G63" i="65"/>
  <c r="H63" i="65"/>
  <c r="H62" i="65"/>
  <c r="G62" i="65"/>
  <c r="G38" i="65"/>
  <c r="H38" i="65"/>
  <c r="G39" i="65"/>
  <c r="H39" i="65"/>
  <c r="G40" i="65"/>
  <c r="H40" i="65"/>
  <c r="G41" i="65"/>
  <c r="H41" i="65"/>
  <c r="I41" i="65" s="1"/>
  <c r="H37" i="65"/>
  <c r="G37" i="65"/>
  <c r="H8" i="65"/>
  <c r="G8" i="65"/>
  <c r="I93" i="64"/>
  <c r="H93" i="64"/>
  <c r="G93" i="64"/>
  <c r="G84" i="64"/>
  <c r="G83" i="64"/>
  <c r="F83" i="64"/>
  <c r="E83" i="64"/>
  <c r="D83" i="64"/>
  <c r="C83" i="64"/>
  <c r="F77" i="64"/>
  <c r="E77" i="64"/>
  <c r="H77" i="64" s="1"/>
  <c r="D77" i="64"/>
  <c r="C77" i="64"/>
  <c r="G74" i="64"/>
  <c r="H74" i="64"/>
  <c r="I74" i="64" s="1"/>
  <c r="H73" i="64"/>
  <c r="G73" i="64"/>
  <c r="G63" i="64"/>
  <c r="H63" i="64"/>
  <c r="H62" i="64"/>
  <c r="G62" i="64"/>
  <c r="G38" i="64"/>
  <c r="H38" i="64"/>
  <c r="G39" i="64"/>
  <c r="H39" i="64"/>
  <c r="G40" i="64"/>
  <c r="H40" i="64"/>
  <c r="G41" i="64"/>
  <c r="H41" i="64"/>
  <c r="I41" i="64"/>
  <c r="H37" i="64"/>
  <c r="G37" i="64"/>
  <c r="H8" i="64"/>
  <c r="G8" i="64"/>
  <c r="I93" i="63"/>
  <c r="H93" i="63"/>
  <c r="G93" i="63"/>
  <c r="G84" i="63"/>
  <c r="G83" i="63"/>
  <c r="F83" i="63"/>
  <c r="E83" i="63"/>
  <c r="D83" i="63"/>
  <c r="C83" i="63"/>
  <c r="F77" i="63"/>
  <c r="E77" i="63"/>
  <c r="D77" i="63"/>
  <c r="C77" i="63"/>
  <c r="G77" i="63" s="1"/>
  <c r="G74" i="63"/>
  <c r="H74" i="63"/>
  <c r="I74" i="63" s="1"/>
  <c r="H73" i="63"/>
  <c r="G73" i="63"/>
  <c r="I73" i="63" s="1"/>
  <c r="G63" i="63"/>
  <c r="H63" i="63"/>
  <c r="I63" i="63" s="1"/>
  <c r="H62" i="63"/>
  <c r="G62" i="63"/>
  <c r="G38" i="63"/>
  <c r="H38" i="63"/>
  <c r="G39" i="63"/>
  <c r="H39" i="63"/>
  <c r="G40" i="63"/>
  <c r="H40" i="63"/>
  <c r="G41" i="63"/>
  <c r="H41" i="63"/>
  <c r="H37" i="63"/>
  <c r="G37" i="63"/>
  <c r="H8" i="63"/>
  <c r="G8" i="63"/>
  <c r="I93" i="62"/>
  <c r="H93" i="62"/>
  <c r="G93" i="62"/>
  <c r="G84" i="62"/>
  <c r="G83" i="62"/>
  <c r="F83" i="62"/>
  <c r="E83" i="62"/>
  <c r="D83" i="62"/>
  <c r="C83" i="62"/>
  <c r="F77" i="62"/>
  <c r="E77" i="62"/>
  <c r="H77" i="62" s="1"/>
  <c r="D77" i="62"/>
  <c r="C77" i="62"/>
  <c r="G77" i="62" s="1"/>
  <c r="G74" i="62"/>
  <c r="H74" i="62"/>
  <c r="H73" i="62"/>
  <c r="G73" i="62"/>
  <c r="G63" i="62"/>
  <c r="H63" i="62"/>
  <c r="I63" i="62" s="1"/>
  <c r="H62" i="62"/>
  <c r="G62" i="62"/>
  <c r="G38" i="62"/>
  <c r="H38" i="62"/>
  <c r="I38" i="62"/>
  <c r="G39" i="62"/>
  <c r="H39" i="62"/>
  <c r="G40" i="62"/>
  <c r="H40" i="62"/>
  <c r="I40" i="62" s="1"/>
  <c r="G41" i="62"/>
  <c r="I41" i="62" s="1"/>
  <c r="H41" i="62"/>
  <c r="H37" i="62"/>
  <c r="G37" i="62"/>
  <c r="H8" i="62"/>
  <c r="G8" i="62"/>
  <c r="I93" i="61"/>
  <c r="H93" i="61"/>
  <c r="G93" i="61"/>
  <c r="G84" i="61"/>
  <c r="G83" i="61"/>
  <c r="F83" i="61"/>
  <c r="E83" i="61"/>
  <c r="D83" i="61"/>
  <c r="C83" i="61"/>
  <c r="F77" i="61"/>
  <c r="E77" i="61"/>
  <c r="D77" i="61"/>
  <c r="C77" i="61"/>
  <c r="G77" i="61" s="1"/>
  <c r="G74" i="61"/>
  <c r="H74" i="61"/>
  <c r="I74" i="61" s="1"/>
  <c r="H73" i="61"/>
  <c r="G73" i="61"/>
  <c r="G63" i="61"/>
  <c r="H63" i="61"/>
  <c r="I63" i="61"/>
  <c r="H62" i="61"/>
  <c r="G62" i="61"/>
  <c r="G38" i="61"/>
  <c r="H38" i="61"/>
  <c r="I38" i="61" s="1"/>
  <c r="G39" i="61"/>
  <c r="H39" i="61"/>
  <c r="G40" i="61"/>
  <c r="H40" i="61"/>
  <c r="G41" i="61"/>
  <c r="H41" i="61"/>
  <c r="H37" i="61"/>
  <c r="G37" i="61"/>
  <c r="H8" i="61"/>
  <c r="G8" i="61"/>
  <c r="I93" i="60"/>
  <c r="H93" i="60"/>
  <c r="G93" i="60"/>
  <c r="G84" i="60"/>
  <c r="G83" i="60"/>
  <c r="F83" i="60"/>
  <c r="E83" i="60"/>
  <c r="D83" i="60"/>
  <c r="C83" i="60"/>
  <c r="F77" i="60"/>
  <c r="E77" i="60"/>
  <c r="H77" i="60" s="1"/>
  <c r="D77" i="60"/>
  <c r="C77" i="60"/>
  <c r="G77" i="60" s="1"/>
  <c r="G74" i="60"/>
  <c r="H74" i="60"/>
  <c r="I74" i="60" s="1"/>
  <c r="H73" i="60"/>
  <c r="G73" i="60"/>
  <c r="G63" i="60"/>
  <c r="H63" i="60"/>
  <c r="I63" i="60" s="1"/>
  <c r="H62" i="60"/>
  <c r="G62" i="60"/>
  <c r="G38" i="60"/>
  <c r="H38" i="60"/>
  <c r="I38" i="60"/>
  <c r="G39" i="60"/>
  <c r="H39" i="60"/>
  <c r="G40" i="60"/>
  <c r="H40" i="60"/>
  <c r="G41" i="60"/>
  <c r="H41" i="60"/>
  <c r="I41" i="60" s="1"/>
  <c r="H37" i="60"/>
  <c r="G37" i="60"/>
  <c r="H8" i="60"/>
  <c r="G8" i="60"/>
  <c r="I93" i="59"/>
  <c r="H93" i="59"/>
  <c r="G93" i="59"/>
  <c r="G84" i="59"/>
  <c r="G83" i="59"/>
  <c r="F83" i="59"/>
  <c r="E83" i="59"/>
  <c r="D83" i="59"/>
  <c r="C83" i="59"/>
  <c r="F77" i="59"/>
  <c r="E77" i="59"/>
  <c r="H77" i="59" s="1"/>
  <c r="D77" i="59"/>
  <c r="C77" i="59"/>
  <c r="G77" i="59" s="1"/>
  <c r="G74" i="59"/>
  <c r="H74" i="59"/>
  <c r="I74" i="59"/>
  <c r="H73" i="59"/>
  <c r="G73" i="59"/>
  <c r="G63" i="59"/>
  <c r="H63" i="59"/>
  <c r="H62" i="59"/>
  <c r="G62" i="59"/>
  <c r="G38" i="59"/>
  <c r="H38" i="59"/>
  <c r="I38" i="59" s="1"/>
  <c r="G39" i="59"/>
  <c r="H39" i="59"/>
  <c r="G40" i="59"/>
  <c r="H40" i="59"/>
  <c r="I40" i="59" s="1"/>
  <c r="G41" i="59"/>
  <c r="H41" i="59"/>
  <c r="H37" i="59"/>
  <c r="G37" i="59"/>
  <c r="H8" i="59"/>
  <c r="G8" i="59"/>
  <c r="I93" i="58"/>
  <c r="H93" i="58"/>
  <c r="G93" i="58"/>
  <c r="G84" i="58"/>
  <c r="G83" i="58"/>
  <c r="F83" i="58"/>
  <c r="E83" i="58"/>
  <c r="D83" i="58"/>
  <c r="C83" i="58"/>
  <c r="F77" i="58"/>
  <c r="E77" i="58"/>
  <c r="H77" i="58" s="1"/>
  <c r="D77" i="58"/>
  <c r="C77" i="58"/>
  <c r="G77" i="58" s="1"/>
  <c r="G74" i="58"/>
  <c r="H74" i="58"/>
  <c r="H73" i="58"/>
  <c r="G73" i="58"/>
  <c r="G63" i="58"/>
  <c r="H63" i="58"/>
  <c r="H62" i="58"/>
  <c r="G62" i="58"/>
  <c r="G38" i="58"/>
  <c r="H38" i="58"/>
  <c r="G39" i="58"/>
  <c r="H39" i="58"/>
  <c r="G40" i="58"/>
  <c r="H40" i="58"/>
  <c r="G41" i="58"/>
  <c r="H41" i="58"/>
  <c r="I41" i="58" s="1"/>
  <c r="H37" i="58"/>
  <c r="G37" i="58"/>
  <c r="H8" i="58"/>
  <c r="G8" i="58"/>
  <c r="I93" i="57"/>
  <c r="H93" i="57"/>
  <c r="G93" i="57"/>
  <c r="G84" i="57"/>
  <c r="G83" i="57"/>
  <c r="F83" i="57"/>
  <c r="E83" i="57"/>
  <c r="D83" i="57"/>
  <c r="C83" i="57"/>
  <c r="F77" i="57"/>
  <c r="E77" i="57"/>
  <c r="D77" i="57"/>
  <c r="C77" i="57"/>
  <c r="G77" i="57" s="1"/>
  <c r="G74" i="57"/>
  <c r="H74" i="57"/>
  <c r="I74" i="57"/>
  <c r="H73" i="57"/>
  <c r="G73" i="57"/>
  <c r="G63" i="57"/>
  <c r="H63" i="57"/>
  <c r="H62" i="57"/>
  <c r="G62" i="57"/>
  <c r="I62" i="57" s="1"/>
  <c r="G38" i="57"/>
  <c r="H38" i="57"/>
  <c r="I38" i="57" s="1"/>
  <c r="G39" i="57"/>
  <c r="H39" i="57"/>
  <c r="I39" i="57" s="1"/>
  <c r="G40" i="57"/>
  <c r="H40" i="57"/>
  <c r="G41" i="57"/>
  <c r="H41" i="57"/>
  <c r="I41" i="57"/>
  <c r="H37" i="57"/>
  <c r="G37" i="57"/>
  <c r="H8" i="57"/>
  <c r="G8" i="57"/>
  <c r="I93" i="56"/>
  <c r="H93" i="56"/>
  <c r="G93" i="56"/>
  <c r="G84" i="56"/>
  <c r="G83" i="56"/>
  <c r="F83" i="56"/>
  <c r="E83" i="56"/>
  <c r="D83" i="56"/>
  <c r="C83" i="56"/>
  <c r="F77" i="56"/>
  <c r="E77" i="56"/>
  <c r="H77" i="56" s="1"/>
  <c r="D77" i="56"/>
  <c r="C77" i="56"/>
  <c r="G74" i="56"/>
  <c r="H74" i="56"/>
  <c r="H73" i="56"/>
  <c r="G73" i="56"/>
  <c r="G63" i="56"/>
  <c r="H63" i="56"/>
  <c r="I63" i="56" s="1"/>
  <c r="H62" i="56"/>
  <c r="G62" i="56"/>
  <c r="G38" i="56"/>
  <c r="H38" i="56"/>
  <c r="I38" i="56" s="1"/>
  <c r="G39" i="56"/>
  <c r="H39" i="56"/>
  <c r="G40" i="56"/>
  <c r="H40" i="56"/>
  <c r="I40" i="56"/>
  <c r="G41" i="56"/>
  <c r="H41" i="56"/>
  <c r="I41" i="56" s="1"/>
  <c r="H37" i="56"/>
  <c r="G37" i="56"/>
  <c r="H8" i="56"/>
  <c r="G8" i="56"/>
  <c r="I93" i="55"/>
  <c r="H93" i="55"/>
  <c r="G93" i="55"/>
  <c r="G84" i="55"/>
  <c r="G83" i="55"/>
  <c r="F83" i="55"/>
  <c r="E83" i="55"/>
  <c r="D83" i="55"/>
  <c r="C83" i="55"/>
  <c r="F77" i="55"/>
  <c r="E77" i="55"/>
  <c r="H77" i="55" s="1"/>
  <c r="D77" i="55"/>
  <c r="C77" i="55"/>
  <c r="G77" i="55" s="1"/>
  <c r="G74" i="55"/>
  <c r="H74" i="55"/>
  <c r="I74" i="55" s="1"/>
  <c r="H73" i="55"/>
  <c r="G73" i="55"/>
  <c r="G63" i="55"/>
  <c r="H63" i="55"/>
  <c r="H62" i="55"/>
  <c r="G62" i="55"/>
  <c r="G38" i="55"/>
  <c r="H38" i="55"/>
  <c r="G39" i="55"/>
  <c r="H39" i="55"/>
  <c r="G40" i="55"/>
  <c r="H40" i="55"/>
  <c r="I40" i="55" s="1"/>
  <c r="G41" i="55"/>
  <c r="H41" i="55"/>
  <c r="H37" i="55"/>
  <c r="G37" i="55"/>
  <c r="H8" i="55"/>
  <c r="G8" i="55"/>
  <c r="I93" i="54"/>
  <c r="H93" i="54"/>
  <c r="G93" i="54"/>
  <c r="G84" i="54"/>
  <c r="G83" i="54"/>
  <c r="F83" i="54"/>
  <c r="E83" i="54"/>
  <c r="D83" i="54"/>
  <c r="C83" i="54"/>
  <c r="F77" i="54"/>
  <c r="E77" i="54"/>
  <c r="H77" i="54" s="1"/>
  <c r="D77" i="54"/>
  <c r="C77" i="54"/>
  <c r="G77" i="54" s="1"/>
  <c r="G74" i="54"/>
  <c r="H74" i="54"/>
  <c r="H73" i="54"/>
  <c r="G73" i="54"/>
  <c r="G63" i="54"/>
  <c r="H63" i="54"/>
  <c r="H62" i="54"/>
  <c r="G62" i="54"/>
  <c r="G38" i="54"/>
  <c r="I38" i="54" s="1"/>
  <c r="H38" i="54"/>
  <c r="G39" i="54"/>
  <c r="H39" i="54"/>
  <c r="I39" i="54" s="1"/>
  <c r="G40" i="54"/>
  <c r="H40" i="54"/>
  <c r="I40" i="54" s="1"/>
  <c r="G41" i="54"/>
  <c r="H41" i="54"/>
  <c r="H37" i="54"/>
  <c r="G37" i="54"/>
  <c r="H8" i="54"/>
  <c r="G8" i="54"/>
  <c r="I93" i="53"/>
  <c r="H93" i="53"/>
  <c r="G93" i="53"/>
  <c r="G84" i="53"/>
  <c r="G83" i="53"/>
  <c r="F83" i="53"/>
  <c r="E83" i="53"/>
  <c r="D83" i="53"/>
  <c r="C83" i="53"/>
  <c r="F77" i="53"/>
  <c r="E77" i="53"/>
  <c r="H77" i="53" s="1"/>
  <c r="D77" i="53"/>
  <c r="C77" i="53"/>
  <c r="G77" i="53" s="1"/>
  <c r="G74" i="53"/>
  <c r="H74" i="53"/>
  <c r="H73" i="53"/>
  <c r="G73" i="53"/>
  <c r="G63" i="53"/>
  <c r="H63" i="53"/>
  <c r="I63" i="53" s="1"/>
  <c r="H62" i="53"/>
  <c r="G62" i="53"/>
  <c r="G38" i="53"/>
  <c r="H38" i="53"/>
  <c r="I38" i="53"/>
  <c r="G39" i="53"/>
  <c r="H39" i="53"/>
  <c r="G40" i="53"/>
  <c r="H40" i="53"/>
  <c r="G41" i="53"/>
  <c r="H41" i="53"/>
  <c r="I41" i="53" s="1"/>
  <c r="H37" i="53"/>
  <c r="G37" i="53"/>
  <c r="H8" i="53"/>
  <c r="G8" i="53"/>
  <c r="I93" i="52"/>
  <c r="H93" i="52"/>
  <c r="G93" i="52"/>
  <c r="G84" i="52"/>
  <c r="G83" i="52"/>
  <c r="F83" i="52"/>
  <c r="E83" i="52"/>
  <c r="D83" i="52"/>
  <c r="C83" i="52"/>
  <c r="F77" i="52"/>
  <c r="E77" i="52"/>
  <c r="D77" i="52"/>
  <c r="C77" i="52"/>
  <c r="G77" i="52" s="1"/>
  <c r="G74" i="52"/>
  <c r="H74" i="52"/>
  <c r="I74" i="52"/>
  <c r="H73" i="52"/>
  <c r="G73" i="52"/>
  <c r="G63" i="52"/>
  <c r="H63" i="52"/>
  <c r="I63" i="52"/>
  <c r="H62" i="52"/>
  <c r="G62" i="52"/>
  <c r="G38" i="52"/>
  <c r="H38" i="52"/>
  <c r="I38" i="52" s="1"/>
  <c r="G39" i="52"/>
  <c r="H39" i="52"/>
  <c r="G40" i="52"/>
  <c r="H40" i="52"/>
  <c r="G41" i="52"/>
  <c r="H41" i="52"/>
  <c r="I41" i="52" s="1"/>
  <c r="H37" i="52"/>
  <c r="G37" i="52"/>
  <c r="H8" i="52"/>
  <c r="G8" i="52"/>
  <c r="I93" i="51"/>
  <c r="H93" i="51"/>
  <c r="G93" i="51"/>
  <c r="G84" i="51"/>
  <c r="G83" i="51"/>
  <c r="F83" i="51"/>
  <c r="E83" i="51"/>
  <c r="D83" i="51"/>
  <c r="C83" i="51"/>
  <c r="F77" i="51"/>
  <c r="E77" i="51"/>
  <c r="H77" i="51" s="1"/>
  <c r="D77" i="51"/>
  <c r="C77" i="51"/>
  <c r="G77" i="51" s="1"/>
  <c r="G74" i="51"/>
  <c r="H74" i="51"/>
  <c r="H73" i="51"/>
  <c r="G73" i="51"/>
  <c r="G63" i="51"/>
  <c r="H63" i="51"/>
  <c r="I63" i="51" s="1"/>
  <c r="H62" i="51"/>
  <c r="G62" i="51"/>
  <c r="G38" i="51"/>
  <c r="H38" i="51"/>
  <c r="G39" i="51"/>
  <c r="H39" i="51"/>
  <c r="I39" i="51" s="1"/>
  <c r="G40" i="51"/>
  <c r="H40" i="51"/>
  <c r="I40" i="51" s="1"/>
  <c r="G41" i="51"/>
  <c r="H41" i="51"/>
  <c r="I41" i="51" s="1"/>
  <c r="H37" i="51"/>
  <c r="G37" i="51"/>
  <c r="I37" i="51" s="1"/>
  <c r="H8" i="51"/>
  <c r="G8" i="51"/>
  <c r="I93" i="50"/>
  <c r="H93" i="50"/>
  <c r="G93" i="50"/>
  <c r="G84" i="50"/>
  <c r="G83" i="50"/>
  <c r="F83" i="50"/>
  <c r="E83" i="50"/>
  <c r="D83" i="50"/>
  <c r="C83" i="50"/>
  <c r="F77" i="50"/>
  <c r="E77" i="50"/>
  <c r="H77" i="50" s="1"/>
  <c r="D77" i="50"/>
  <c r="C77" i="50"/>
  <c r="G77" i="50" s="1"/>
  <c r="G74" i="50"/>
  <c r="H74" i="50"/>
  <c r="H73" i="50"/>
  <c r="G73" i="50"/>
  <c r="G63" i="50"/>
  <c r="H63" i="50"/>
  <c r="I63" i="50" s="1"/>
  <c r="H62" i="50"/>
  <c r="G62" i="50"/>
  <c r="G38" i="50"/>
  <c r="H38" i="50"/>
  <c r="G39" i="50"/>
  <c r="H39" i="50"/>
  <c r="I39" i="50" s="1"/>
  <c r="G40" i="50"/>
  <c r="H40" i="50"/>
  <c r="I40" i="50" s="1"/>
  <c r="G41" i="50"/>
  <c r="H41" i="50"/>
  <c r="H37" i="50"/>
  <c r="G37" i="50"/>
  <c r="H8" i="50"/>
  <c r="G8" i="50"/>
  <c r="I93" i="49"/>
  <c r="H93" i="49"/>
  <c r="G93" i="49"/>
  <c r="G84" i="49"/>
  <c r="G83" i="49"/>
  <c r="F83" i="49"/>
  <c r="E83" i="49"/>
  <c r="D83" i="49"/>
  <c r="C83" i="49"/>
  <c r="F77" i="49"/>
  <c r="E77" i="49"/>
  <c r="H77" i="49" s="1"/>
  <c r="D77" i="49"/>
  <c r="C77" i="49"/>
  <c r="G77" i="49" s="1"/>
  <c r="G74" i="49"/>
  <c r="H74" i="49"/>
  <c r="H73" i="49"/>
  <c r="G73" i="49"/>
  <c r="G63" i="49"/>
  <c r="H63" i="49"/>
  <c r="H62" i="49"/>
  <c r="G62" i="49"/>
  <c r="G38" i="49"/>
  <c r="H38" i="49"/>
  <c r="G39" i="49"/>
  <c r="H39" i="49"/>
  <c r="G40" i="49"/>
  <c r="H40" i="49"/>
  <c r="I40" i="49" s="1"/>
  <c r="G41" i="49"/>
  <c r="H41" i="49"/>
  <c r="H37" i="49"/>
  <c r="G37" i="49"/>
  <c r="H8" i="49"/>
  <c r="G8" i="49"/>
  <c r="I93" i="48"/>
  <c r="H93" i="48"/>
  <c r="G93" i="48"/>
  <c r="G84" i="48"/>
  <c r="G83" i="48"/>
  <c r="F83" i="48"/>
  <c r="E83" i="48"/>
  <c r="D83" i="48"/>
  <c r="C83" i="48"/>
  <c r="F77" i="48"/>
  <c r="E77" i="48"/>
  <c r="D77" i="48"/>
  <c r="C77" i="48"/>
  <c r="G77" i="48" s="1"/>
  <c r="G74" i="48"/>
  <c r="H74" i="48"/>
  <c r="I74" i="48"/>
  <c r="H73" i="48"/>
  <c r="G73" i="48"/>
  <c r="G63" i="48"/>
  <c r="H63" i="48"/>
  <c r="I63" i="48" s="1"/>
  <c r="H62" i="48"/>
  <c r="G62" i="48"/>
  <c r="G38" i="48"/>
  <c r="H38" i="48"/>
  <c r="I38" i="48" s="1"/>
  <c r="G39" i="48"/>
  <c r="H39" i="48"/>
  <c r="I39" i="48" s="1"/>
  <c r="G40" i="48"/>
  <c r="H40" i="48"/>
  <c r="I40" i="48" s="1"/>
  <c r="G41" i="48"/>
  <c r="H41" i="48"/>
  <c r="H37" i="48"/>
  <c r="G37" i="48"/>
  <c r="H8" i="48"/>
  <c r="G8" i="48"/>
  <c r="I93" i="47"/>
  <c r="H93" i="47"/>
  <c r="G93" i="47"/>
  <c r="G84" i="47"/>
  <c r="G83" i="47"/>
  <c r="F83" i="47"/>
  <c r="E83" i="47"/>
  <c r="D83" i="47"/>
  <c r="C83" i="47"/>
  <c r="F77" i="47"/>
  <c r="E77" i="47"/>
  <c r="H77" i="47" s="1"/>
  <c r="D77" i="47"/>
  <c r="C77" i="47"/>
  <c r="G77" i="47" s="1"/>
  <c r="G74" i="47"/>
  <c r="H74" i="47"/>
  <c r="I74" i="47" s="1"/>
  <c r="H73" i="47"/>
  <c r="G73" i="47"/>
  <c r="G63" i="47"/>
  <c r="H63" i="47"/>
  <c r="H62" i="47"/>
  <c r="G62" i="47"/>
  <c r="G38" i="47"/>
  <c r="H38" i="47"/>
  <c r="G39" i="47"/>
  <c r="H39" i="47"/>
  <c r="I39" i="47" s="1"/>
  <c r="G40" i="47"/>
  <c r="H40" i="47"/>
  <c r="I40" i="47" s="1"/>
  <c r="G41" i="47"/>
  <c r="H41" i="47"/>
  <c r="H37" i="47"/>
  <c r="G37" i="47"/>
  <c r="H8" i="47"/>
  <c r="G8" i="47"/>
  <c r="I93" i="46"/>
  <c r="H93" i="46"/>
  <c r="G93" i="46"/>
  <c r="G84" i="46"/>
  <c r="G83" i="46"/>
  <c r="F83" i="46"/>
  <c r="E83" i="46"/>
  <c r="D83" i="46"/>
  <c r="C83" i="46"/>
  <c r="F77" i="46"/>
  <c r="E77" i="46"/>
  <c r="H77" i="46" s="1"/>
  <c r="D77" i="46"/>
  <c r="C77" i="46"/>
  <c r="G77" i="46" s="1"/>
  <c r="G74" i="46"/>
  <c r="H74" i="46"/>
  <c r="I74" i="46" s="1"/>
  <c r="H73" i="46"/>
  <c r="G73" i="46"/>
  <c r="G63" i="46"/>
  <c r="H63" i="46"/>
  <c r="I63" i="46" s="1"/>
  <c r="H62" i="46"/>
  <c r="G62" i="46"/>
  <c r="G38" i="46"/>
  <c r="H38" i="46"/>
  <c r="G39" i="46"/>
  <c r="H39" i="46"/>
  <c r="G40" i="46"/>
  <c r="H40" i="46"/>
  <c r="G41" i="46"/>
  <c r="H41" i="46"/>
  <c r="I41" i="46" s="1"/>
  <c r="H37" i="46"/>
  <c r="G37" i="46"/>
  <c r="H8" i="46"/>
  <c r="G8" i="46"/>
  <c r="I93" i="45"/>
  <c r="H93" i="45"/>
  <c r="G93" i="45"/>
  <c r="G84" i="45"/>
  <c r="G83" i="45"/>
  <c r="F83" i="45"/>
  <c r="E83" i="45"/>
  <c r="D83" i="45"/>
  <c r="C83" i="45"/>
  <c r="F77" i="45"/>
  <c r="E77" i="45"/>
  <c r="H77" i="45" s="1"/>
  <c r="D77" i="45"/>
  <c r="C77" i="45"/>
  <c r="G74" i="45"/>
  <c r="H74" i="45"/>
  <c r="I74" i="45"/>
  <c r="H73" i="45"/>
  <c r="G73" i="45"/>
  <c r="G63" i="45"/>
  <c r="H63" i="45"/>
  <c r="I63" i="45" s="1"/>
  <c r="H62" i="45"/>
  <c r="G62" i="45"/>
  <c r="G38" i="45"/>
  <c r="H38" i="45"/>
  <c r="I38" i="45" s="1"/>
  <c r="G39" i="45"/>
  <c r="H39" i="45"/>
  <c r="G40" i="45"/>
  <c r="H40" i="45"/>
  <c r="G41" i="45"/>
  <c r="H41" i="45"/>
  <c r="I41" i="45" s="1"/>
  <c r="H37" i="45"/>
  <c r="G37" i="45"/>
  <c r="H8" i="45"/>
  <c r="G8" i="45"/>
  <c r="I93" i="44"/>
  <c r="H93" i="44"/>
  <c r="G93" i="44"/>
  <c r="G84" i="44"/>
  <c r="G83" i="44"/>
  <c r="F83" i="44"/>
  <c r="E83" i="44"/>
  <c r="D83" i="44"/>
  <c r="C83" i="44"/>
  <c r="F77" i="44"/>
  <c r="E77" i="44"/>
  <c r="H77" i="44" s="1"/>
  <c r="D77" i="44"/>
  <c r="C77" i="44"/>
  <c r="G77" i="44" s="1"/>
  <c r="G74" i="44"/>
  <c r="H74" i="44"/>
  <c r="H73" i="44"/>
  <c r="G73" i="44"/>
  <c r="G63" i="44"/>
  <c r="H63" i="44"/>
  <c r="I63" i="44" s="1"/>
  <c r="H62" i="44"/>
  <c r="G62" i="44"/>
  <c r="G38" i="44"/>
  <c r="H38" i="44"/>
  <c r="I38" i="44"/>
  <c r="G39" i="44"/>
  <c r="H39" i="44"/>
  <c r="G40" i="44"/>
  <c r="H40" i="44"/>
  <c r="G41" i="44"/>
  <c r="H41" i="44"/>
  <c r="H37" i="44"/>
  <c r="G37" i="44"/>
  <c r="H8" i="44"/>
  <c r="G8" i="44"/>
  <c r="I93" i="43"/>
  <c r="H93" i="43"/>
  <c r="G93" i="43"/>
  <c r="G84" i="43"/>
  <c r="G83" i="43"/>
  <c r="F83" i="43"/>
  <c r="E83" i="43"/>
  <c r="D83" i="43"/>
  <c r="C83" i="43"/>
  <c r="F77" i="43"/>
  <c r="E77" i="43"/>
  <c r="H77" i="43" s="1"/>
  <c r="D77" i="43"/>
  <c r="C77" i="43"/>
  <c r="G77" i="43" s="1"/>
  <c r="G74" i="43"/>
  <c r="H74" i="43"/>
  <c r="I74" i="43"/>
  <c r="H73" i="43"/>
  <c r="G73" i="43"/>
  <c r="G63" i="43"/>
  <c r="H63" i="43"/>
  <c r="H62" i="43"/>
  <c r="G62" i="43"/>
  <c r="G38" i="43"/>
  <c r="H38" i="43"/>
  <c r="I38" i="43"/>
  <c r="G39" i="43"/>
  <c r="H39" i="43"/>
  <c r="G40" i="43"/>
  <c r="H40" i="43"/>
  <c r="G41" i="43"/>
  <c r="H41" i="43"/>
  <c r="I41" i="43" s="1"/>
  <c r="H37" i="43"/>
  <c r="G37" i="43"/>
  <c r="I37" i="43" s="1"/>
  <c r="H8" i="43"/>
  <c r="G8" i="43"/>
  <c r="I93" i="42"/>
  <c r="H93" i="42"/>
  <c r="G93" i="42"/>
  <c r="G84" i="42"/>
  <c r="G83" i="42"/>
  <c r="F83" i="42"/>
  <c r="E83" i="42"/>
  <c r="D83" i="42"/>
  <c r="C83" i="42"/>
  <c r="F77" i="42"/>
  <c r="E77" i="42"/>
  <c r="H77" i="42" s="1"/>
  <c r="D77" i="42"/>
  <c r="C77" i="42"/>
  <c r="G74" i="42"/>
  <c r="H74" i="42"/>
  <c r="H73" i="42"/>
  <c r="G73" i="42"/>
  <c r="G63" i="42"/>
  <c r="H63" i="42"/>
  <c r="I63" i="42" s="1"/>
  <c r="H62" i="42"/>
  <c r="G62" i="42"/>
  <c r="G38" i="42"/>
  <c r="H38" i="42"/>
  <c r="G39" i="42"/>
  <c r="H39" i="42"/>
  <c r="I39" i="42" s="1"/>
  <c r="G40" i="42"/>
  <c r="H40" i="42"/>
  <c r="G41" i="42"/>
  <c r="H41" i="42"/>
  <c r="H37" i="42"/>
  <c r="G37" i="42"/>
  <c r="H8" i="42"/>
  <c r="G8" i="42"/>
  <c r="I93" i="41"/>
  <c r="H93" i="41"/>
  <c r="G93" i="41"/>
  <c r="G84" i="41"/>
  <c r="G83" i="41"/>
  <c r="F83" i="41"/>
  <c r="E83" i="41"/>
  <c r="D83" i="41"/>
  <c r="C83" i="41"/>
  <c r="F77" i="41"/>
  <c r="E77" i="41"/>
  <c r="H77" i="41" s="1"/>
  <c r="D77" i="41"/>
  <c r="C77" i="41"/>
  <c r="G77" i="41" s="1"/>
  <c r="G74" i="41"/>
  <c r="H74" i="41"/>
  <c r="I74" i="41"/>
  <c r="H73" i="41"/>
  <c r="G73" i="41"/>
  <c r="G63" i="41"/>
  <c r="H63" i="41"/>
  <c r="H62" i="41"/>
  <c r="G62" i="41"/>
  <c r="G38" i="41"/>
  <c r="H38" i="41"/>
  <c r="G39" i="41"/>
  <c r="H39" i="41"/>
  <c r="G40" i="41"/>
  <c r="H40" i="41"/>
  <c r="G41" i="41"/>
  <c r="H41" i="41"/>
  <c r="I41" i="41" s="1"/>
  <c r="H37" i="41"/>
  <c r="G37" i="41"/>
  <c r="H8" i="41"/>
  <c r="G8" i="41"/>
  <c r="I93" i="40"/>
  <c r="H93" i="40"/>
  <c r="G93" i="40"/>
  <c r="G84" i="40"/>
  <c r="G83" i="40"/>
  <c r="F83" i="40"/>
  <c r="E83" i="40"/>
  <c r="D83" i="40"/>
  <c r="C83" i="40"/>
  <c r="F77" i="40"/>
  <c r="E77" i="40"/>
  <c r="D77" i="40"/>
  <c r="C77" i="40"/>
  <c r="G77" i="40" s="1"/>
  <c r="G74" i="40"/>
  <c r="H74" i="40"/>
  <c r="I74" i="40"/>
  <c r="H73" i="40"/>
  <c r="G73" i="40"/>
  <c r="G63" i="40"/>
  <c r="H63" i="40"/>
  <c r="H62" i="40"/>
  <c r="G62" i="40"/>
  <c r="G38" i="40"/>
  <c r="H38" i="40"/>
  <c r="I38" i="40"/>
  <c r="G39" i="40"/>
  <c r="H39" i="40"/>
  <c r="G40" i="40"/>
  <c r="H40" i="40"/>
  <c r="I40" i="40" s="1"/>
  <c r="G41" i="40"/>
  <c r="H41" i="40"/>
  <c r="I41" i="40" s="1"/>
  <c r="H37" i="40"/>
  <c r="G37" i="40"/>
  <c r="H8" i="40"/>
  <c r="G8" i="40"/>
  <c r="I93" i="39"/>
  <c r="H93" i="39"/>
  <c r="G93" i="39"/>
  <c r="G84" i="39"/>
  <c r="G83" i="39"/>
  <c r="F83" i="39"/>
  <c r="E83" i="39"/>
  <c r="D83" i="39"/>
  <c r="C83" i="39"/>
  <c r="F77" i="39"/>
  <c r="E77" i="39"/>
  <c r="D77" i="39"/>
  <c r="C77" i="39"/>
  <c r="G77" i="39" s="1"/>
  <c r="G74" i="39"/>
  <c r="H74" i="39"/>
  <c r="I74" i="39" s="1"/>
  <c r="H73" i="39"/>
  <c r="G73" i="39"/>
  <c r="G63" i="39"/>
  <c r="H63" i="39"/>
  <c r="H62" i="39"/>
  <c r="G62" i="39"/>
  <c r="G38" i="39"/>
  <c r="H38" i="39"/>
  <c r="I38" i="39" s="1"/>
  <c r="G39" i="39"/>
  <c r="H39" i="39"/>
  <c r="G40" i="39"/>
  <c r="H40" i="39"/>
  <c r="G41" i="39"/>
  <c r="H41" i="39"/>
  <c r="I41" i="39" s="1"/>
  <c r="H37" i="39"/>
  <c r="G37" i="39"/>
  <c r="H8" i="39"/>
  <c r="G8" i="39"/>
  <c r="I93" i="38"/>
  <c r="H93" i="38"/>
  <c r="G93" i="38"/>
  <c r="G84" i="38"/>
  <c r="G83" i="38"/>
  <c r="F83" i="38"/>
  <c r="E83" i="38"/>
  <c r="D83" i="38"/>
  <c r="C83" i="38"/>
  <c r="F77" i="38"/>
  <c r="E77" i="38"/>
  <c r="H77" i="38" s="1"/>
  <c r="D77" i="38"/>
  <c r="C77" i="38"/>
  <c r="G77" i="38" s="1"/>
  <c r="G74" i="38"/>
  <c r="H74" i="38"/>
  <c r="H73" i="38"/>
  <c r="G73" i="38"/>
  <c r="G63" i="38"/>
  <c r="H63" i="38"/>
  <c r="I63" i="38" s="1"/>
  <c r="H62" i="38"/>
  <c r="G62" i="38"/>
  <c r="G38" i="38"/>
  <c r="H38" i="38"/>
  <c r="I38" i="38"/>
  <c r="G39" i="38"/>
  <c r="H39" i="38"/>
  <c r="G40" i="38"/>
  <c r="H40" i="38"/>
  <c r="G41" i="38"/>
  <c r="H41" i="38"/>
  <c r="H37" i="38"/>
  <c r="G37" i="38"/>
  <c r="H8" i="38"/>
  <c r="G8" i="38"/>
  <c r="I93" i="37"/>
  <c r="H93" i="37"/>
  <c r="G93" i="37"/>
  <c r="G84" i="37"/>
  <c r="G83" i="37"/>
  <c r="F83" i="37"/>
  <c r="E83" i="37"/>
  <c r="D83" i="37"/>
  <c r="C83" i="37"/>
  <c r="F77" i="37"/>
  <c r="E77" i="37"/>
  <c r="H77" i="37" s="1"/>
  <c r="D77" i="37"/>
  <c r="C77" i="37"/>
  <c r="G77" i="37" s="1"/>
  <c r="G74" i="37"/>
  <c r="H74" i="37"/>
  <c r="I74" i="37" s="1"/>
  <c r="H73" i="37"/>
  <c r="G73" i="37"/>
  <c r="G63" i="37"/>
  <c r="H63" i="37"/>
  <c r="H62" i="37"/>
  <c r="G62" i="37"/>
  <c r="G38" i="37"/>
  <c r="H38" i="37"/>
  <c r="I38" i="37"/>
  <c r="G39" i="37"/>
  <c r="H39" i="37"/>
  <c r="I39" i="37" s="1"/>
  <c r="G40" i="37"/>
  <c r="H40" i="37"/>
  <c r="G41" i="37"/>
  <c r="H41" i="37"/>
  <c r="H37" i="37"/>
  <c r="G37" i="37"/>
  <c r="H8" i="37"/>
  <c r="G8" i="37"/>
  <c r="I93" i="36"/>
  <c r="H93" i="36"/>
  <c r="G93" i="36"/>
  <c r="G84" i="36"/>
  <c r="G83" i="36"/>
  <c r="F83" i="36"/>
  <c r="E83" i="36"/>
  <c r="D83" i="36"/>
  <c r="C83" i="36"/>
  <c r="F77" i="36"/>
  <c r="E77" i="36"/>
  <c r="H77" i="36" s="1"/>
  <c r="D77" i="36"/>
  <c r="C77" i="36"/>
  <c r="G77" i="36" s="1"/>
  <c r="G74" i="36"/>
  <c r="H74" i="36"/>
  <c r="H73" i="36"/>
  <c r="G73" i="36"/>
  <c r="G63" i="36"/>
  <c r="H63" i="36"/>
  <c r="H62" i="36"/>
  <c r="G62" i="36"/>
  <c r="G38" i="36"/>
  <c r="H38" i="36"/>
  <c r="G39" i="36"/>
  <c r="H39" i="36"/>
  <c r="G40" i="36"/>
  <c r="H40" i="36"/>
  <c r="I40" i="36" s="1"/>
  <c r="G41" i="36"/>
  <c r="H41" i="36"/>
  <c r="I41" i="36" s="1"/>
  <c r="H37" i="36"/>
  <c r="G37" i="36"/>
  <c r="H8" i="36"/>
  <c r="G8" i="36"/>
  <c r="I93" i="35"/>
  <c r="H93" i="35"/>
  <c r="G93" i="35"/>
  <c r="G84" i="35"/>
  <c r="G83" i="35"/>
  <c r="F83" i="35"/>
  <c r="E83" i="35"/>
  <c r="D83" i="35"/>
  <c r="C83" i="35"/>
  <c r="F77" i="35"/>
  <c r="E77" i="35"/>
  <c r="H77" i="35" s="1"/>
  <c r="D77" i="35"/>
  <c r="C77" i="35"/>
  <c r="G77" i="35" s="1"/>
  <c r="G74" i="35"/>
  <c r="H74" i="35"/>
  <c r="H73" i="35"/>
  <c r="G73" i="35"/>
  <c r="G63" i="35"/>
  <c r="H63" i="35"/>
  <c r="I63" i="35" s="1"/>
  <c r="H62" i="35"/>
  <c r="G62" i="35"/>
  <c r="G38" i="35"/>
  <c r="I38" i="35" s="1"/>
  <c r="H38" i="35"/>
  <c r="G39" i="35"/>
  <c r="H39" i="35"/>
  <c r="G40" i="35"/>
  <c r="H40" i="35"/>
  <c r="G41" i="35"/>
  <c r="H41" i="35"/>
  <c r="H37" i="35"/>
  <c r="G37" i="35"/>
  <c r="H8" i="35"/>
  <c r="G8" i="35"/>
  <c r="I93" i="34"/>
  <c r="H93" i="34"/>
  <c r="G93" i="34"/>
  <c r="G84" i="34"/>
  <c r="G83" i="34"/>
  <c r="F83" i="34"/>
  <c r="E83" i="34"/>
  <c r="D83" i="34"/>
  <c r="C83" i="34"/>
  <c r="F77" i="34"/>
  <c r="E77" i="34"/>
  <c r="H77" i="34" s="1"/>
  <c r="D77" i="34"/>
  <c r="C77" i="34"/>
  <c r="G77" i="34" s="1"/>
  <c r="G74" i="34"/>
  <c r="H74" i="34"/>
  <c r="H73" i="34"/>
  <c r="G73" i="34"/>
  <c r="G63" i="34"/>
  <c r="H63" i="34"/>
  <c r="I63" i="34" s="1"/>
  <c r="H62" i="34"/>
  <c r="G62" i="34"/>
  <c r="G38" i="34"/>
  <c r="H38" i="34"/>
  <c r="G39" i="34"/>
  <c r="H39" i="34"/>
  <c r="G40" i="34"/>
  <c r="H40" i="34"/>
  <c r="I40" i="34" s="1"/>
  <c r="G41" i="34"/>
  <c r="H41" i="34"/>
  <c r="H37" i="34"/>
  <c r="G37" i="34"/>
  <c r="H8" i="34"/>
  <c r="G8" i="34"/>
  <c r="I93" i="33"/>
  <c r="H93" i="33"/>
  <c r="G93" i="33"/>
  <c r="G84" i="33"/>
  <c r="G83" i="33"/>
  <c r="F83" i="33"/>
  <c r="E83" i="33"/>
  <c r="D83" i="33"/>
  <c r="C83" i="33"/>
  <c r="F77" i="33"/>
  <c r="E77" i="33"/>
  <c r="H77" i="33" s="1"/>
  <c r="D77" i="33"/>
  <c r="C77" i="33"/>
  <c r="G74" i="33"/>
  <c r="H74" i="33"/>
  <c r="I74" i="33" s="1"/>
  <c r="H73" i="33"/>
  <c r="G73" i="33"/>
  <c r="G63" i="33"/>
  <c r="H63" i="33"/>
  <c r="I63" i="33" s="1"/>
  <c r="H62" i="33"/>
  <c r="G62" i="33"/>
  <c r="G38" i="33"/>
  <c r="H38" i="33"/>
  <c r="G39" i="33"/>
  <c r="H39" i="33"/>
  <c r="I39" i="33" s="1"/>
  <c r="G40" i="33"/>
  <c r="H40" i="33"/>
  <c r="I40" i="33" s="1"/>
  <c r="G41" i="33"/>
  <c r="H41" i="33"/>
  <c r="H37" i="33"/>
  <c r="G37" i="33"/>
  <c r="H8" i="33"/>
  <c r="G8" i="33"/>
  <c r="I93" i="32"/>
  <c r="H93" i="32"/>
  <c r="G93" i="32"/>
  <c r="G84" i="32"/>
  <c r="G83" i="32"/>
  <c r="F83" i="32"/>
  <c r="E83" i="32"/>
  <c r="D83" i="32"/>
  <c r="C83" i="32"/>
  <c r="F77" i="32"/>
  <c r="E77" i="32"/>
  <c r="D77" i="32"/>
  <c r="C77" i="32"/>
  <c r="G74" i="32"/>
  <c r="H74" i="32"/>
  <c r="I74" i="32" s="1"/>
  <c r="H73" i="32"/>
  <c r="G73" i="32"/>
  <c r="G63" i="32"/>
  <c r="H63" i="32"/>
  <c r="H62" i="32"/>
  <c r="G62" i="32"/>
  <c r="G38" i="32"/>
  <c r="H38" i="32"/>
  <c r="I38" i="32" s="1"/>
  <c r="G39" i="32"/>
  <c r="H39" i="32"/>
  <c r="G40" i="32"/>
  <c r="H40" i="32"/>
  <c r="G41" i="32"/>
  <c r="H41" i="32"/>
  <c r="H37" i="32"/>
  <c r="G37" i="32"/>
  <c r="H8" i="32"/>
  <c r="G8" i="32"/>
  <c r="I93" i="31"/>
  <c r="H93" i="31"/>
  <c r="G93" i="31"/>
  <c r="G84" i="31"/>
  <c r="G83" i="31"/>
  <c r="F83" i="31"/>
  <c r="E83" i="31"/>
  <c r="D83" i="31"/>
  <c r="C83" i="31"/>
  <c r="F77" i="31"/>
  <c r="E77" i="31"/>
  <c r="H77" i="31" s="1"/>
  <c r="D77" i="31"/>
  <c r="C77" i="31"/>
  <c r="G77" i="31" s="1"/>
  <c r="G74" i="31"/>
  <c r="H74" i="31"/>
  <c r="H73" i="31"/>
  <c r="G73" i="31"/>
  <c r="G63" i="31"/>
  <c r="H63" i="31"/>
  <c r="I63" i="31" s="1"/>
  <c r="H62" i="31"/>
  <c r="G62" i="31"/>
  <c r="G38" i="31"/>
  <c r="H38" i="31"/>
  <c r="G39" i="31"/>
  <c r="H39" i="31"/>
  <c r="G40" i="31"/>
  <c r="H40" i="31"/>
  <c r="G41" i="31"/>
  <c r="H41" i="31"/>
  <c r="H37" i="31"/>
  <c r="G37" i="31"/>
  <c r="H8" i="31"/>
  <c r="G8" i="31"/>
  <c r="I93" i="30"/>
  <c r="H93" i="30"/>
  <c r="G93" i="30"/>
  <c r="G84" i="30"/>
  <c r="G83" i="30"/>
  <c r="F83" i="30"/>
  <c r="E83" i="30"/>
  <c r="D83" i="30"/>
  <c r="C83" i="30"/>
  <c r="F77" i="30"/>
  <c r="E77" i="30"/>
  <c r="H77" i="30" s="1"/>
  <c r="D77" i="30"/>
  <c r="C77" i="30"/>
  <c r="G77" i="30" s="1"/>
  <c r="G74" i="30"/>
  <c r="H74" i="30"/>
  <c r="I74" i="30" s="1"/>
  <c r="H73" i="30"/>
  <c r="G73" i="30"/>
  <c r="I73" i="30" s="1"/>
  <c r="G63" i="30"/>
  <c r="H63" i="30"/>
  <c r="H62" i="30"/>
  <c r="G62" i="30"/>
  <c r="G38" i="30"/>
  <c r="H38" i="30"/>
  <c r="I38" i="30" s="1"/>
  <c r="G39" i="30"/>
  <c r="H39" i="30"/>
  <c r="I39" i="30" s="1"/>
  <c r="G40" i="30"/>
  <c r="H40" i="30"/>
  <c r="I40" i="30" s="1"/>
  <c r="G41" i="30"/>
  <c r="H41" i="30"/>
  <c r="I41" i="30"/>
  <c r="H37" i="30"/>
  <c r="G37" i="30"/>
  <c r="H8" i="30"/>
  <c r="G8" i="30"/>
  <c r="I93" i="29"/>
  <c r="H93" i="29"/>
  <c r="G93" i="29"/>
  <c r="G84" i="29"/>
  <c r="G83" i="29"/>
  <c r="F83" i="29"/>
  <c r="E83" i="29"/>
  <c r="D83" i="29"/>
  <c r="C83" i="29"/>
  <c r="F77" i="29"/>
  <c r="E77" i="29"/>
  <c r="H77" i="29" s="1"/>
  <c r="D77" i="29"/>
  <c r="C77" i="29"/>
  <c r="G77" i="29" s="1"/>
  <c r="G74" i="29"/>
  <c r="H74" i="29"/>
  <c r="I74" i="29" s="1"/>
  <c r="H73" i="29"/>
  <c r="G73" i="29"/>
  <c r="G63" i="29"/>
  <c r="H63" i="29"/>
  <c r="I63" i="29" s="1"/>
  <c r="H62" i="29"/>
  <c r="G62" i="29"/>
  <c r="G38" i="29"/>
  <c r="H38" i="29"/>
  <c r="G39" i="29"/>
  <c r="H39" i="29"/>
  <c r="I39" i="29" s="1"/>
  <c r="G40" i="29"/>
  <c r="H40" i="29"/>
  <c r="I40" i="29" s="1"/>
  <c r="G41" i="29"/>
  <c r="H41" i="29"/>
  <c r="I41" i="29" s="1"/>
  <c r="H37" i="29"/>
  <c r="G37" i="29"/>
  <c r="H8" i="29"/>
  <c r="G8" i="29"/>
  <c r="I93" i="28"/>
  <c r="H93" i="28"/>
  <c r="G93" i="28"/>
  <c r="G84" i="28"/>
  <c r="G83" i="28"/>
  <c r="F83" i="28"/>
  <c r="E83" i="28"/>
  <c r="D83" i="28"/>
  <c r="C83" i="28"/>
  <c r="F77" i="28"/>
  <c r="E77" i="28"/>
  <c r="H77" i="28" s="1"/>
  <c r="D77" i="28"/>
  <c r="C77" i="28"/>
  <c r="G77" i="28" s="1"/>
  <c r="G74" i="28"/>
  <c r="H74" i="28"/>
  <c r="I74" i="28"/>
  <c r="H73" i="28"/>
  <c r="G73" i="28"/>
  <c r="G63" i="28"/>
  <c r="H63" i="28"/>
  <c r="H62" i="28"/>
  <c r="G62" i="28"/>
  <c r="G38" i="28"/>
  <c r="H38" i="28"/>
  <c r="I38" i="28" s="1"/>
  <c r="G39" i="28"/>
  <c r="H39" i="28"/>
  <c r="G40" i="28"/>
  <c r="H40" i="28"/>
  <c r="I40" i="28" s="1"/>
  <c r="G41" i="28"/>
  <c r="H41" i="28"/>
  <c r="H37" i="28"/>
  <c r="G37" i="28"/>
  <c r="H8" i="28"/>
  <c r="G8" i="28"/>
  <c r="I93" i="27"/>
  <c r="H93" i="27"/>
  <c r="G93" i="27"/>
  <c r="G84" i="27"/>
  <c r="G83" i="27"/>
  <c r="F83" i="27"/>
  <c r="E83" i="27"/>
  <c r="D83" i="27"/>
  <c r="C83" i="27"/>
  <c r="F77" i="27"/>
  <c r="E77" i="27"/>
  <c r="H77" i="27" s="1"/>
  <c r="D77" i="27"/>
  <c r="C77" i="27"/>
  <c r="G77" i="27" s="1"/>
  <c r="G74" i="27"/>
  <c r="H74" i="27"/>
  <c r="I74" i="27" s="1"/>
  <c r="H73" i="27"/>
  <c r="G73" i="27"/>
  <c r="G63" i="27"/>
  <c r="H63" i="27"/>
  <c r="I63" i="27"/>
  <c r="H62" i="27"/>
  <c r="G62" i="27"/>
  <c r="G38" i="27"/>
  <c r="H38" i="27"/>
  <c r="I38" i="27" s="1"/>
  <c r="G39" i="27"/>
  <c r="H39" i="27"/>
  <c r="G40" i="27"/>
  <c r="H40" i="27"/>
  <c r="G41" i="27"/>
  <c r="H41" i="27"/>
  <c r="I41" i="27"/>
  <c r="H37" i="27"/>
  <c r="G37" i="27"/>
  <c r="I37" i="27" s="1"/>
  <c r="H8" i="27"/>
  <c r="G8" i="27"/>
  <c r="I93" i="26"/>
  <c r="H93" i="26"/>
  <c r="G93" i="26"/>
  <c r="G84" i="26"/>
  <c r="G83" i="26"/>
  <c r="F83" i="26"/>
  <c r="E83" i="26"/>
  <c r="D83" i="26"/>
  <c r="C83" i="26"/>
  <c r="F77" i="26"/>
  <c r="E77" i="26"/>
  <c r="H77" i="26" s="1"/>
  <c r="D77" i="26"/>
  <c r="C77" i="26"/>
  <c r="G77" i="26" s="1"/>
  <c r="G74" i="26"/>
  <c r="H74" i="26"/>
  <c r="I74" i="26" s="1"/>
  <c r="H73" i="26"/>
  <c r="G73" i="26"/>
  <c r="G63" i="26"/>
  <c r="H63" i="26"/>
  <c r="H62" i="26"/>
  <c r="G62" i="26"/>
  <c r="G38" i="26"/>
  <c r="H38" i="26"/>
  <c r="I38" i="26"/>
  <c r="G39" i="26"/>
  <c r="H39" i="26"/>
  <c r="G40" i="26"/>
  <c r="H40" i="26"/>
  <c r="G41" i="26"/>
  <c r="H41" i="26"/>
  <c r="I41" i="26"/>
  <c r="H37" i="26"/>
  <c r="G37" i="26"/>
  <c r="H8" i="26"/>
  <c r="G8" i="26"/>
  <c r="I93" i="25"/>
  <c r="H93" i="25"/>
  <c r="G93" i="25"/>
  <c r="G84" i="25"/>
  <c r="G83" i="25"/>
  <c r="F83" i="25"/>
  <c r="E83" i="25"/>
  <c r="D83" i="25"/>
  <c r="C83" i="25"/>
  <c r="F77" i="25"/>
  <c r="E77" i="25"/>
  <c r="H77" i="25" s="1"/>
  <c r="D77" i="25"/>
  <c r="C77" i="25"/>
  <c r="G77" i="25" s="1"/>
  <c r="G74" i="25"/>
  <c r="H74" i="25"/>
  <c r="I74" i="25"/>
  <c r="H73" i="25"/>
  <c r="G73" i="25"/>
  <c r="G63" i="25"/>
  <c r="H63" i="25"/>
  <c r="H62" i="25"/>
  <c r="G62" i="25"/>
  <c r="G38" i="25"/>
  <c r="H38" i="25"/>
  <c r="I38" i="25"/>
  <c r="G39" i="25"/>
  <c r="H39" i="25"/>
  <c r="I39" i="25" s="1"/>
  <c r="G40" i="25"/>
  <c r="H40" i="25"/>
  <c r="G41" i="25"/>
  <c r="H41" i="25"/>
  <c r="H37" i="25"/>
  <c r="G37" i="25"/>
  <c r="H8" i="25"/>
  <c r="G8" i="25"/>
  <c r="I93" i="24"/>
  <c r="H93" i="24"/>
  <c r="G93" i="24"/>
  <c r="G84" i="24"/>
  <c r="G83" i="24"/>
  <c r="F83" i="24"/>
  <c r="E83" i="24"/>
  <c r="D83" i="24"/>
  <c r="C83" i="24"/>
  <c r="F77" i="24"/>
  <c r="E77" i="24"/>
  <c r="H77" i="24" s="1"/>
  <c r="D77" i="24"/>
  <c r="C77" i="24"/>
  <c r="G77" i="24" s="1"/>
  <c r="G74" i="24"/>
  <c r="H74" i="24"/>
  <c r="I74" i="24" s="1"/>
  <c r="H73" i="24"/>
  <c r="G73" i="24"/>
  <c r="G63" i="24"/>
  <c r="H63" i="24"/>
  <c r="I63" i="24" s="1"/>
  <c r="H62" i="24"/>
  <c r="G62" i="24"/>
  <c r="G38" i="24"/>
  <c r="H38" i="24"/>
  <c r="G39" i="24"/>
  <c r="H39" i="24"/>
  <c r="G40" i="24"/>
  <c r="H40" i="24"/>
  <c r="I40" i="24" s="1"/>
  <c r="G41" i="24"/>
  <c r="H41" i="24"/>
  <c r="I41" i="24"/>
  <c r="H37" i="24"/>
  <c r="G37" i="24"/>
  <c r="H8" i="24"/>
  <c r="G8" i="24"/>
  <c r="I93" i="23"/>
  <c r="H93" i="23"/>
  <c r="G93" i="23"/>
  <c r="G84" i="23"/>
  <c r="G83" i="23"/>
  <c r="F83" i="23"/>
  <c r="E83" i="23"/>
  <c r="D83" i="23"/>
  <c r="C83" i="23"/>
  <c r="F77" i="23"/>
  <c r="E77" i="23"/>
  <c r="H77" i="23" s="1"/>
  <c r="D77" i="23"/>
  <c r="C77" i="23"/>
  <c r="G77" i="23" s="1"/>
  <c r="G74" i="23"/>
  <c r="H74" i="23"/>
  <c r="I74" i="23" s="1"/>
  <c r="H73" i="23"/>
  <c r="G73" i="23"/>
  <c r="G63" i="23"/>
  <c r="H63" i="23"/>
  <c r="H62" i="23"/>
  <c r="G62" i="23"/>
  <c r="G38" i="23"/>
  <c r="H38" i="23"/>
  <c r="G39" i="23"/>
  <c r="H39" i="23"/>
  <c r="I39" i="23" s="1"/>
  <c r="G40" i="23"/>
  <c r="H40" i="23"/>
  <c r="G41" i="23"/>
  <c r="H41" i="23"/>
  <c r="H37" i="23"/>
  <c r="G37" i="23"/>
  <c r="H8" i="23"/>
  <c r="G8" i="23"/>
  <c r="I93" i="22"/>
  <c r="H93" i="22"/>
  <c r="G93" i="22"/>
  <c r="G84" i="22"/>
  <c r="G83" i="22"/>
  <c r="F83" i="22"/>
  <c r="E83" i="22"/>
  <c r="D83" i="22"/>
  <c r="C83" i="22"/>
  <c r="F77" i="22"/>
  <c r="E77" i="22"/>
  <c r="D77" i="22"/>
  <c r="C77" i="22"/>
  <c r="G74" i="22"/>
  <c r="H74" i="22"/>
  <c r="I74" i="22" s="1"/>
  <c r="H73" i="22"/>
  <c r="G73" i="22"/>
  <c r="G63" i="22"/>
  <c r="H63" i="22"/>
  <c r="I63" i="22" s="1"/>
  <c r="H62" i="22"/>
  <c r="G62" i="22"/>
  <c r="G38" i="22"/>
  <c r="H38" i="22"/>
  <c r="I38" i="22" s="1"/>
  <c r="G39" i="22"/>
  <c r="H39" i="22"/>
  <c r="I39" i="22" s="1"/>
  <c r="G40" i="22"/>
  <c r="H40" i="22"/>
  <c r="G41" i="22"/>
  <c r="H41" i="22"/>
  <c r="H37" i="22"/>
  <c r="G37" i="22"/>
  <c r="H8" i="22"/>
  <c r="G8" i="22"/>
  <c r="I93" i="21"/>
  <c r="H93" i="21"/>
  <c r="G93" i="21"/>
  <c r="G84" i="21"/>
  <c r="G83" i="21"/>
  <c r="F83" i="21"/>
  <c r="E83" i="21"/>
  <c r="D83" i="21"/>
  <c r="C83" i="21"/>
  <c r="F77" i="21"/>
  <c r="E77" i="21"/>
  <c r="H77" i="21" s="1"/>
  <c r="D77" i="21"/>
  <c r="C77" i="21"/>
  <c r="G77" i="21" s="1"/>
  <c r="G74" i="21"/>
  <c r="H74" i="21"/>
  <c r="I74" i="21"/>
  <c r="H73" i="21"/>
  <c r="G73" i="21"/>
  <c r="G63" i="21"/>
  <c r="H63" i="21"/>
  <c r="I63" i="21"/>
  <c r="H62" i="21"/>
  <c r="G62" i="21"/>
  <c r="G38" i="21"/>
  <c r="H38" i="21"/>
  <c r="G39" i="21"/>
  <c r="H39" i="21"/>
  <c r="I39" i="21" s="1"/>
  <c r="G40" i="21"/>
  <c r="H40" i="21"/>
  <c r="I40" i="21" s="1"/>
  <c r="G41" i="21"/>
  <c r="H41" i="21"/>
  <c r="I41" i="21"/>
  <c r="H37" i="21"/>
  <c r="G37" i="21"/>
  <c r="H8" i="21"/>
  <c r="G8" i="21"/>
  <c r="I93" i="20"/>
  <c r="H93" i="20"/>
  <c r="G93" i="20"/>
  <c r="G84" i="20"/>
  <c r="G83" i="20"/>
  <c r="F83" i="20"/>
  <c r="E83" i="20"/>
  <c r="D83" i="20"/>
  <c r="C83" i="20"/>
  <c r="F77" i="20"/>
  <c r="E77" i="20"/>
  <c r="H77" i="20" s="1"/>
  <c r="D77" i="20"/>
  <c r="C77" i="20"/>
  <c r="G77" i="20" s="1"/>
  <c r="G74" i="20"/>
  <c r="H74" i="20"/>
  <c r="I74" i="20"/>
  <c r="H73" i="20"/>
  <c r="G73" i="20"/>
  <c r="G63" i="20"/>
  <c r="H63" i="20"/>
  <c r="H62" i="20"/>
  <c r="G62" i="20"/>
  <c r="G38" i="20"/>
  <c r="H38" i="20"/>
  <c r="I38" i="20" s="1"/>
  <c r="G39" i="20"/>
  <c r="H39" i="20"/>
  <c r="G40" i="20"/>
  <c r="H40" i="20"/>
  <c r="G41" i="20"/>
  <c r="H41" i="20"/>
  <c r="I41" i="20"/>
  <c r="H37" i="20"/>
  <c r="G37" i="20"/>
  <c r="H8" i="20"/>
  <c r="G8" i="20"/>
  <c r="I93" i="19"/>
  <c r="H93" i="19"/>
  <c r="G93" i="19"/>
  <c r="G84" i="19"/>
  <c r="G83" i="19"/>
  <c r="F83" i="19"/>
  <c r="E83" i="19"/>
  <c r="D83" i="19"/>
  <c r="C83" i="19"/>
  <c r="F77" i="19"/>
  <c r="E77" i="19"/>
  <c r="H77" i="19" s="1"/>
  <c r="D77" i="19"/>
  <c r="C77" i="19"/>
  <c r="G77" i="19" s="1"/>
  <c r="G74" i="19"/>
  <c r="H74" i="19"/>
  <c r="I74" i="19" s="1"/>
  <c r="H73" i="19"/>
  <c r="G73" i="19"/>
  <c r="G63" i="19"/>
  <c r="H63" i="19"/>
  <c r="I63" i="19"/>
  <c r="H62" i="19"/>
  <c r="G62" i="19"/>
  <c r="G38" i="19"/>
  <c r="H38" i="19"/>
  <c r="I38" i="19" s="1"/>
  <c r="G39" i="19"/>
  <c r="H39" i="19"/>
  <c r="G40" i="19"/>
  <c r="H40" i="19"/>
  <c r="G41" i="19"/>
  <c r="H41" i="19"/>
  <c r="I41" i="19" s="1"/>
  <c r="H37" i="19"/>
  <c r="G37" i="19"/>
  <c r="H8" i="19"/>
  <c r="G8" i="19"/>
  <c r="I93" i="18"/>
  <c r="H93" i="18"/>
  <c r="G93" i="18"/>
  <c r="G84" i="18"/>
  <c r="G83" i="18"/>
  <c r="F83" i="18"/>
  <c r="E83" i="18"/>
  <c r="D83" i="18"/>
  <c r="C83" i="18"/>
  <c r="F77" i="18"/>
  <c r="E77" i="18"/>
  <c r="H77" i="18" s="1"/>
  <c r="D77" i="18"/>
  <c r="C77" i="18"/>
  <c r="G74" i="18"/>
  <c r="H74" i="18"/>
  <c r="H73" i="18"/>
  <c r="G73" i="18"/>
  <c r="G63" i="18"/>
  <c r="H63" i="18"/>
  <c r="I63" i="18" s="1"/>
  <c r="H62" i="18"/>
  <c r="G62" i="18"/>
  <c r="G38" i="18"/>
  <c r="H38" i="18"/>
  <c r="I38" i="18"/>
  <c r="G39" i="18"/>
  <c r="I39" i="18" s="1"/>
  <c r="H39" i="18"/>
  <c r="G40" i="18"/>
  <c r="H40" i="18"/>
  <c r="I40" i="18" s="1"/>
  <c r="G41" i="18"/>
  <c r="H41" i="18"/>
  <c r="I41" i="18" s="1"/>
  <c r="H37" i="18"/>
  <c r="G37" i="18"/>
  <c r="H8" i="18"/>
  <c r="G8" i="18"/>
  <c r="I93" i="17"/>
  <c r="H93" i="17"/>
  <c r="G93" i="17"/>
  <c r="G84" i="17"/>
  <c r="G83" i="17"/>
  <c r="F83" i="17"/>
  <c r="E83" i="17"/>
  <c r="D83" i="17"/>
  <c r="C83" i="17"/>
  <c r="F77" i="17"/>
  <c r="E77" i="17"/>
  <c r="H77" i="17" s="1"/>
  <c r="D77" i="17"/>
  <c r="C77" i="17"/>
  <c r="G77" i="17" s="1"/>
  <c r="G74" i="17"/>
  <c r="H74" i="17"/>
  <c r="H73" i="17"/>
  <c r="G73" i="17"/>
  <c r="G63" i="17"/>
  <c r="H63" i="17"/>
  <c r="I63" i="17" s="1"/>
  <c r="H62" i="17"/>
  <c r="G62" i="17"/>
  <c r="G38" i="17"/>
  <c r="H38" i="17"/>
  <c r="I38" i="17"/>
  <c r="G39" i="17"/>
  <c r="H39" i="17"/>
  <c r="G40" i="17"/>
  <c r="H40" i="17"/>
  <c r="I40" i="17" s="1"/>
  <c r="G41" i="17"/>
  <c r="H41" i="17"/>
  <c r="I41" i="17"/>
  <c r="H37" i="17"/>
  <c r="G37" i="17"/>
  <c r="H8" i="17"/>
  <c r="G8" i="17"/>
  <c r="I93" i="16"/>
  <c r="H93" i="16"/>
  <c r="G93" i="16"/>
  <c r="G84" i="16"/>
  <c r="G83" i="16"/>
  <c r="F83" i="16"/>
  <c r="E83" i="16"/>
  <c r="D83" i="16"/>
  <c r="C83" i="16"/>
  <c r="F77" i="16"/>
  <c r="E77" i="16"/>
  <c r="H77" i="16" s="1"/>
  <c r="D77" i="16"/>
  <c r="C77" i="16"/>
  <c r="G77" i="16" s="1"/>
  <c r="G74" i="16"/>
  <c r="H74" i="16"/>
  <c r="H73" i="16"/>
  <c r="G73" i="16"/>
  <c r="G63" i="16"/>
  <c r="H63" i="16"/>
  <c r="I63" i="16"/>
  <c r="H62" i="16"/>
  <c r="G62" i="16"/>
  <c r="G38" i="16"/>
  <c r="H38" i="16"/>
  <c r="I38" i="16" s="1"/>
  <c r="G39" i="16"/>
  <c r="H39" i="16"/>
  <c r="G40" i="16"/>
  <c r="H40" i="16"/>
  <c r="I40" i="16" s="1"/>
  <c r="G41" i="16"/>
  <c r="H41" i="16"/>
  <c r="I41" i="16" s="1"/>
  <c r="H37" i="16"/>
  <c r="G37" i="16"/>
  <c r="H8" i="16"/>
  <c r="G8" i="16"/>
  <c r="I93" i="15"/>
  <c r="H93" i="15"/>
  <c r="G93" i="15"/>
  <c r="G84" i="15"/>
  <c r="G83" i="15"/>
  <c r="F83" i="15"/>
  <c r="E83" i="15"/>
  <c r="D83" i="15"/>
  <c r="C83" i="15"/>
  <c r="F77" i="15"/>
  <c r="E77" i="15"/>
  <c r="H77" i="15" s="1"/>
  <c r="D77" i="15"/>
  <c r="C77" i="15"/>
  <c r="G77" i="15" s="1"/>
  <c r="G74" i="15"/>
  <c r="H74" i="15"/>
  <c r="I74" i="15"/>
  <c r="H73" i="15"/>
  <c r="G73" i="15"/>
  <c r="G63" i="15"/>
  <c r="H63" i="15"/>
  <c r="I63" i="15" s="1"/>
  <c r="H62" i="15"/>
  <c r="G62" i="15"/>
  <c r="G38" i="15"/>
  <c r="H38" i="15"/>
  <c r="I38" i="15"/>
  <c r="G39" i="15"/>
  <c r="H39" i="15"/>
  <c r="I39" i="15" s="1"/>
  <c r="G40" i="15"/>
  <c r="H40" i="15"/>
  <c r="I40" i="15" s="1"/>
  <c r="G41" i="15"/>
  <c r="H41" i="15"/>
  <c r="I41" i="15" s="1"/>
  <c r="H37" i="15"/>
  <c r="G37" i="15"/>
  <c r="H8" i="15"/>
  <c r="G8" i="15"/>
  <c r="I93" i="14"/>
  <c r="H93" i="14"/>
  <c r="G93" i="14"/>
  <c r="G84" i="14"/>
  <c r="G83" i="14"/>
  <c r="F83" i="14"/>
  <c r="E83" i="14"/>
  <c r="D83" i="14"/>
  <c r="C83" i="14"/>
  <c r="F77" i="14"/>
  <c r="E77" i="14"/>
  <c r="H77" i="14" s="1"/>
  <c r="D77" i="14"/>
  <c r="C77" i="14"/>
  <c r="G77" i="14" s="1"/>
  <c r="G74" i="14"/>
  <c r="H74" i="14"/>
  <c r="H73" i="14"/>
  <c r="G73" i="14"/>
  <c r="G63" i="14"/>
  <c r="H63" i="14"/>
  <c r="I63" i="14" s="1"/>
  <c r="H62" i="14"/>
  <c r="G62" i="14"/>
  <c r="G38" i="14"/>
  <c r="H38" i="14"/>
  <c r="G39" i="14"/>
  <c r="H39" i="14"/>
  <c r="I39" i="14" s="1"/>
  <c r="G40" i="14"/>
  <c r="H40" i="14"/>
  <c r="I40" i="14" s="1"/>
  <c r="G41" i="14"/>
  <c r="H41" i="14"/>
  <c r="I41" i="14" s="1"/>
  <c r="H37" i="14"/>
  <c r="G37" i="14"/>
  <c r="H8" i="14"/>
  <c r="G8" i="14"/>
  <c r="I93" i="13"/>
  <c r="H93" i="13"/>
  <c r="G93" i="13"/>
  <c r="G84" i="13"/>
  <c r="G83" i="13"/>
  <c r="F83" i="13"/>
  <c r="E83" i="13"/>
  <c r="D83" i="13"/>
  <c r="C83" i="13"/>
  <c r="F77" i="13"/>
  <c r="E77" i="13"/>
  <c r="D77" i="13"/>
  <c r="C77" i="13"/>
  <c r="G74" i="13"/>
  <c r="H74" i="13"/>
  <c r="I74" i="13" s="1"/>
  <c r="H73" i="13"/>
  <c r="G73" i="13"/>
  <c r="G63" i="13"/>
  <c r="H63" i="13"/>
  <c r="I63" i="13"/>
  <c r="H62" i="13"/>
  <c r="G62" i="13"/>
  <c r="G38" i="13"/>
  <c r="H38" i="13"/>
  <c r="I38" i="13"/>
  <c r="G39" i="13"/>
  <c r="H39" i="13"/>
  <c r="G40" i="13"/>
  <c r="H40" i="13"/>
  <c r="I40" i="13" s="1"/>
  <c r="G41" i="13"/>
  <c r="H41" i="13"/>
  <c r="I41" i="13"/>
  <c r="H37" i="13"/>
  <c r="G37" i="13"/>
  <c r="H8" i="13"/>
  <c r="G8" i="13"/>
  <c r="I93" i="12"/>
  <c r="H93" i="12"/>
  <c r="G93" i="12"/>
  <c r="G84" i="12"/>
  <c r="G83" i="12"/>
  <c r="F83" i="12"/>
  <c r="E83" i="12"/>
  <c r="D83" i="12"/>
  <c r="C83" i="12"/>
  <c r="F77" i="12"/>
  <c r="E77" i="12"/>
  <c r="H77" i="12" s="1"/>
  <c r="D77" i="12"/>
  <c r="C77" i="12"/>
  <c r="G77" i="12" s="1"/>
  <c r="G74" i="12"/>
  <c r="H74" i="12"/>
  <c r="I74" i="12" s="1"/>
  <c r="H73" i="12"/>
  <c r="G73" i="12"/>
  <c r="G63" i="12"/>
  <c r="H63" i="12"/>
  <c r="I63" i="12"/>
  <c r="H62" i="12"/>
  <c r="G62" i="12"/>
  <c r="G38" i="12"/>
  <c r="H38" i="12"/>
  <c r="I38" i="12" s="1"/>
  <c r="G39" i="12"/>
  <c r="H39" i="12"/>
  <c r="G40" i="12"/>
  <c r="H40" i="12"/>
  <c r="I40" i="12" s="1"/>
  <c r="G41" i="12"/>
  <c r="H41" i="12"/>
  <c r="I41" i="12" s="1"/>
  <c r="H37" i="12"/>
  <c r="G37" i="12"/>
  <c r="H8" i="12"/>
  <c r="G8" i="12"/>
  <c r="I93" i="11"/>
  <c r="H93" i="11"/>
  <c r="G93" i="11"/>
  <c r="G84" i="11"/>
  <c r="G83" i="11"/>
  <c r="F83" i="11"/>
  <c r="E83" i="11"/>
  <c r="D83" i="11"/>
  <c r="C83" i="11"/>
  <c r="F77" i="11"/>
  <c r="E77" i="11"/>
  <c r="H77" i="11" s="1"/>
  <c r="D77" i="11"/>
  <c r="C77" i="11"/>
  <c r="G77" i="11" s="1"/>
  <c r="G74" i="11"/>
  <c r="H74" i="11"/>
  <c r="I74" i="11"/>
  <c r="H73" i="11"/>
  <c r="G73" i="11"/>
  <c r="G63" i="11"/>
  <c r="H63" i="11"/>
  <c r="I63" i="11" s="1"/>
  <c r="H62" i="11"/>
  <c r="G62" i="11"/>
  <c r="G38" i="11"/>
  <c r="H38" i="11"/>
  <c r="I38" i="11" s="1"/>
  <c r="G39" i="11"/>
  <c r="H39" i="11"/>
  <c r="I39" i="11" s="1"/>
  <c r="G40" i="11"/>
  <c r="H40" i="11"/>
  <c r="I40" i="11" s="1"/>
  <c r="G41" i="11"/>
  <c r="H41" i="11"/>
  <c r="I41" i="11" s="1"/>
  <c r="H37" i="11"/>
  <c r="G37" i="11"/>
  <c r="H8" i="11"/>
  <c r="G8" i="11"/>
  <c r="I93" i="10"/>
  <c r="H93" i="10"/>
  <c r="G93" i="10"/>
  <c r="G84" i="10"/>
  <c r="G83" i="10"/>
  <c r="F83" i="10"/>
  <c r="E83" i="10"/>
  <c r="D83" i="10"/>
  <c r="C83" i="10"/>
  <c r="F77" i="10"/>
  <c r="E77" i="10"/>
  <c r="D77" i="10"/>
  <c r="C77" i="10"/>
  <c r="G77" i="10" s="1"/>
  <c r="G74" i="10"/>
  <c r="H74" i="10"/>
  <c r="I74" i="10" s="1"/>
  <c r="H73" i="10"/>
  <c r="G73" i="10"/>
  <c r="G63" i="10"/>
  <c r="H63" i="10"/>
  <c r="I63" i="10"/>
  <c r="H62" i="10"/>
  <c r="G62" i="10"/>
  <c r="G38" i="10"/>
  <c r="H38" i="10"/>
  <c r="G39" i="10"/>
  <c r="H39" i="10"/>
  <c r="G40" i="10"/>
  <c r="H40" i="10"/>
  <c r="I40" i="10" s="1"/>
  <c r="G41" i="10"/>
  <c r="H41" i="10"/>
  <c r="I41" i="10"/>
  <c r="H37" i="10"/>
  <c r="G37" i="10"/>
  <c r="H8" i="10"/>
  <c r="G8" i="10"/>
  <c r="I93" i="9"/>
  <c r="H93" i="9"/>
  <c r="G93" i="9"/>
  <c r="G84" i="9"/>
  <c r="G83" i="9"/>
  <c r="F83" i="9"/>
  <c r="E83" i="9"/>
  <c r="D83" i="9"/>
  <c r="C83" i="9"/>
  <c r="F77" i="9"/>
  <c r="E77" i="9"/>
  <c r="H77" i="9" s="1"/>
  <c r="D77" i="9"/>
  <c r="C77" i="9"/>
  <c r="G77" i="9" s="1"/>
  <c r="G74" i="9"/>
  <c r="H74" i="9"/>
  <c r="I74" i="9" s="1"/>
  <c r="H73" i="9"/>
  <c r="G73" i="9"/>
  <c r="G63" i="9"/>
  <c r="H63" i="9"/>
  <c r="I63" i="9" s="1"/>
  <c r="H62" i="9"/>
  <c r="G62" i="9"/>
  <c r="G38" i="9"/>
  <c r="H38" i="9"/>
  <c r="G39" i="9"/>
  <c r="H39" i="9"/>
  <c r="I39" i="9" s="1"/>
  <c r="G40" i="9"/>
  <c r="H40" i="9"/>
  <c r="G41" i="9"/>
  <c r="H41" i="9"/>
  <c r="H37" i="9"/>
  <c r="G37" i="9"/>
  <c r="H8" i="9"/>
  <c r="G8" i="9"/>
  <c r="I93" i="8"/>
  <c r="H93" i="8"/>
  <c r="G93" i="8"/>
  <c r="G84" i="8"/>
  <c r="G83" i="8"/>
  <c r="F83" i="8"/>
  <c r="E83" i="8"/>
  <c r="D83" i="8"/>
  <c r="C83" i="8"/>
  <c r="F77" i="8"/>
  <c r="E77" i="8"/>
  <c r="H77" i="8" s="1"/>
  <c r="D77" i="8"/>
  <c r="C77" i="8"/>
  <c r="G77" i="8" s="1"/>
  <c r="G74" i="8"/>
  <c r="H74" i="8"/>
  <c r="I74" i="8"/>
  <c r="H73" i="8"/>
  <c r="G73" i="8"/>
  <c r="G63" i="8"/>
  <c r="H63" i="8"/>
  <c r="I63" i="8"/>
  <c r="H62" i="8"/>
  <c r="G62" i="8"/>
  <c r="G38" i="8"/>
  <c r="H38" i="8"/>
  <c r="I38" i="8" s="1"/>
  <c r="G39" i="8"/>
  <c r="H39" i="8"/>
  <c r="G40" i="8"/>
  <c r="H40" i="8"/>
  <c r="G41" i="8"/>
  <c r="H41" i="8"/>
  <c r="I41" i="8"/>
  <c r="H37" i="8"/>
  <c r="G37" i="8"/>
  <c r="H8" i="8"/>
  <c r="G8" i="8"/>
  <c r="I93" i="7"/>
  <c r="H93" i="7"/>
  <c r="G93" i="7"/>
  <c r="G84" i="7"/>
  <c r="G83" i="7"/>
  <c r="F83" i="7"/>
  <c r="E83" i="7"/>
  <c r="D83" i="7"/>
  <c r="C83" i="7"/>
  <c r="F77" i="7"/>
  <c r="E77" i="7"/>
  <c r="H77" i="7" s="1"/>
  <c r="D77" i="7"/>
  <c r="C77" i="7"/>
  <c r="G77" i="7" s="1"/>
  <c r="G74" i="7"/>
  <c r="H74" i="7"/>
  <c r="I74" i="7"/>
  <c r="H73" i="7"/>
  <c r="G73" i="7"/>
  <c r="G63" i="7"/>
  <c r="H63" i="7"/>
  <c r="I63" i="7" s="1"/>
  <c r="H62" i="7"/>
  <c r="G62" i="7"/>
  <c r="G38" i="7"/>
  <c r="H38" i="7"/>
  <c r="I38" i="7" s="1"/>
  <c r="G39" i="7"/>
  <c r="I39" i="7" s="1"/>
  <c r="H39" i="7"/>
  <c r="G40" i="7"/>
  <c r="H40" i="7"/>
  <c r="G41" i="7"/>
  <c r="H41" i="7"/>
  <c r="I41" i="7" s="1"/>
  <c r="H37" i="7"/>
  <c r="G37" i="7"/>
  <c r="H8" i="7"/>
  <c r="G8" i="7"/>
  <c r="I93" i="6"/>
  <c r="H93" i="6"/>
  <c r="G93" i="6"/>
  <c r="G84" i="6"/>
  <c r="G83" i="6"/>
  <c r="F83" i="6"/>
  <c r="E83" i="6"/>
  <c r="D83" i="6"/>
  <c r="C83" i="6"/>
  <c r="F77" i="6"/>
  <c r="E77" i="6"/>
  <c r="H77" i="6" s="1"/>
  <c r="D77" i="6"/>
  <c r="C77" i="6"/>
  <c r="G77" i="6" s="1"/>
  <c r="G74" i="6"/>
  <c r="H74" i="6"/>
  <c r="I74" i="6"/>
  <c r="H73" i="6"/>
  <c r="G73" i="6"/>
  <c r="G63" i="6"/>
  <c r="H63" i="6"/>
  <c r="H62" i="6"/>
  <c r="G62" i="6"/>
  <c r="G38" i="6"/>
  <c r="H38" i="6"/>
  <c r="I38" i="6" s="1"/>
  <c r="G39" i="6"/>
  <c r="H39" i="6"/>
  <c r="G40" i="6"/>
  <c r="H40" i="6"/>
  <c r="I40" i="6" s="1"/>
  <c r="G41" i="6"/>
  <c r="H41" i="6"/>
  <c r="H37" i="6"/>
  <c r="G37" i="6"/>
  <c r="H8" i="6"/>
  <c r="G8" i="6"/>
  <c r="I8" i="6" s="1"/>
  <c r="I93" i="5"/>
  <c r="H93" i="5"/>
  <c r="G93" i="5"/>
  <c r="G84" i="5"/>
  <c r="G83" i="5"/>
  <c r="F83" i="5"/>
  <c r="E83" i="5"/>
  <c r="D83" i="5"/>
  <c r="C83" i="5"/>
  <c r="F77" i="5"/>
  <c r="E77" i="5"/>
  <c r="D77" i="5"/>
  <c r="C77" i="5"/>
  <c r="G74" i="5"/>
  <c r="H74" i="5"/>
  <c r="I74" i="5" s="1"/>
  <c r="H73" i="5"/>
  <c r="G73" i="5"/>
  <c r="G63" i="5"/>
  <c r="H63" i="5"/>
  <c r="H62" i="5"/>
  <c r="G62" i="5"/>
  <c r="G38" i="5"/>
  <c r="H38" i="5"/>
  <c r="G39" i="5"/>
  <c r="H39" i="5"/>
  <c r="I39" i="5" s="1"/>
  <c r="G40" i="5"/>
  <c r="H40" i="5"/>
  <c r="G41" i="5"/>
  <c r="H41" i="5"/>
  <c r="H37" i="5"/>
  <c r="G37" i="5"/>
  <c r="H8" i="5"/>
  <c r="G8" i="5"/>
  <c r="I93" i="4"/>
  <c r="H93" i="4"/>
  <c r="G93" i="4"/>
  <c r="G84" i="4"/>
  <c r="G83" i="4"/>
  <c r="F83" i="4"/>
  <c r="E83" i="4"/>
  <c r="D83" i="4"/>
  <c r="C83" i="4"/>
  <c r="F77" i="4"/>
  <c r="E77" i="4"/>
  <c r="H77" i="4" s="1"/>
  <c r="D77" i="4"/>
  <c r="C77" i="4"/>
  <c r="G77" i="4" s="1"/>
  <c r="G74" i="4"/>
  <c r="H74" i="4"/>
  <c r="I74" i="4" s="1"/>
  <c r="H73" i="4"/>
  <c r="G73" i="4"/>
  <c r="I73" i="4" s="1"/>
  <c r="G63" i="4"/>
  <c r="H63" i="4"/>
  <c r="I63" i="4"/>
  <c r="H62" i="4"/>
  <c r="G62" i="4"/>
  <c r="G38" i="4"/>
  <c r="H38" i="4"/>
  <c r="G39" i="4"/>
  <c r="H39" i="4"/>
  <c r="G40" i="4"/>
  <c r="H40" i="4"/>
  <c r="I40" i="4" s="1"/>
  <c r="G41" i="4"/>
  <c r="H41" i="4"/>
  <c r="I41" i="4" s="1"/>
  <c r="H37" i="4"/>
  <c r="G37" i="4"/>
  <c r="H8" i="4"/>
  <c r="G8" i="4"/>
  <c r="I93" i="3"/>
  <c r="H93" i="3"/>
  <c r="G93" i="3"/>
  <c r="G84" i="3"/>
  <c r="G83" i="3"/>
  <c r="F83" i="3"/>
  <c r="E83" i="3"/>
  <c r="D83" i="3"/>
  <c r="C83" i="3"/>
  <c r="F77" i="3"/>
  <c r="E77" i="3"/>
  <c r="H77" i="3" s="1"/>
  <c r="D77" i="3"/>
  <c r="C77" i="3"/>
  <c r="G74" i="3"/>
  <c r="H74" i="3"/>
  <c r="I74" i="3"/>
  <c r="H73" i="3"/>
  <c r="G73" i="3"/>
  <c r="G63" i="3"/>
  <c r="H63" i="3"/>
  <c r="I63" i="3" s="1"/>
  <c r="H62" i="3"/>
  <c r="G62" i="3"/>
  <c r="G38" i="3"/>
  <c r="H38" i="3"/>
  <c r="I38" i="3" s="1"/>
  <c r="G39" i="3"/>
  <c r="H39" i="3"/>
  <c r="G40" i="3"/>
  <c r="H40" i="3"/>
  <c r="G41" i="3"/>
  <c r="H41" i="3"/>
  <c r="H37" i="3"/>
  <c r="G37" i="3"/>
  <c r="H8" i="3"/>
  <c r="G8" i="3"/>
  <c r="I93" i="2"/>
  <c r="H93" i="2"/>
  <c r="G93" i="2"/>
  <c r="G84" i="2"/>
  <c r="G83" i="2"/>
  <c r="F83" i="2"/>
  <c r="E83" i="2"/>
  <c r="D83" i="2"/>
  <c r="C83" i="2"/>
  <c r="F77" i="2"/>
  <c r="E77" i="2"/>
  <c r="H77" i="2" s="1"/>
  <c r="D77" i="2"/>
  <c r="C77" i="2"/>
  <c r="G74" i="2"/>
  <c r="H74" i="2"/>
  <c r="H73" i="2"/>
  <c r="G73" i="2"/>
  <c r="G63" i="2"/>
  <c r="H63" i="2"/>
  <c r="I63" i="2"/>
  <c r="H62" i="2"/>
  <c r="G62" i="2"/>
  <c r="G38" i="2"/>
  <c r="H38" i="2"/>
  <c r="I38" i="2"/>
  <c r="G39" i="2"/>
  <c r="H39" i="2"/>
  <c r="G40" i="2"/>
  <c r="H40" i="2"/>
  <c r="I40" i="2" s="1"/>
  <c r="G41" i="2"/>
  <c r="H41" i="2"/>
  <c r="H37" i="2"/>
  <c r="G37" i="2"/>
  <c r="H8" i="2"/>
  <c r="G8" i="2"/>
  <c r="I93" i="1"/>
  <c r="H93" i="1"/>
  <c r="G93" i="1"/>
  <c r="G84" i="1"/>
  <c r="G83" i="1"/>
  <c r="F83" i="1"/>
  <c r="E83" i="1"/>
  <c r="D83" i="1"/>
  <c r="C83" i="1"/>
  <c r="F77" i="1"/>
  <c r="E77" i="1"/>
  <c r="H77" i="1" s="1"/>
  <c r="D77" i="1"/>
  <c r="C77" i="1"/>
  <c r="G74" i="1"/>
  <c r="H74" i="1"/>
  <c r="I74" i="1" s="1"/>
  <c r="H73" i="1"/>
  <c r="G73" i="1"/>
  <c r="G63" i="1"/>
  <c r="H63" i="1"/>
  <c r="I63" i="1" s="1"/>
  <c r="H62" i="1"/>
  <c r="G62" i="1"/>
  <c r="G38" i="1"/>
  <c r="H38" i="1"/>
  <c r="I38" i="1" s="1"/>
  <c r="G39" i="1"/>
  <c r="H39" i="1"/>
  <c r="G40" i="1"/>
  <c r="H40" i="1"/>
  <c r="I40" i="1" s="1"/>
  <c r="G41" i="1"/>
  <c r="H41" i="1"/>
  <c r="H37" i="1"/>
  <c r="G37" i="1"/>
  <c r="H8" i="1"/>
  <c r="G8" i="1"/>
  <c r="I38" i="67" l="1"/>
  <c r="I77" i="67"/>
  <c r="I8" i="67"/>
  <c r="I73" i="67"/>
  <c r="I63" i="67"/>
  <c r="I74" i="66"/>
  <c r="I41" i="66"/>
  <c r="I77" i="66"/>
  <c r="I8" i="66"/>
  <c r="I40" i="66"/>
  <c r="I38" i="66"/>
  <c r="I62" i="66"/>
  <c r="I37" i="66"/>
  <c r="I73" i="66"/>
  <c r="I39" i="66"/>
  <c r="I38" i="65"/>
  <c r="I74" i="65"/>
  <c r="I77" i="65"/>
  <c r="I37" i="65"/>
  <c r="I62" i="65"/>
  <c r="I8" i="65"/>
  <c r="I63" i="65"/>
  <c r="I73" i="65"/>
  <c r="I40" i="65"/>
  <c r="I39" i="65"/>
  <c r="I37" i="64"/>
  <c r="G77" i="64"/>
  <c r="I40" i="64"/>
  <c r="I77" i="64"/>
  <c r="I8" i="64"/>
  <c r="I73" i="64"/>
  <c r="I38" i="64"/>
  <c r="I39" i="64"/>
  <c r="I62" i="64"/>
  <c r="I63" i="64"/>
  <c r="I38" i="63"/>
  <c r="I40" i="63"/>
  <c r="H77" i="63"/>
  <c r="I77" i="63"/>
  <c r="I39" i="63"/>
  <c r="I62" i="63"/>
  <c r="I8" i="63"/>
  <c r="I37" i="63"/>
  <c r="I41" i="63"/>
  <c r="I74" i="62"/>
  <c r="I77" i="62"/>
  <c r="I8" i="62"/>
  <c r="I37" i="62"/>
  <c r="I39" i="62"/>
  <c r="I62" i="62"/>
  <c r="I73" i="62"/>
  <c r="I41" i="61"/>
  <c r="H77" i="61"/>
  <c r="I39" i="61"/>
  <c r="I77" i="61"/>
  <c r="I62" i="61"/>
  <c r="I40" i="61"/>
  <c r="I8" i="61"/>
  <c r="I37" i="61"/>
  <c r="I73" i="61"/>
  <c r="I73" i="60"/>
  <c r="I39" i="60"/>
  <c r="I77" i="60"/>
  <c r="I40" i="60"/>
  <c r="I62" i="60"/>
  <c r="I8" i="60"/>
  <c r="I37" i="60"/>
  <c r="I39" i="59"/>
  <c r="I77" i="59"/>
  <c r="I62" i="59"/>
  <c r="I41" i="59"/>
  <c r="I63" i="59"/>
  <c r="I8" i="59"/>
  <c r="I73" i="59"/>
  <c r="I37" i="59"/>
  <c r="I39" i="58"/>
  <c r="I38" i="58"/>
  <c r="I40" i="58"/>
  <c r="I77" i="58"/>
  <c r="I62" i="58"/>
  <c r="I74" i="58"/>
  <c r="I8" i="58"/>
  <c r="I63" i="58"/>
  <c r="I37" i="58"/>
  <c r="I73" i="58"/>
  <c r="H77" i="57"/>
  <c r="I77" i="57"/>
  <c r="I8" i="57"/>
  <c r="I63" i="57"/>
  <c r="I37" i="57"/>
  <c r="I73" i="57"/>
  <c r="I40" i="57"/>
  <c r="G77" i="56"/>
  <c r="I77" i="56"/>
  <c r="I62" i="56"/>
  <c r="I8" i="56"/>
  <c r="I37" i="56"/>
  <c r="I73" i="56"/>
  <c r="I74" i="56"/>
  <c r="I39" i="56"/>
  <c r="I39" i="55"/>
  <c r="I38" i="55"/>
  <c r="I77" i="55"/>
  <c r="I41" i="55"/>
  <c r="I62" i="55"/>
  <c r="I63" i="55"/>
  <c r="I8" i="55"/>
  <c r="I73" i="55"/>
  <c r="I37" i="55"/>
  <c r="I74" i="54"/>
  <c r="I77" i="54"/>
  <c r="I62" i="54"/>
  <c r="I8" i="54"/>
  <c r="I41" i="54"/>
  <c r="I63" i="54"/>
  <c r="I37" i="54"/>
  <c r="I73" i="54"/>
  <c r="I74" i="53"/>
  <c r="I77" i="53"/>
  <c r="I8" i="53"/>
  <c r="I40" i="53"/>
  <c r="I39" i="53"/>
  <c r="I62" i="53"/>
  <c r="I37" i="53"/>
  <c r="I73" i="53"/>
  <c r="H77" i="52"/>
  <c r="I77" i="52"/>
  <c r="I37" i="52"/>
  <c r="I39" i="52"/>
  <c r="I62" i="52"/>
  <c r="I8" i="52"/>
  <c r="I73" i="52"/>
  <c r="I40" i="52"/>
  <c r="I38" i="51"/>
  <c r="I77" i="51"/>
  <c r="I8" i="51"/>
  <c r="I62" i="51"/>
  <c r="I73" i="51"/>
  <c r="I74" i="51"/>
  <c r="I38" i="50"/>
  <c r="I77" i="50"/>
  <c r="I62" i="50"/>
  <c r="I74" i="50"/>
  <c r="I8" i="50"/>
  <c r="I73" i="50"/>
  <c r="I37" i="50"/>
  <c r="I41" i="50"/>
  <c r="I38" i="49"/>
  <c r="I77" i="49"/>
  <c r="I8" i="49"/>
  <c r="I74" i="49"/>
  <c r="I41" i="49"/>
  <c r="I39" i="49"/>
  <c r="I62" i="49"/>
  <c r="I63" i="49"/>
  <c r="I37" i="49"/>
  <c r="I73" i="49"/>
  <c r="H77" i="48"/>
  <c r="I77" i="48"/>
  <c r="I8" i="48"/>
  <c r="I41" i="48"/>
  <c r="I62" i="48"/>
  <c r="I37" i="48"/>
  <c r="I73" i="48"/>
  <c r="I77" i="47"/>
  <c r="I8" i="47"/>
  <c r="I37" i="47"/>
  <c r="I41" i="47"/>
  <c r="I38" i="47"/>
  <c r="I62" i="47"/>
  <c r="I73" i="47"/>
  <c r="I63" i="47"/>
  <c r="I77" i="46"/>
  <c r="I38" i="46"/>
  <c r="I39" i="46"/>
  <c r="I62" i="46"/>
  <c r="I8" i="46"/>
  <c r="I73" i="46"/>
  <c r="I37" i="46"/>
  <c r="I40" i="46"/>
  <c r="I73" i="45"/>
  <c r="G77" i="45"/>
  <c r="I40" i="45"/>
  <c r="I39" i="45"/>
  <c r="I77" i="45"/>
  <c r="I37" i="45"/>
  <c r="I62" i="45"/>
  <c r="I8" i="45"/>
  <c r="I73" i="44"/>
  <c r="I74" i="44"/>
  <c r="I77" i="44"/>
  <c r="I37" i="44"/>
  <c r="I41" i="44"/>
  <c r="I39" i="44"/>
  <c r="I62" i="44"/>
  <c r="I8" i="44"/>
  <c r="I40" i="44"/>
  <c r="I77" i="43"/>
  <c r="I63" i="43"/>
  <c r="I73" i="43"/>
  <c r="I62" i="43"/>
  <c r="I8" i="43"/>
  <c r="I40" i="43"/>
  <c r="I39" i="43"/>
  <c r="I38" i="42"/>
  <c r="G77" i="42"/>
  <c r="I77" i="42"/>
  <c r="I74" i="42"/>
  <c r="I40" i="42"/>
  <c r="I62" i="42"/>
  <c r="I8" i="42"/>
  <c r="I73" i="42"/>
  <c r="I37" i="42"/>
  <c r="I41" i="42"/>
  <c r="I62" i="41"/>
  <c r="I39" i="41"/>
  <c r="I77" i="41"/>
  <c r="I63" i="41"/>
  <c r="I37" i="41"/>
  <c r="I40" i="41"/>
  <c r="I8" i="41"/>
  <c r="I73" i="41"/>
  <c r="I38" i="41"/>
  <c r="H77" i="40"/>
  <c r="I77" i="40"/>
  <c r="I63" i="40"/>
  <c r="I39" i="40"/>
  <c r="I62" i="40"/>
  <c r="I8" i="40"/>
  <c r="I37" i="40"/>
  <c r="I73" i="40"/>
  <c r="H77" i="39"/>
  <c r="I77" i="39"/>
  <c r="I62" i="39"/>
  <c r="I37" i="39"/>
  <c r="I8" i="39"/>
  <c r="I39" i="39"/>
  <c r="I63" i="39"/>
  <c r="I73" i="39"/>
  <c r="I40" i="39"/>
  <c r="I37" i="38"/>
  <c r="I74" i="38"/>
  <c r="I77" i="38"/>
  <c r="I41" i="38"/>
  <c r="I62" i="38"/>
  <c r="I73" i="38"/>
  <c r="I8" i="38"/>
  <c r="I40" i="38"/>
  <c r="I39" i="38"/>
  <c r="I63" i="37"/>
  <c r="I77" i="37"/>
  <c r="I40" i="37"/>
  <c r="I62" i="37"/>
  <c r="I8" i="37"/>
  <c r="I37" i="37"/>
  <c r="I73" i="37"/>
  <c r="I41" i="37"/>
  <c r="I38" i="36"/>
  <c r="I77" i="36"/>
  <c r="I62" i="36"/>
  <c r="I39" i="36"/>
  <c r="I8" i="36"/>
  <c r="I63" i="36"/>
  <c r="I37" i="36"/>
  <c r="I73" i="36"/>
  <c r="I74" i="36"/>
  <c r="I77" i="35"/>
  <c r="I62" i="35"/>
  <c r="I8" i="35"/>
  <c r="I73" i="35"/>
  <c r="I37" i="35"/>
  <c r="I74" i="35"/>
  <c r="I41" i="35"/>
  <c r="I39" i="35"/>
  <c r="I40" i="35"/>
  <c r="I38" i="34"/>
  <c r="I77" i="34"/>
  <c r="I39" i="34"/>
  <c r="I62" i="34"/>
  <c r="I8" i="34"/>
  <c r="I73" i="34"/>
  <c r="I37" i="34"/>
  <c r="I74" i="34"/>
  <c r="I41" i="34"/>
  <c r="I37" i="33"/>
  <c r="G77" i="33"/>
  <c r="I77" i="33"/>
  <c r="I41" i="33"/>
  <c r="I38" i="33"/>
  <c r="I62" i="33"/>
  <c r="I8" i="33"/>
  <c r="I73" i="33"/>
  <c r="I37" i="32"/>
  <c r="G77" i="32"/>
  <c r="H77" i="32"/>
  <c r="I77" i="32"/>
  <c r="I39" i="32"/>
  <c r="I62" i="32"/>
  <c r="I63" i="32"/>
  <c r="I8" i="32"/>
  <c r="I73" i="32"/>
  <c r="I41" i="32"/>
  <c r="I40" i="32"/>
  <c r="I39" i="31"/>
  <c r="I38" i="31"/>
  <c r="I77" i="31"/>
  <c r="I62" i="31"/>
  <c r="I8" i="31"/>
  <c r="I37" i="31"/>
  <c r="I73" i="31"/>
  <c r="I74" i="31"/>
  <c r="I41" i="31"/>
  <c r="I40" i="31"/>
  <c r="I63" i="30"/>
  <c r="I77" i="30"/>
  <c r="I62" i="30"/>
  <c r="I8" i="30"/>
  <c r="I37" i="30"/>
  <c r="I38" i="29"/>
  <c r="I77" i="29"/>
  <c r="I62" i="29"/>
  <c r="I37" i="29"/>
  <c r="I73" i="29"/>
  <c r="I8" i="29"/>
  <c r="I77" i="28"/>
  <c r="I63" i="28"/>
  <c r="I39" i="28"/>
  <c r="I62" i="28"/>
  <c r="I73" i="28"/>
  <c r="I8" i="28"/>
  <c r="I37" i="28"/>
  <c r="I41" i="28"/>
  <c r="I73" i="27"/>
  <c r="I62" i="27"/>
  <c r="I77" i="27"/>
  <c r="I8" i="27"/>
  <c r="I40" i="27"/>
  <c r="I39" i="27"/>
  <c r="I40" i="26"/>
  <c r="I77" i="26"/>
  <c r="I62" i="26"/>
  <c r="I37" i="26"/>
  <c r="I63" i="26"/>
  <c r="I8" i="26"/>
  <c r="I73" i="26"/>
  <c r="I39" i="26"/>
  <c r="I77" i="25"/>
  <c r="I41" i="25"/>
  <c r="I40" i="25"/>
  <c r="I63" i="25"/>
  <c r="I8" i="25"/>
  <c r="I62" i="25"/>
  <c r="I73" i="25"/>
  <c r="I37" i="25"/>
  <c r="I38" i="24"/>
  <c r="I77" i="24"/>
  <c r="I37" i="24"/>
  <c r="I62" i="24"/>
  <c r="I8" i="24"/>
  <c r="I73" i="24"/>
  <c r="I39" i="24"/>
  <c r="I63" i="23"/>
  <c r="I77" i="23"/>
  <c r="I40" i="23"/>
  <c r="I62" i="23"/>
  <c r="I8" i="23"/>
  <c r="I73" i="23"/>
  <c r="I37" i="23"/>
  <c r="I41" i="23"/>
  <c r="I38" i="23"/>
  <c r="I41" i="22"/>
  <c r="G77" i="22"/>
  <c r="I40" i="22"/>
  <c r="H77" i="22"/>
  <c r="I77" i="22"/>
  <c r="I62" i="22"/>
  <c r="I8" i="22"/>
  <c r="I37" i="22"/>
  <c r="I73" i="22"/>
  <c r="I77" i="21"/>
  <c r="I37" i="21"/>
  <c r="I62" i="21"/>
  <c r="I73" i="21"/>
  <c r="I8" i="21"/>
  <c r="I38" i="21"/>
  <c r="I62" i="20"/>
  <c r="I39" i="20"/>
  <c r="I77" i="20"/>
  <c r="I40" i="20"/>
  <c r="I63" i="20"/>
  <c r="I8" i="20"/>
  <c r="I37" i="20"/>
  <c r="I73" i="20"/>
  <c r="I37" i="19"/>
  <c r="I77" i="19"/>
  <c r="I40" i="19"/>
  <c r="I62" i="19"/>
  <c r="I8" i="19"/>
  <c r="I73" i="19"/>
  <c r="I39" i="19"/>
  <c r="G77" i="18"/>
  <c r="I77" i="18"/>
  <c r="I74" i="18"/>
  <c r="I62" i="18"/>
  <c r="I8" i="18"/>
  <c r="I73" i="18"/>
  <c r="I37" i="18"/>
  <c r="I77" i="17"/>
  <c r="I74" i="17"/>
  <c r="I39" i="17"/>
  <c r="I37" i="17"/>
  <c r="I62" i="17"/>
  <c r="I8" i="17"/>
  <c r="I73" i="17"/>
  <c r="I74" i="16"/>
  <c r="I39" i="16"/>
  <c r="I77" i="16"/>
  <c r="I62" i="16"/>
  <c r="I8" i="16"/>
  <c r="I37" i="16"/>
  <c r="I73" i="16"/>
  <c r="I77" i="15"/>
  <c r="I8" i="15"/>
  <c r="I62" i="15"/>
  <c r="I37" i="15"/>
  <c r="I73" i="15"/>
  <c r="I38" i="14"/>
  <c r="I77" i="14"/>
  <c r="I74" i="14"/>
  <c r="I37" i="14"/>
  <c r="I62" i="14"/>
  <c r="I73" i="14"/>
  <c r="I8" i="14"/>
  <c r="G77" i="13"/>
  <c r="H77" i="13"/>
  <c r="I77" i="13"/>
  <c r="I8" i="13"/>
  <c r="I73" i="13"/>
  <c r="I62" i="13"/>
  <c r="I37" i="13"/>
  <c r="I39" i="13"/>
  <c r="I39" i="12"/>
  <c r="I77" i="12"/>
  <c r="I8" i="12"/>
  <c r="I62" i="12"/>
  <c r="I73" i="12"/>
  <c r="I37" i="12"/>
  <c r="I77" i="11"/>
  <c r="I37" i="11"/>
  <c r="I73" i="11"/>
  <c r="I62" i="11"/>
  <c r="I8" i="11"/>
  <c r="H77" i="10"/>
  <c r="I39" i="10"/>
  <c r="I77" i="10"/>
  <c r="I8" i="10"/>
  <c r="I37" i="10"/>
  <c r="I62" i="10"/>
  <c r="I73" i="10"/>
  <c r="I38" i="10"/>
  <c r="I77" i="9"/>
  <c r="I40" i="9"/>
  <c r="I38" i="9"/>
  <c r="I73" i="9"/>
  <c r="I41" i="9"/>
  <c r="I62" i="9"/>
  <c r="I8" i="9"/>
  <c r="I37" i="9"/>
  <c r="I77" i="8"/>
  <c r="I40" i="8"/>
  <c r="I39" i="8"/>
  <c r="I73" i="8"/>
  <c r="I8" i="8"/>
  <c r="I62" i="8"/>
  <c r="I37" i="8"/>
  <c r="I77" i="7"/>
  <c r="I40" i="7"/>
  <c r="I37" i="7"/>
  <c r="I73" i="7"/>
  <c r="I62" i="7"/>
  <c r="I8" i="7"/>
  <c r="I39" i="6"/>
  <c r="I77" i="6"/>
  <c r="I41" i="6"/>
  <c r="I62" i="6"/>
  <c r="I73" i="6"/>
  <c r="I37" i="6"/>
  <c r="I63" i="6"/>
  <c r="I38" i="5"/>
  <c r="G77" i="5"/>
  <c r="H77" i="5"/>
  <c r="I77" i="5" s="1"/>
  <c r="I41" i="5"/>
  <c r="I40" i="5"/>
  <c r="I63" i="5"/>
  <c r="I62" i="5"/>
  <c r="I8" i="5"/>
  <c r="I37" i="5"/>
  <c r="I73" i="5"/>
  <c r="I38" i="4"/>
  <c r="I39" i="4"/>
  <c r="I77" i="4"/>
  <c r="I37" i="4"/>
  <c r="I62" i="4"/>
  <c r="I8" i="4"/>
  <c r="G77" i="3"/>
  <c r="I39" i="3"/>
  <c r="I77" i="3"/>
  <c r="I8" i="3"/>
  <c r="I41" i="3"/>
  <c r="I73" i="3"/>
  <c r="I62" i="3"/>
  <c r="I37" i="3"/>
  <c r="I40" i="3"/>
  <c r="G77" i="2"/>
  <c r="I77" i="2"/>
  <c r="I41" i="2"/>
  <c r="I74" i="2"/>
  <c r="I39" i="2"/>
  <c r="I62" i="2"/>
  <c r="I8" i="2"/>
  <c r="I37" i="2"/>
  <c r="I73" i="2"/>
  <c r="I41" i="1"/>
  <c r="G77" i="1"/>
  <c r="I39" i="1"/>
  <c r="I77" i="1"/>
  <c r="I62" i="1"/>
  <c r="I8" i="1"/>
  <c r="I37" i="1"/>
  <c r="I73" i="1"/>
</calcChain>
</file>

<file path=xl/sharedStrings.xml><?xml version="1.0" encoding="utf-8"?>
<sst xmlns="http://schemas.openxmlformats.org/spreadsheetml/2006/main" count="15329" uniqueCount="177">
  <si>
    <t>Household Spending Table 1. Difficulty Paying Usual Household Expenses in the Last 7 Days, by Select Characteristics: United States</t>
  </si>
  <si>
    <t>Source: U.S. Census Bureau Household Pulse Survey, Week 52.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</si>
  <si>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</si>
  <si>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</si>
  <si>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</t>
  </si>
  <si>
    <t xml:space="preserve">Difficulty paying for usual household expenses in the last 7 days </t>
  </si>
  <si>
    <t>Not at all difficult</t>
  </si>
  <si>
    <t>A little difficult</t>
  </si>
  <si>
    <t>Somewhat difficult</t>
  </si>
  <si>
    <t>Very difficult</t>
  </si>
  <si>
    <t>Did not report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</si>
  <si>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</si>
  <si>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</si>
  <si>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</si>
  <si>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</si>
  <si>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</si>
  <si>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</si>
  <si>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</si>
  <si>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</si>
  <si>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</si>
  <si>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</si>
  <si>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</si>
  <si>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</si>
  <si>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</si>
  <si>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</si>
  <si>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</si>
  <si>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</si>
  <si>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</si>
  <si>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</si>
  <si>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</si>
  <si>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</si>
  <si>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</si>
  <si>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</si>
  <si>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</si>
  <si>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</si>
  <si>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</si>
  <si>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</si>
  <si>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</si>
  <si>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</si>
  <si>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</si>
  <si>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</si>
  <si>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</si>
  <si>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</si>
  <si>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</si>
  <si>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</si>
  <si>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</si>
  <si>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</si>
  <si>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</si>
  <si>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</si>
  <si>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</si>
  <si>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</si>
  <si>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</si>
  <si>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</si>
  <si>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</si>
  <si>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</si>
  <si>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</si>
  <si>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</si>
  <si>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</si>
  <si>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</si>
  <si>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</si>
  <si>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</si>
  <si>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</si>
  <si>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</si>
  <si>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</si>
  <si>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</si>
  <si>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</si>
  <si>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</si>
  <si>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</si>
  <si>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</si>
  <si>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</si>
  <si>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</si>
  <si>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</si>
  <si>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</si>
  <si>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</si>
  <si>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</si>
  <si>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</si>
  <si>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</si>
  <si>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</si>
  <si>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</si>
  <si>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</si>
  <si>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</si>
  <si>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</si>
  <si>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</si>
  <si>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</si>
  <si>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</si>
  <si>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</si>
  <si>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</si>
  <si>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</si>
  <si>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</si>
  <si>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</si>
  <si>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</si>
  <si>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</si>
  <si>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</si>
  <si>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</si>
  <si>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</si>
  <si>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</si>
  <si>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</si>
  <si>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</si>
  <si>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</si>
  <si>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</si>
  <si>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</si>
  <si>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</si>
  <si>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</si>
  <si>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</si>
  <si>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</si>
  <si>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</si>
  <si>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Household Spending Table 1. Difficulty Paying Usual Household Expenses in the Last 7 Days, by Select Characteristics: Alabama</t>
  </si>
  <si>
    <t>Household Spending Table 1. Difficulty Paying Usual Household Expenses in the Last 7 Days, by Select Characteristics: Alaska</t>
  </si>
  <si>
    <t>Household Spending Table 1. Difficulty Paying Usual Household Expenses in the Last 7 Days, by Select Characteristics: Arizona</t>
  </si>
  <si>
    <t>Household Spending Table 1. Difficulty Paying Usual Household Expenses in the Last 7 Days, by Select Characteristics: Arkansas</t>
  </si>
  <si>
    <t>Household Spending Table 1. Difficulty Paying Usual Household Expenses in the Last 7 Days, by Select Characteristics: California</t>
  </si>
  <si>
    <t>Household Spending Table 1. Difficulty Paying Usual Household Expenses in the Last 7 Days, by Select Characteristics: Colorado</t>
  </si>
  <si>
    <t>Household Spending Table 1. Difficulty Paying Usual Household Expenses in the Last 7 Days, by Select Characteristics: Connecticut</t>
  </si>
  <si>
    <t>Household Spending Table 1. Difficulty Paying Usual Household Expenses in the Last 7 Days, by Select Characteristics: Delaware</t>
  </si>
  <si>
    <t>Household Spending Table 1. Difficulty Paying Usual Household Expenses in the Last 7 Days, by Select Characteristics: District of Columbia</t>
  </si>
  <si>
    <t>Household Spending Table 1. Difficulty Paying Usual Household Expenses in the Last 7 Days, by Select Characteristics: Florida</t>
  </si>
  <si>
    <t>Household Spending Table 1. Difficulty Paying Usual Household Expenses in the Last 7 Days, by Select Characteristics: Georgia</t>
  </si>
  <si>
    <t>Household Spending Table 1. Difficulty Paying Usual Household Expenses in the Last 7 Days, by Select Characteristics: Hawaii</t>
  </si>
  <si>
    <t>Household Spending Table 1. Difficulty Paying Usual Household Expenses in the Last 7 Days, by Select Characteristics: Idaho</t>
  </si>
  <si>
    <t>Household Spending Table 1. Difficulty Paying Usual Household Expenses in the Last 7 Days, by Select Characteristics: Illinois</t>
  </si>
  <si>
    <t>Household Spending Table 1. Difficulty Paying Usual Household Expenses in the Last 7 Days, by Select Characteristics: Indiana</t>
  </si>
  <si>
    <t>Household Spending Table 1. Difficulty Paying Usual Household Expenses in the Last 7 Days, by Select Characteristics: Iowa</t>
  </si>
  <si>
    <t>Household Spending Table 1. Difficulty Paying Usual Household Expenses in the Last 7 Days, by Select Characteristics: Kansas</t>
  </si>
  <si>
    <t>Household Spending Table 1. Difficulty Paying Usual Household Expenses in the Last 7 Days, by Select Characteristics: Kentucky</t>
  </si>
  <si>
    <t>Household Spending Table 1. Difficulty Paying Usual Household Expenses in the Last 7 Days, by Select Characteristics: Louisiana</t>
  </si>
  <si>
    <t>Household Spending Table 1. Difficulty Paying Usual Household Expenses in the Last 7 Days, by Select Characteristics: Maine</t>
  </si>
  <si>
    <t>Household Spending Table 1. Difficulty Paying Usual Household Expenses in the Last 7 Days, by Select Characteristics: Maryland</t>
  </si>
  <si>
    <t>Household Spending Table 1. Difficulty Paying Usual Household Expenses in the Last 7 Days, by Select Characteristics: Massachusetts</t>
  </si>
  <si>
    <t>Household Spending Table 1. Difficulty Paying Usual Household Expenses in the Last 7 Days, by Select Characteristics: Michigan</t>
  </si>
  <si>
    <t>Household Spending Table 1. Difficulty Paying Usual Household Expenses in the Last 7 Days, by Select Characteristics: Minnesota</t>
  </si>
  <si>
    <t>Household Spending Table 1. Difficulty Paying Usual Household Expenses in the Last 7 Days, by Select Characteristics: Mississippi</t>
  </si>
  <si>
    <t>Household Spending Table 1. Difficulty Paying Usual Household Expenses in the Last 7 Days, by Select Characteristics: Missouri</t>
  </si>
  <si>
    <t>Household Spending Table 1. Difficulty Paying Usual Household Expenses in the Last 7 Days, by Select Characteristics: Montana</t>
  </si>
  <si>
    <t>Household Spending Table 1. Difficulty Paying Usual Household Expenses in the Last 7 Days, by Select Characteristics: Nebraska</t>
  </si>
  <si>
    <t>Household Spending Table 1. Difficulty Paying Usual Household Expenses in the Last 7 Days, by Select Characteristics: Nevada</t>
  </si>
  <si>
    <t>Household Spending Table 1. Difficulty Paying Usual Household Expenses in the Last 7 Days, by Select Characteristics: New Hampshire</t>
  </si>
  <si>
    <t>Household Spending Table 1. Difficulty Paying Usual Household Expenses in the Last 7 Days, by Select Characteristics: New Jersey</t>
  </si>
  <si>
    <t>Household Spending Table 1. Difficulty Paying Usual Household Expenses in the Last 7 Days, by Select Characteristics: New Mexico</t>
  </si>
  <si>
    <t>Household Spending Table 1. Difficulty Paying Usual Household Expenses in the Last 7 Days, by Select Characteristics: New York</t>
  </si>
  <si>
    <t>Household Spending Table 1. Difficulty Paying Usual Household Expenses in the Last 7 Days, by Select Characteristics: North Carolina</t>
  </si>
  <si>
    <t>Household Spending Table 1. Difficulty Paying Usual Household Expenses in the Last 7 Days, by Select Characteristics: North Dakota</t>
  </si>
  <si>
    <t>Household Spending Table 1. Difficulty Paying Usual Household Expenses in the Last 7 Days, by Select Characteristics: Ohio</t>
  </si>
  <si>
    <t>Household Spending Table 1. Difficulty Paying Usual Household Expenses in the Last 7 Days, by Select Characteristics: Oklahoma</t>
  </si>
  <si>
    <t>Household Spending Table 1. Difficulty Paying Usual Household Expenses in the Last 7 Days, by Select Characteristics: Oregon</t>
  </si>
  <si>
    <t>Household Spending Table 1. Difficulty Paying Usual Household Expenses in the Last 7 Days, by Select Characteristics: Pennsylvania</t>
  </si>
  <si>
    <t>Household Spending Table 1. Difficulty Paying Usual Household Expenses in the Last 7 Days, by Select Characteristics: Rhode Island</t>
  </si>
  <si>
    <t>Household Spending Table 1. Difficulty Paying Usual Household Expenses in the Last 7 Days, by Select Characteristics: South Carolina</t>
  </si>
  <si>
    <t>Household Spending Table 1. Difficulty Paying Usual Household Expenses in the Last 7 Days, by Select Characteristics: South Dakota</t>
  </si>
  <si>
    <t>Household Spending Table 1. Difficulty Paying Usual Household Expenses in the Last 7 Days, by Select Characteristics: Tennessee</t>
  </si>
  <si>
    <t>Household Spending Table 1. Difficulty Paying Usual Household Expenses in the Last 7 Days, by Select Characteristics: Texas</t>
  </si>
  <si>
    <t>Household Spending Table 1. Difficulty Paying Usual Household Expenses in the Last 7 Days, by Select Characteristics: Utah</t>
  </si>
  <si>
    <t>Household Spending Table 1. Difficulty Paying Usual Household Expenses in the Last 7 Days, by Select Characteristics: Vermont</t>
  </si>
  <si>
    <t>Household Spending Table 1. Difficulty Paying Usual Household Expenses in the Last 7 Days, by Select Characteristics: Virginia</t>
  </si>
  <si>
    <t>Household Spending Table 1. Difficulty Paying Usual Household Expenses in the Last 7 Days, by Select Characteristics: Washington</t>
  </si>
  <si>
    <t>Household Spending Table 1. Difficulty Paying Usual Household Expenses in the Last 7 Days, by Select Characteristics: West Virginia</t>
  </si>
  <si>
    <t>Household Spending Table 1. Difficulty Paying Usual Household Expenses in the Last 7 Days, by Select Characteristics: Wisconsin</t>
  </si>
  <si>
    <t>Household Spending Table 1. Difficulty Paying Usual Household Expenses in the Last 7 Days, by Select Characteristics: Wyoming</t>
  </si>
  <si>
    <t>Household Spending Table 1. Difficulty Paying Usual Household Expenses in the Last 7 Days, by Select Characteristics: New York-Newark-Jersey City, NY-NJ-PA Metro Area</t>
  </si>
  <si>
    <t>Household Spending Table 1. Difficulty Paying Usual Household Expenses in the Last 7 Days, by Select Characteristics: Los Angeles-Long Beach-Anaheim, CA Metro Area</t>
  </si>
  <si>
    <t>Household Spending Table 1. Difficulty Paying Usual Household Expenses in the Last 7 Days, by Select Characteristics: Chicago-Naperville-Elgin, IL-IN-WI Metro Area</t>
  </si>
  <si>
    <t>Household Spending Table 1. Difficulty Paying Usual Household Expenses in the Last 7 Days, by Select Characteristics: Dallas-Fort Worth-Arlington, TX Metro Area</t>
  </si>
  <si>
    <t>Household Spending Table 1. Difficulty Paying Usual Household Expenses in the Last 7 Days, by Select Characteristics: Houston-The Woodlands-Sugar Land, TX Metro Area</t>
  </si>
  <si>
    <t>Household Spending Table 1. Difficulty Paying Usual Household Expenses in the Last 7 Days, by Select Characteristics: Washington-Arlington-Alexandria, DC-VA-MD-WV Metro Area</t>
  </si>
  <si>
    <t>Household Spending Table 1. Difficulty Paying Usual Household Expenses in the Last 7 Days, by Select Characteristics: Miami-Fort Lauderdale-Pompano Beach, FL Metro Area</t>
  </si>
  <si>
    <t>Household Spending Table 1. Difficulty Paying Usual Household Expenses in the Last 7 Days, by Select Characteristics: Philadelphia-Camden-Wilmington, PA-NJ-DE-MD Metro Area</t>
  </si>
  <si>
    <t>Household Spending Table 1. Difficulty Paying Usual Household Expenses in the Last 7 Days, by Select Characteristics: Atlanta-Sandy Springs-Alpharetta, GA Metro Area</t>
  </si>
  <si>
    <t>Household Spending Table 1. Difficulty Paying Usual Household Expenses in the Last 7 Days, by Select Characteristics: Phoenix-Mesa-Chandler, AZ Metro Area</t>
  </si>
  <si>
    <t>Household Spending Table 1. Difficulty Paying Usual Household Expenses in the Last 7 Days, by Select Characteristics: Boston-Cambridge-Newton, MA-NH Metro Area</t>
  </si>
  <si>
    <t>Household Spending Table 1. Difficulty Paying Usual Household Expenses in the Last 7 Days, by Select Characteristics: San Francisco-Oakland-Berkeley, CA Metro Area</t>
  </si>
  <si>
    <t>Household Spending Table 1. Difficulty Paying Usual Household Expenses in the Last 7 Days, by Select Characteristics: Riverside-San Bernardino-Ontario, CA Metro Area</t>
  </si>
  <si>
    <t>Household Spending Table 1. Difficulty Paying Usual Household Expenses in the Last 7 Days, by Select Characteristics: Detroit-Warren-Dearborn, MI Metro Area</t>
  </si>
  <si>
    <t>Household Spending Table 1. Difficulty Paying Usual Household Expenses in the Last 7 Days, by Select Characteristics: Seattle-Tacoma-Bellevue, WA Metro Area</t>
  </si>
  <si>
    <t>Total Reporting</t>
  </si>
  <si>
    <t>Somewhat plus very difficult</t>
  </si>
  <si>
    <t>% Somewhat plus very difficult</t>
  </si>
  <si>
    <t xml:space="preserve">  total - all up to $74,999</t>
  </si>
  <si>
    <t>total of all income levels reporting: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</si>
</sst>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91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252481011</v>
      </c>
      <c r="C8" s="1">
        <v>69934137</v>
      </c>
      <c r="D8" s="1">
        <v>68441751</v>
      </c>
      <c r="E8" s="1">
        <v>50516040</v>
      </c>
      <c r="F8" s="1">
        <v>41897956</v>
      </c>
      <c r="G8" s="1">
        <f>SUM(C8:F8)</f>
        <v>230789884</v>
      </c>
      <c r="H8" s="1">
        <f>SUM(E8:F8)</f>
        <v>92413996</v>
      </c>
      <c r="I8" s="9">
        <f>H8/G8</f>
        <v>0.40042481238042477</v>
      </c>
      <c r="J8" s="1">
        <v>21691128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18489480</v>
      </c>
      <c r="C10" s="1">
        <v>4109186</v>
      </c>
      <c r="D10" s="1">
        <v>5722881</v>
      </c>
      <c r="E10" s="1">
        <v>3735177</v>
      </c>
      <c r="F10" s="1">
        <v>2544689</v>
      </c>
      <c r="J10" s="1">
        <v>2377548</v>
      </c>
    </row>
    <row r="11" spans="1:10" x14ac:dyDescent="0.35">
      <c r="A11" s="7" t="s">
        <v>35</v>
      </c>
      <c r="B11" s="1">
        <v>71116381</v>
      </c>
      <c r="C11" s="1">
        <v>17362133</v>
      </c>
      <c r="D11" s="1">
        <v>19893545</v>
      </c>
      <c r="E11" s="1">
        <v>13707715</v>
      </c>
      <c r="F11" s="1">
        <v>13145519</v>
      </c>
      <c r="J11" s="1">
        <v>7007469</v>
      </c>
    </row>
    <row r="12" spans="1:10" x14ac:dyDescent="0.35">
      <c r="A12" s="7" t="s">
        <v>36</v>
      </c>
      <c r="B12" s="1">
        <v>64652872</v>
      </c>
      <c r="C12" s="1">
        <v>15838150</v>
      </c>
      <c r="D12" s="1">
        <v>17556410</v>
      </c>
      <c r="E12" s="1">
        <v>12723191</v>
      </c>
      <c r="F12" s="1">
        <v>12653413</v>
      </c>
      <c r="J12" s="1">
        <v>5881709</v>
      </c>
    </row>
    <row r="13" spans="1:10" x14ac:dyDescent="0.35">
      <c r="A13" s="7" t="s">
        <v>37</v>
      </c>
      <c r="B13" s="1">
        <v>43705510</v>
      </c>
      <c r="C13" s="1">
        <v>12281849</v>
      </c>
      <c r="D13" s="1">
        <v>11338051</v>
      </c>
      <c r="E13" s="1">
        <v>9486285</v>
      </c>
      <c r="F13" s="1">
        <v>7334032</v>
      </c>
      <c r="J13" s="1">
        <v>3265293</v>
      </c>
    </row>
    <row r="14" spans="1:10" x14ac:dyDescent="0.35">
      <c r="A14" s="7" t="s">
        <v>38</v>
      </c>
      <c r="B14" s="1">
        <v>54516768</v>
      </c>
      <c r="C14" s="1">
        <v>20342820</v>
      </c>
      <c r="D14" s="1">
        <v>13930864</v>
      </c>
      <c r="E14" s="1">
        <v>10863672</v>
      </c>
      <c r="F14" s="1">
        <v>6220304</v>
      </c>
      <c r="J14" s="1">
        <v>3159108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123010040</v>
      </c>
      <c r="C16" s="1">
        <v>36586574</v>
      </c>
      <c r="D16" s="1">
        <v>33629651</v>
      </c>
      <c r="E16" s="1">
        <v>23965001</v>
      </c>
      <c r="F16" s="1">
        <v>18387001</v>
      </c>
      <c r="J16" s="1">
        <v>10441813</v>
      </c>
    </row>
    <row r="17" spans="1:10" x14ac:dyDescent="0.35">
      <c r="A17" s="7" t="s">
        <v>40</v>
      </c>
      <c r="B17" s="1">
        <v>129470971</v>
      </c>
      <c r="C17" s="1">
        <v>33347563</v>
      </c>
      <c r="D17" s="1">
        <v>34812100</v>
      </c>
      <c r="E17" s="1">
        <v>26551039</v>
      </c>
      <c r="F17" s="1">
        <v>23510955</v>
      </c>
      <c r="J17" s="1">
        <v>11249314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119135712</v>
      </c>
      <c r="C19" s="1">
        <v>35829538</v>
      </c>
      <c r="D19" s="1">
        <v>32833366</v>
      </c>
      <c r="E19" s="1">
        <v>23370414</v>
      </c>
      <c r="F19" s="1">
        <v>17474013</v>
      </c>
      <c r="J19" s="1">
        <v>9628380</v>
      </c>
    </row>
    <row r="20" spans="1:10" x14ac:dyDescent="0.35">
      <c r="A20" s="7" t="s">
        <v>42</v>
      </c>
      <c r="B20" s="1">
        <v>124681727</v>
      </c>
      <c r="C20" s="1">
        <v>32434961</v>
      </c>
      <c r="D20" s="1">
        <v>33856387</v>
      </c>
      <c r="E20" s="1">
        <v>25502536</v>
      </c>
      <c r="F20" s="1">
        <v>22428947</v>
      </c>
      <c r="J20" s="1">
        <v>10458896</v>
      </c>
    </row>
    <row r="21" spans="1:10" x14ac:dyDescent="0.35">
      <c r="A21" s="7" t="s">
        <v>43</v>
      </c>
      <c r="B21" s="1">
        <v>2318189</v>
      </c>
      <c r="C21" s="1">
        <v>491643</v>
      </c>
      <c r="D21" s="1">
        <v>533059</v>
      </c>
      <c r="E21" s="1">
        <v>445172</v>
      </c>
      <c r="F21" s="1">
        <v>630299</v>
      </c>
      <c r="J21" s="1">
        <v>218016</v>
      </c>
    </row>
    <row r="22" spans="1:10" x14ac:dyDescent="0.35">
      <c r="A22" s="7" t="s">
        <v>44</v>
      </c>
      <c r="B22" s="1">
        <v>3102367</v>
      </c>
      <c r="C22" s="1">
        <v>498572</v>
      </c>
      <c r="D22" s="1">
        <v>827333</v>
      </c>
      <c r="E22" s="1">
        <v>555564</v>
      </c>
      <c r="F22" s="1">
        <v>959956</v>
      </c>
      <c r="J22" s="1">
        <v>260942</v>
      </c>
    </row>
    <row r="23" spans="1:10" x14ac:dyDescent="0.35">
      <c r="A23" s="7" t="s">
        <v>45</v>
      </c>
      <c r="B23" s="1">
        <v>3243016</v>
      </c>
      <c r="C23" s="1">
        <v>679424</v>
      </c>
      <c r="D23" s="1">
        <v>391606</v>
      </c>
      <c r="E23" s="1">
        <v>642353</v>
      </c>
      <c r="F23" s="1">
        <v>404739</v>
      </c>
      <c r="J23" s="1">
        <v>1124894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7943947</v>
      </c>
      <c r="C25" s="1">
        <v>2624473</v>
      </c>
      <c r="D25" s="1">
        <v>2241939</v>
      </c>
      <c r="E25" s="1">
        <v>1479962</v>
      </c>
      <c r="F25" s="1">
        <v>1196776</v>
      </c>
      <c r="J25" s="1">
        <v>400796</v>
      </c>
    </row>
    <row r="26" spans="1:10" x14ac:dyDescent="0.35">
      <c r="A26" s="7" t="s">
        <v>47</v>
      </c>
      <c r="B26" s="1">
        <v>218823142</v>
      </c>
      <c r="C26" s="1">
        <v>62208571</v>
      </c>
      <c r="D26" s="1">
        <v>59506289</v>
      </c>
      <c r="E26" s="1">
        <v>43965847</v>
      </c>
      <c r="F26" s="1">
        <v>35058543</v>
      </c>
      <c r="J26" s="1">
        <v>18083891</v>
      </c>
    </row>
    <row r="27" spans="1:10" x14ac:dyDescent="0.35">
      <c r="A27" s="7" t="s">
        <v>48</v>
      </c>
      <c r="B27" s="1">
        <v>11806745</v>
      </c>
      <c r="C27" s="1">
        <v>2548182</v>
      </c>
      <c r="D27" s="1">
        <v>3650778</v>
      </c>
      <c r="E27" s="1">
        <v>2517699</v>
      </c>
      <c r="F27" s="1">
        <v>2199904</v>
      </c>
      <c r="J27" s="1">
        <v>890182</v>
      </c>
    </row>
    <row r="28" spans="1:10" x14ac:dyDescent="0.35">
      <c r="A28" s="7" t="s">
        <v>49</v>
      </c>
      <c r="B28" s="1">
        <v>5382529</v>
      </c>
      <c r="C28" s="1">
        <v>1061549</v>
      </c>
      <c r="D28" s="1">
        <v>1436349</v>
      </c>
      <c r="E28" s="1">
        <v>923645</v>
      </c>
      <c r="F28" s="1">
        <v>1604997</v>
      </c>
      <c r="J28" s="1">
        <v>355989</v>
      </c>
    </row>
    <row r="29" spans="1:10" x14ac:dyDescent="0.35">
      <c r="A29" s="7" t="s">
        <v>50</v>
      </c>
      <c r="B29" s="1">
        <v>4022772</v>
      </c>
      <c r="C29" s="1">
        <v>702175</v>
      </c>
      <c r="D29" s="1">
        <v>1047235</v>
      </c>
      <c r="E29" s="1">
        <v>844268</v>
      </c>
      <c r="F29" s="1">
        <v>936380</v>
      </c>
      <c r="J29" s="1">
        <v>492715</v>
      </c>
    </row>
    <row r="30" spans="1:10" x14ac:dyDescent="0.35">
      <c r="A30" s="7" t="s">
        <v>45</v>
      </c>
      <c r="B30" s="1">
        <v>4501876</v>
      </c>
      <c r="C30" s="1">
        <v>789187</v>
      </c>
      <c r="D30" s="1">
        <v>559160</v>
      </c>
      <c r="E30" s="1">
        <v>784618</v>
      </c>
      <c r="F30" s="1">
        <v>901356</v>
      </c>
      <c r="J30" s="1">
        <v>1467555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20736511</v>
      </c>
      <c r="C32" s="1">
        <v>5358781</v>
      </c>
      <c r="D32" s="1">
        <v>6119609</v>
      </c>
      <c r="E32" s="1">
        <v>4163692</v>
      </c>
      <c r="F32" s="1">
        <v>3728562</v>
      </c>
      <c r="J32" s="1">
        <v>1365867</v>
      </c>
    </row>
    <row r="33" spans="1:10" x14ac:dyDescent="0.35">
      <c r="A33" s="7" t="s">
        <v>52</v>
      </c>
      <c r="B33" s="1">
        <v>216113734</v>
      </c>
      <c r="C33" s="1">
        <v>61696388</v>
      </c>
      <c r="D33" s="1">
        <v>58957565</v>
      </c>
      <c r="E33" s="1">
        <v>43181545</v>
      </c>
      <c r="F33" s="1">
        <v>34525347</v>
      </c>
      <c r="J33" s="1">
        <v>17752889</v>
      </c>
    </row>
    <row r="34" spans="1:10" x14ac:dyDescent="0.35">
      <c r="A34" s="7" t="s">
        <v>53</v>
      </c>
      <c r="B34" s="1">
        <v>9452397</v>
      </c>
      <c r="C34" s="1">
        <v>1716301</v>
      </c>
      <c r="D34" s="1">
        <v>2499185</v>
      </c>
      <c r="E34" s="1">
        <v>1900837</v>
      </c>
      <c r="F34" s="1">
        <v>2481842</v>
      </c>
      <c r="J34" s="1">
        <v>854232</v>
      </c>
    </row>
    <row r="35" spans="1:10" x14ac:dyDescent="0.35">
      <c r="A35" s="7" t="s">
        <v>45</v>
      </c>
      <c r="B35" s="1">
        <v>6178369</v>
      </c>
      <c r="C35" s="1">
        <v>1162667</v>
      </c>
      <c r="D35" s="1">
        <v>865393</v>
      </c>
      <c r="E35" s="1">
        <v>1269965</v>
      </c>
      <c r="F35" s="1">
        <v>1162204</v>
      </c>
      <c r="J35" s="1">
        <v>1718139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43761490</v>
      </c>
      <c r="C37" s="1">
        <v>7621522</v>
      </c>
      <c r="D37" s="1">
        <v>11559947</v>
      </c>
      <c r="E37" s="1">
        <v>9733312</v>
      </c>
      <c r="F37" s="1">
        <v>9478111</v>
      </c>
      <c r="G37" s="1">
        <f>SUM(C37:F37)</f>
        <v>38392892</v>
      </c>
      <c r="H37" s="1">
        <f>SUM(E37:F37)</f>
        <v>19211423</v>
      </c>
      <c r="I37" s="9">
        <f>H37/G37</f>
        <v>0.5003900982504782</v>
      </c>
      <c r="J37" s="1">
        <v>5368599</v>
      </c>
    </row>
    <row r="38" spans="1:10" x14ac:dyDescent="0.35">
      <c r="A38" s="7" t="s">
        <v>55</v>
      </c>
      <c r="B38" s="1">
        <v>156358320</v>
      </c>
      <c r="C38" s="1">
        <v>50614960</v>
      </c>
      <c r="D38" s="1">
        <v>43491461</v>
      </c>
      <c r="E38" s="1">
        <v>29984308</v>
      </c>
      <c r="F38" s="1">
        <v>21815248</v>
      </c>
      <c r="G38" s="1">
        <f t="shared" ref="G38:G41" si="0">SUM(C38:F38)</f>
        <v>145905977</v>
      </c>
      <c r="H38" s="1">
        <f t="shared" ref="H38:H41" si="1">SUM(E38:F38)</f>
        <v>51799556</v>
      </c>
      <c r="I38" s="9">
        <f t="shared" ref="I38:I41" si="2">H38/G38</f>
        <v>0.35502010997123168</v>
      </c>
      <c r="J38" s="1">
        <v>10452343</v>
      </c>
    </row>
    <row r="39" spans="1:10" x14ac:dyDescent="0.35">
      <c r="A39" s="7" t="s">
        <v>56</v>
      </c>
      <c r="B39" s="1">
        <v>29089794</v>
      </c>
      <c r="C39" s="1">
        <v>5471258</v>
      </c>
      <c r="D39" s="1">
        <v>6796445</v>
      </c>
      <c r="E39" s="1">
        <v>6283714</v>
      </c>
      <c r="F39" s="1">
        <v>6521969</v>
      </c>
      <c r="G39" s="1">
        <f t="shared" si="0"/>
        <v>25073386</v>
      </c>
      <c r="H39" s="1">
        <f t="shared" si="1"/>
        <v>12805683</v>
      </c>
      <c r="I39" s="9">
        <f t="shared" si="2"/>
        <v>0.51072810828182524</v>
      </c>
      <c r="J39" s="1">
        <v>4016408</v>
      </c>
    </row>
    <row r="40" spans="1:10" x14ac:dyDescent="0.35">
      <c r="A40" s="7" t="s">
        <v>57</v>
      </c>
      <c r="B40" s="1">
        <v>12582714</v>
      </c>
      <c r="C40" s="1">
        <v>3921346</v>
      </c>
      <c r="D40" s="1">
        <v>4071021</v>
      </c>
      <c r="E40" s="1">
        <v>2165483</v>
      </c>
      <c r="F40" s="1">
        <v>1602854</v>
      </c>
      <c r="G40" s="1">
        <f t="shared" si="0"/>
        <v>11760704</v>
      </c>
      <c r="H40" s="1">
        <f t="shared" si="1"/>
        <v>3768337</v>
      </c>
      <c r="I40" s="9">
        <f t="shared" si="2"/>
        <v>0.32041763826383185</v>
      </c>
      <c r="J40" s="1">
        <v>822009</v>
      </c>
    </row>
    <row r="41" spans="1:10" x14ac:dyDescent="0.35">
      <c r="A41" s="7" t="s">
        <v>58</v>
      </c>
      <c r="B41" s="1">
        <v>10688693</v>
      </c>
      <c r="C41" s="1">
        <v>2305051</v>
      </c>
      <c r="D41" s="1">
        <v>2522877</v>
      </c>
      <c r="E41" s="1">
        <v>2349223</v>
      </c>
      <c r="F41" s="1">
        <v>2479774</v>
      </c>
      <c r="G41" s="1">
        <f t="shared" si="0"/>
        <v>9656925</v>
      </c>
      <c r="H41" s="1">
        <f t="shared" si="1"/>
        <v>4828997</v>
      </c>
      <c r="I41" s="9">
        <f t="shared" si="2"/>
        <v>0.50005534888176106</v>
      </c>
      <c r="J41" s="1">
        <v>1031768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19708340</v>
      </c>
      <c r="C43" s="1">
        <v>2203755</v>
      </c>
      <c r="D43" s="1">
        <v>4433011</v>
      </c>
      <c r="E43" s="1">
        <v>4673932</v>
      </c>
      <c r="F43" s="1">
        <v>6104318</v>
      </c>
      <c r="J43" s="1">
        <v>2293323</v>
      </c>
    </row>
    <row r="44" spans="1:10" x14ac:dyDescent="0.35">
      <c r="A44" s="7" t="s">
        <v>60</v>
      </c>
      <c r="B44" s="1">
        <v>75970062</v>
      </c>
      <c r="C44" s="1">
        <v>13392812</v>
      </c>
      <c r="D44" s="1">
        <v>20530471</v>
      </c>
      <c r="E44" s="1">
        <v>17664047</v>
      </c>
      <c r="F44" s="1">
        <v>16020464</v>
      </c>
      <c r="J44" s="1">
        <v>8362268</v>
      </c>
    </row>
    <row r="45" spans="1:10" x14ac:dyDescent="0.35">
      <c r="A45" s="7" t="s">
        <v>61</v>
      </c>
      <c r="B45" s="1">
        <v>74386888</v>
      </c>
      <c r="C45" s="1">
        <v>16519860</v>
      </c>
      <c r="D45" s="1">
        <v>21211919</v>
      </c>
      <c r="E45" s="1">
        <v>16435978</v>
      </c>
      <c r="F45" s="1">
        <v>13437315</v>
      </c>
      <c r="J45" s="1">
        <v>6781816</v>
      </c>
    </row>
    <row r="46" spans="1:10" x14ac:dyDescent="0.35">
      <c r="A46" s="7" t="s">
        <v>62</v>
      </c>
      <c r="B46" s="1">
        <v>82415721</v>
      </c>
      <c r="C46" s="1">
        <v>37817710</v>
      </c>
      <c r="D46" s="1">
        <v>22266350</v>
      </c>
      <c r="E46" s="1">
        <v>11742082</v>
      </c>
      <c r="F46" s="1">
        <v>6335857</v>
      </c>
      <c r="J46" s="1">
        <v>4253721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141282722</v>
      </c>
      <c r="C48" s="1">
        <v>45750590</v>
      </c>
      <c r="D48" s="1">
        <v>38792227</v>
      </c>
      <c r="E48" s="1">
        <v>26799889</v>
      </c>
      <c r="F48" s="1">
        <v>19226209</v>
      </c>
      <c r="J48" s="1">
        <v>10713807</v>
      </c>
    </row>
    <row r="49" spans="1:10" x14ac:dyDescent="0.35">
      <c r="A49" s="7" t="s">
        <v>64</v>
      </c>
      <c r="B49" s="1">
        <v>12088615</v>
      </c>
      <c r="C49" s="1">
        <v>3135395</v>
      </c>
      <c r="D49" s="1">
        <v>2956580</v>
      </c>
      <c r="E49" s="1">
        <v>2704332</v>
      </c>
      <c r="F49" s="1">
        <v>2340058</v>
      </c>
      <c r="J49" s="1">
        <v>952250</v>
      </c>
    </row>
    <row r="50" spans="1:10" x14ac:dyDescent="0.35">
      <c r="A50" s="7" t="s">
        <v>65</v>
      </c>
      <c r="B50" s="1">
        <v>35494647</v>
      </c>
      <c r="C50" s="1">
        <v>6772184</v>
      </c>
      <c r="D50" s="1">
        <v>8952429</v>
      </c>
      <c r="E50" s="1">
        <v>7993869</v>
      </c>
      <c r="F50" s="1">
        <v>8823482</v>
      </c>
      <c r="J50" s="1">
        <v>2952683</v>
      </c>
    </row>
    <row r="51" spans="1:10" x14ac:dyDescent="0.35">
      <c r="A51" s="7" t="s">
        <v>66</v>
      </c>
      <c r="B51" s="1">
        <v>61908137</v>
      </c>
      <c r="C51" s="1">
        <v>14085334</v>
      </c>
      <c r="D51" s="1">
        <v>17435811</v>
      </c>
      <c r="E51" s="1">
        <v>12813525</v>
      </c>
      <c r="F51" s="1">
        <v>11350614</v>
      </c>
      <c r="J51" s="1">
        <v>6222854</v>
      </c>
    </row>
    <row r="52" spans="1:10" x14ac:dyDescent="0.35">
      <c r="A52" s="7" t="s">
        <v>45</v>
      </c>
      <c r="B52" s="1">
        <v>1706889</v>
      </c>
      <c r="C52" s="1">
        <v>190633</v>
      </c>
      <c r="D52" s="1">
        <v>304704</v>
      </c>
      <c r="E52" s="1">
        <v>204425</v>
      </c>
      <c r="F52" s="1">
        <v>157592</v>
      </c>
      <c r="J52" s="1">
        <v>849534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22441297</v>
      </c>
      <c r="C54" s="1">
        <v>7288721</v>
      </c>
      <c r="D54" s="1">
        <v>5796569</v>
      </c>
      <c r="E54" s="1">
        <v>4580934</v>
      </c>
      <c r="F54" s="1">
        <v>3405898</v>
      </c>
      <c r="J54" s="1">
        <v>1369176</v>
      </c>
    </row>
    <row r="55" spans="1:10" x14ac:dyDescent="0.35">
      <c r="A55" s="7" t="s">
        <v>68</v>
      </c>
      <c r="B55" s="1">
        <v>81686999</v>
      </c>
      <c r="C55" s="1">
        <v>29991311</v>
      </c>
      <c r="D55" s="1">
        <v>22058080</v>
      </c>
      <c r="E55" s="1">
        <v>15035428</v>
      </c>
      <c r="F55" s="1">
        <v>9801652</v>
      </c>
      <c r="J55" s="1">
        <v>4800528</v>
      </c>
    </row>
    <row r="56" spans="1:10" x14ac:dyDescent="0.35">
      <c r="A56" s="7" t="s">
        <v>69</v>
      </c>
      <c r="B56" s="1">
        <v>49033075</v>
      </c>
      <c r="C56" s="1">
        <v>12751898</v>
      </c>
      <c r="D56" s="1">
        <v>13254273</v>
      </c>
      <c r="E56" s="1">
        <v>10744607</v>
      </c>
      <c r="F56" s="1">
        <v>8133809</v>
      </c>
      <c r="J56" s="1">
        <v>4148488</v>
      </c>
    </row>
    <row r="57" spans="1:10" x14ac:dyDescent="0.35">
      <c r="A57" s="7" t="s">
        <v>70</v>
      </c>
      <c r="B57" s="1">
        <v>47110166</v>
      </c>
      <c r="C57" s="1">
        <v>11059025</v>
      </c>
      <c r="D57" s="1">
        <v>13352451</v>
      </c>
      <c r="E57" s="1">
        <v>9804874</v>
      </c>
      <c r="F57" s="1">
        <v>8112157</v>
      </c>
      <c r="J57" s="1">
        <v>4781659</v>
      </c>
    </row>
    <row r="58" spans="1:10" x14ac:dyDescent="0.35">
      <c r="A58" s="7" t="s">
        <v>71</v>
      </c>
      <c r="B58" s="1">
        <v>26131847</v>
      </c>
      <c r="C58" s="1">
        <v>5298740</v>
      </c>
      <c r="D58" s="1">
        <v>6939814</v>
      </c>
      <c r="E58" s="1">
        <v>5366345</v>
      </c>
      <c r="F58" s="1">
        <v>5550014</v>
      </c>
      <c r="J58" s="1">
        <v>2976934</v>
      </c>
    </row>
    <row r="59" spans="1:10" x14ac:dyDescent="0.35">
      <c r="A59" s="7" t="s">
        <v>72</v>
      </c>
      <c r="B59" s="1">
        <v>13577253</v>
      </c>
      <c r="C59" s="1">
        <v>1823313</v>
      </c>
      <c r="D59" s="1">
        <v>4120148</v>
      </c>
      <c r="E59" s="1">
        <v>2899445</v>
      </c>
      <c r="F59" s="1">
        <v>3227864</v>
      </c>
      <c r="J59" s="1">
        <v>1506484</v>
      </c>
    </row>
    <row r="60" spans="1:10" x14ac:dyDescent="0.35">
      <c r="A60" s="7" t="s">
        <v>73</v>
      </c>
      <c r="B60" s="1">
        <v>12500373</v>
      </c>
      <c r="C60" s="1">
        <v>1721129</v>
      </c>
      <c r="D60" s="1">
        <v>2920416</v>
      </c>
      <c r="E60" s="1">
        <v>2084407</v>
      </c>
      <c r="F60" s="1">
        <v>3666562</v>
      </c>
      <c r="J60" s="1">
        <v>2107860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96818760</v>
      </c>
      <c r="C62" s="1">
        <v>20101288</v>
      </c>
      <c r="D62" s="1">
        <v>25416413</v>
      </c>
      <c r="E62" s="1">
        <v>18997064</v>
      </c>
      <c r="F62" s="1">
        <v>20521208</v>
      </c>
      <c r="G62" s="1">
        <f>SUM(C62:F62)</f>
        <v>85035973</v>
      </c>
      <c r="H62" s="1">
        <f>SUM(E62:F62)</f>
        <v>39518272</v>
      </c>
      <c r="I62" s="9">
        <f>H62/G62</f>
        <v>0.46472417032259983</v>
      </c>
      <c r="J62" s="1">
        <v>11782786</v>
      </c>
    </row>
    <row r="63" spans="1:10" x14ac:dyDescent="0.35">
      <c r="A63" s="7" t="s">
        <v>75</v>
      </c>
      <c r="B63" s="1">
        <v>155662251</v>
      </c>
      <c r="C63" s="1">
        <v>49832849</v>
      </c>
      <c r="D63" s="1">
        <v>43025338</v>
      </c>
      <c r="E63" s="1">
        <v>31518976</v>
      </c>
      <c r="F63" s="1">
        <v>21376747</v>
      </c>
      <c r="G63" s="1">
        <f>SUM(C63:F63)</f>
        <v>145753910</v>
      </c>
      <c r="H63" s="1">
        <f>SUM(E63:F63)</f>
        <v>52895723</v>
      </c>
      <c r="I63" s="9">
        <f>H63/G63</f>
        <v>0.36291117679107204</v>
      </c>
      <c r="J63" s="1">
        <v>9908341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29144734</v>
      </c>
      <c r="C65" s="1">
        <v>2801702</v>
      </c>
      <c r="D65" s="1">
        <v>5590996</v>
      </c>
      <c r="E65" s="1">
        <v>6978210</v>
      </c>
      <c r="F65" s="1">
        <v>11829420</v>
      </c>
      <c r="J65" s="1">
        <v>1944406</v>
      </c>
    </row>
    <row r="66" spans="1:10" x14ac:dyDescent="0.35">
      <c r="A66" s="7" t="s">
        <v>52</v>
      </c>
      <c r="B66" s="1">
        <v>215051322</v>
      </c>
      <c r="C66" s="1">
        <v>67030294</v>
      </c>
      <c r="D66" s="1">
        <v>62733471</v>
      </c>
      <c r="E66" s="1">
        <v>43357480</v>
      </c>
      <c r="F66" s="1">
        <v>29805975</v>
      </c>
      <c r="J66" s="1">
        <v>12124102</v>
      </c>
    </row>
    <row r="67" spans="1:10" x14ac:dyDescent="0.35">
      <c r="A67" s="7" t="s">
        <v>45</v>
      </c>
      <c r="B67" s="1">
        <v>8284955</v>
      </c>
      <c r="C67" s="1">
        <v>102141</v>
      </c>
      <c r="D67" s="1">
        <v>117284</v>
      </c>
      <c r="E67" s="1">
        <v>180350</v>
      </c>
      <c r="F67" s="1">
        <v>262560</v>
      </c>
      <c r="J67" s="1">
        <v>7622620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149029180</v>
      </c>
      <c r="C69" s="1">
        <v>44466944</v>
      </c>
      <c r="D69" s="1">
        <v>44720628</v>
      </c>
      <c r="E69" s="1">
        <v>30495158</v>
      </c>
      <c r="F69" s="1">
        <v>22555344</v>
      </c>
      <c r="J69" s="1">
        <v>6791106</v>
      </c>
    </row>
    <row r="70" spans="1:10" x14ac:dyDescent="0.35">
      <c r="A70" s="7" t="s">
        <v>52</v>
      </c>
      <c r="B70" s="1">
        <v>94318693</v>
      </c>
      <c r="C70" s="1">
        <v>25111653</v>
      </c>
      <c r="D70" s="1">
        <v>23362513</v>
      </c>
      <c r="E70" s="1">
        <v>19795592</v>
      </c>
      <c r="F70" s="1">
        <v>18901164</v>
      </c>
      <c r="J70" s="1">
        <v>7147770</v>
      </c>
    </row>
    <row r="71" spans="1:10" x14ac:dyDescent="0.35">
      <c r="A71" s="7" t="s">
        <v>45</v>
      </c>
      <c r="B71" s="1">
        <v>9133138</v>
      </c>
      <c r="C71" s="1">
        <v>355540</v>
      </c>
      <c r="D71" s="1">
        <v>358610</v>
      </c>
      <c r="E71" s="1">
        <v>225290</v>
      </c>
      <c r="F71" s="1">
        <v>441447</v>
      </c>
      <c r="J71" s="1">
        <v>7752252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26141609</v>
      </c>
      <c r="C73" s="1">
        <v>2625065</v>
      </c>
      <c r="D73" s="1">
        <v>6481181</v>
      </c>
      <c r="E73" s="1">
        <v>7209595</v>
      </c>
      <c r="F73" s="1">
        <v>9790361</v>
      </c>
      <c r="G73" s="1">
        <f>SUM(C73:F73)</f>
        <v>26106202</v>
      </c>
      <c r="H73" s="1">
        <f>SUM(E73:F73)</f>
        <v>16999956</v>
      </c>
      <c r="I73" s="9">
        <f>H73/G73</f>
        <v>0.65118457292255683</v>
      </c>
      <c r="J73" s="1">
        <v>35407</v>
      </c>
    </row>
    <row r="74" spans="1:10" x14ac:dyDescent="0.35">
      <c r="A74" s="7" t="s">
        <v>77</v>
      </c>
      <c r="B74" s="1">
        <v>20532178</v>
      </c>
      <c r="C74" s="1">
        <v>3025476</v>
      </c>
      <c r="D74" s="1">
        <v>5456472</v>
      </c>
      <c r="E74" s="1">
        <v>5990051</v>
      </c>
      <c r="F74" s="1">
        <v>6059772</v>
      </c>
      <c r="G74" s="1">
        <f>SUM(C74:F74)</f>
        <v>20531771</v>
      </c>
      <c r="H74" s="1">
        <f>SUM(E74:F74)</f>
        <v>12049823</v>
      </c>
      <c r="I74" s="9">
        <f>H74/G74</f>
        <v>0.58688668405662614</v>
      </c>
      <c r="J74" s="1">
        <v>407</v>
      </c>
    </row>
    <row r="75" spans="1:10" x14ac:dyDescent="0.35">
      <c r="A75" s="7" t="s">
        <v>78</v>
      </c>
      <c r="B75" s="1">
        <v>23788203</v>
      </c>
      <c r="C75" s="1">
        <v>4008571</v>
      </c>
      <c r="D75" s="1">
        <v>7460191</v>
      </c>
      <c r="E75" s="1">
        <v>6366856</v>
      </c>
      <c r="F75" s="1">
        <v>5945977</v>
      </c>
      <c r="J75" s="1">
        <v>6609</v>
      </c>
    </row>
    <row r="76" spans="1:10" x14ac:dyDescent="0.35">
      <c r="A76" s="7" t="s">
        <v>79</v>
      </c>
      <c r="B76" s="1">
        <v>33090353</v>
      </c>
      <c r="C76" s="1">
        <v>8080693</v>
      </c>
      <c r="D76" s="1">
        <v>11176700</v>
      </c>
      <c r="E76" s="1">
        <v>8201864</v>
      </c>
      <c r="F76" s="1">
        <v>5606709</v>
      </c>
      <c r="J76" s="1">
        <v>24387</v>
      </c>
    </row>
    <row r="77" spans="1:10" x14ac:dyDescent="0.35">
      <c r="A77" s="7" t="s">
        <v>175</v>
      </c>
      <c r="C77" s="1">
        <f>SUM(C73:C76)</f>
        <v>17739805</v>
      </c>
      <c r="D77" s="1">
        <f>SUM(D73:D76)</f>
        <v>30574544</v>
      </c>
      <c r="E77" s="1">
        <f>SUM(E73:E76)</f>
        <v>27768366</v>
      </c>
      <c r="F77" s="1">
        <f>SUM(F73:F76)</f>
        <v>27402819</v>
      </c>
      <c r="G77" s="1">
        <f>SUM(C77:F77)</f>
        <v>103485534</v>
      </c>
      <c r="H77" s="1">
        <f>SUM(E77:F77)</f>
        <v>55171185</v>
      </c>
      <c r="I77" s="9">
        <f>H77/G77</f>
        <v>0.53312944203389823</v>
      </c>
    </row>
    <row r="78" spans="1:10" x14ac:dyDescent="0.35">
      <c r="A78" s="7"/>
    </row>
    <row r="79" spans="1:10" x14ac:dyDescent="0.35">
      <c r="A79" s="7" t="s">
        <v>80</v>
      </c>
      <c r="B79" s="1">
        <v>24617313</v>
      </c>
      <c r="C79" s="1">
        <v>8353580</v>
      </c>
      <c r="D79" s="1">
        <v>8156055</v>
      </c>
      <c r="E79" s="1">
        <v>5332246</v>
      </c>
      <c r="F79" s="1">
        <v>2767662</v>
      </c>
      <c r="J79" s="1">
        <v>7769</v>
      </c>
    </row>
    <row r="80" spans="1:10" x14ac:dyDescent="0.35">
      <c r="A80" s="7" t="s">
        <v>81</v>
      </c>
      <c r="B80" s="1">
        <v>30665527</v>
      </c>
      <c r="C80" s="1">
        <v>13445105</v>
      </c>
      <c r="D80" s="1">
        <v>9999837</v>
      </c>
      <c r="E80" s="1">
        <v>5152489</v>
      </c>
      <c r="F80" s="1">
        <v>2047316</v>
      </c>
      <c r="J80" s="1">
        <v>20780</v>
      </c>
    </row>
    <row r="81" spans="1:10" x14ac:dyDescent="0.35">
      <c r="A81" s="7" t="s">
        <v>82</v>
      </c>
      <c r="B81" s="1">
        <v>15030764</v>
      </c>
      <c r="C81" s="1">
        <v>8370430</v>
      </c>
      <c r="D81" s="1">
        <v>4142127</v>
      </c>
      <c r="E81" s="1">
        <v>1868355</v>
      </c>
      <c r="F81" s="1">
        <v>649851</v>
      </c>
      <c r="J81" s="1" t="s">
        <v>32</v>
      </c>
    </row>
    <row r="82" spans="1:10" x14ac:dyDescent="0.35">
      <c r="A82" s="7" t="s">
        <v>83</v>
      </c>
      <c r="B82" s="1">
        <v>18265509</v>
      </c>
      <c r="C82" s="1">
        <v>13299314</v>
      </c>
      <c r="D82" s="1">
        <v>3361371</v>
      </c>
      <c r="E82" s="1">
        <v>1038310</v>
      </c>
      <c r="F82" s="1">
        <v>563440</v>
      </c>
      <c r="J82" s="1">
        <v>3074</v>
      </c>
    </row>
    <row r="83" spans="1:10" x14ac:dyDescent="0.35">
      <c r="A83" s="7"/>
      <c r="C83" s="1">
        <f>SUM(C79:C82)</f>
        <v>43468429</v>
      </c>
      <c r="D83" s="1">
        <f>SUM(D79:D82)</f>
        <v>25659390</v>
      </c>
      <c r="E83" s="1">
        <f>SUM(E79:E82)</f>
        <v>13391400</v>
      </c>
      <c r="F83" s="1">
        <f>SUM(F79:F82)</f>
        <v>6028269</v>
      </c>
      <c r="G83" s="1">
        <f>SUM(C83:F83)</f>
        <v>88547488</v>
      </c>
    </row>
    <row r="84" spans="1:10" x14ac:dyDescent="0.35">
      <c r="A84" s="7" t="s">
        <v>176</v>
      </c>
      <c r="G84" s="1">
        <f>G83+G77</f>
        <v>192033022</v>
      </c>
    </row>
    <row r="85" spans="1:10" x14ac:dyDescent="0.35">
      <c r="A85" s="7" t="s">
        <v>45</v>
      </c>
      <c r="B85" s="1">
        <v>60349556</v>
      </c>
      <c r="C85" s="1">
        <v>8725903</v>
      </c>
      <c r="D85" s="1">
        <v>12207817</v>
      </c>
      <c r="E85" s="1">
        <v>9356275</v>
      </c>
      <c r="F85" s="1">
        <v>8466867</v>
      </c>
      <c r="J85" s="1">
        <v>21592693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189161076</v>
      </c>
      <c r="C87" s="1">
        <v>64501025</v>
      </c>
      <c r="D87" s="1">
        <v>57873002</v>
      </c>
      <c r="E87" s="1">
        <v>39006575</v>
      </c>
      <c r="F87" s="1">
        <v>27630817</v>
      </c>
      <c r="J87" s="1">
        <v>149657</v>
      </c>
    </row>
    <row r="88" spans="1:10" x14ac:dyDescent="0.35">
      <c r="A88" s="7" t="s">
        <v>85</v>
      </c>
      <c r="B88" s="1">
        <v>89507670</v>
      </c>
      <c r="C88" s="1">
        <v>17264837</v>
      </c>
      <c r="D88" s="1">
        <v>28295416</v>
      </c>
      <c r="E88" s="1">
        <v>23626873</v>
      </c>
      <c r="F88" s="1">
        <v>20282443</v>
      </c>
      <c r="J88" s="1">
        <v>38101</v>
      </c>
    </row>
    <row r="89" spans="1:10" ht="43.5" x14ac:dyDescent="0.35">
      <c r="A89" s="7" t="s">
        <v>86</v>
      </c>
      <c r="B89" s="1">
        <v>65097656</v>
      </c>
      <c r="C89" s="1">
        <v>9420178</v>
      </c>
      <c r="D89" s="1">
        <v>21501008</v>
      </c>
      <c r="E89" s="1">
        <v>18235470</v>
      </c>
      <c r="F89" s="1">
        <v>15896145</v>
      </c>
      <c r="J89" s="1">
        <v>44855</v>
      </c>
    </row>
    <row r="90" spans="1:10" x14ac:dyDescent="0.35">
      <c r="A90" s="7" t="s">
        <v>87</v>
      </c>
      <c r="B90" s="1">
        <v>26353837</v>
      </c>
      <c r="C90" s="1">
        <v>753867</v>
      </c>
      <c r="D90" s="1">
        <v>4538266</v>
      </c>
      <c r="E90" s="1">
        <v>6878361</v>
      </c>
      <c r="F90" s="1">
        <v>14179305</v>
      </c>
      <c r="J90" s="1">
        <v>4038</v>
      </c>
    </row>
    <row r="91" spans="1:10" x14ac:dyDescent="0.35">
      <c r="A91" s="7" t="s">
        <v>88</v>
      </c>
      <c r="B91" s="1">
        <v>2430526</v>
      </c>
      <c r="C91" s="1">
        <v>324786</v>
      </c>
      <c r="D91" s="1">
        <v>549889</v>
      </c>
      <c r="E91" s="1">
        <v>750209</v>
      </c>
      <c r="F91" s="1">
        <v>805642</v>
      </c>
      <c r="J91" s="1" t="s">
        <v>32</v>
      </c>
    </row>
    <row r="92" spans="1:10" ht="29" x14ac:dyDescent="0.35">
      <c r="A92" s="7" t="s">
        <v>89</v>
      </c>
      <c r="B92" s="1">
        <v>7759844</v>
      </c>
      <c r="C92" s="1">
        <v>805295</v>
      </c>
      <c r="D92" s="1">
        <v>1876914</v>
      </c>
      <c r="E92" s="1">
        <v>1909061</v>
      </c>
      <c r="F92" s="1">
        <v>3168574</v>
      </c>
      <c r="J92" s="1" t="s">
        <v>32</v>
      </c>
    </row>
    <row r="93" spans="1:10" x14ac:dyDescent="0.35">
      <c r="A93" s="7" t="s">
        <v>90</v>
      </c>
      <c r="B93" s="1">
        <v>17281032</v>
      </c>
      <c r="C93" s="1">
        <v>1294102</v>
      </c>
      <c r="D93" s="1">
        <v>3818184</v>
      </c>
      <c r="E93" s="1">
        <v>4721177</v>
      </c>
      <c r="F93" s="1">
        <v>7446123</v>
      </c>
      <c r="G93" s="1">
        <f>SUM(C93:F93)</f>
        <v>17279586</v>
      </c>
      <c r="H93" s="1">
        <f>E93+F93</f>
        <v>12167300</v>
      </c>
      <c r="I93" s="9">
        <f>H93/G93</f>
        <v>0.70414302750077462</v>
      </c>
      <c r="J93" s="1">
        <v>1446</v>
      </c>
    </row>
    <row r="94" spans="1:10" ht="29" x14ac:dyDescent="0.35">
      <c r="A94" s="7" t="s">
        <v>91</v>
      </c>
      <c r="B94" s="1">
        <v>4514457</v>
      </c>
      <c r="C94" s="1">
        <v>499694</v>
      </c>
      <c r="D94" s="1">
        <v>868774</v>
      </c>
      <c r="E94" s="1">
        <v>1187753</v>
      </c>
      <c r="F94" s="1">
        <v>1958236</v>
      </c>
      <c r="J94" s="1" t="s">
        <v>32</v>
      </c>
    </row>
    <row r="95" spans="1:10" x14ac:dyDescent="0.35">
      <c r="A95" s="7" t="s">
        <v>92</v>
      </c>
      <c r="B95" s="1">
        <v>9619746</v>
      </c>
      <c r="C95" s="1">
        <v>656685</v>
      </c>
      <c r="D95" s="1">
        <v>2189971</v>
      </c>
      <c r="E95" s="1">
        <v>2729052</v>
      </c>
      <c r="F95" s="1">
        <v>4043328</v>
      </c>
      <c r="J95" s="1">
        <v>711</v>
      </c>
    </row>
    <row r="96" spans="1:10" x14ac:dyDescent="0.35">
      <c r="A96" s="7" t="s">
        <v>93</v>
      </c>
      <c r="B96" s="1">
        <v>3157734</v>
      </c>
      <c r="C96" s="1">
        <v>271902</v>
      </c>
      <c r="D96" s="1">
        <v>559788</v>
      </c>
      <c r="E96" s="1">
        <v>699633</v>
      </c>
      <c r="F96" s="1">
        <v>1623154</v>
      </c>
      <c r="J96" s="1">
        <v>3258</v>
      </c>
    </row>
    <row r="97" spans="1:10" x14ac:dyDescent="0.35">
      <c r="A97" s="7" t="s">
        <v>94</v>
      </c>
      <c r="B97" s="1">
        <v>8128778</v>
      </c>
      <c r="C97" s="1">
        <v>1726887</v>
      </c>
      <c r="D97" s="1">
        <v>1732122</v>
      </c>
      <c r="E97" s="1">
        <v>1666586</v>
      </c>
      <c r="F97" s="1">
        <v>2962519</v>
      </c>
      <c r="J97" s="1">
        <v>40665</v>
      </c>
    </row>
    <row r="98" spans="1:10" x14ac:dyDescent="0.35">
      <c r="A98" s="7" t="s">
        <v>45</v>
      </c>
      <c r="B98" s="1">
        <v>26645923</v>
      </c>
      <c r="C98" s="1">
        <v>1122088</v>
      </c>
      <c r="D98" s="1">
        <v>1659718</v>
      </c>
      <c r="E98" s="1">
        <v>1363947</v>
      </c>
      <c r="F98" s="1">
        <v>1030584</v>
      </c>
      <c r="J98" s="1">
        <v>21469586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1627053</v>
      </c>
      <c r="C100" s="1">
        <v>321728</v>
      </c>
      <c r="D100" s="1">
        <v>375554</v>
      </c>
      <c r="E100" s="1">
        <v>270122</v>
      </c>
      <c r="F100" s="1">
        <v>514082</v>
      </c>
      <c r="J100" s="1">
        <v>145567</v>
      </c>
    </row>
    <row r="101" spans="1:10" x14ac:dyDescent="0.35">
      <c r="A101" s="7" t="s">
        <v>96</v>
      </c>
      <c r="B101" s="1">
        <v>1078652</v>
      </c>
      <c r="C101" s="1">
        <v>240940</v>
      </c>
      <c r="D101" s="1">
        <v>324388</v>
      </c>
      <c r="E101" s="1">
        <v>241421</v>
      </c>
      <c r="F101" s="1">
        <v>212632</v>
      </c>
      <c r="J101" s="1">
        <v>59271</v>
      </c>
    </row>
    <row r="102" spans="1:10" x14ac:dyDescent="0.35">
      <c r="A102" s="7" t="s">
        <v>97</v>
      </c>
      <c r="B102" s="1">
        <v>964661</v>
      </c>
      <c r="C102" s="1">
        <v>224470</v>
      </c>
      <c r="D102" s="1">
        <v>211000</v>
      </c>
      <c r="E102" s="1">
        <v>213468</v>
      </c>
      <c r="F102" s="1">
        <v>248242</v>
      </c>
      <c r="J102" s="1">
        <v>67481</v>
      </c>
    </row>
    <row r="103" spans="1:10" x14ac:dyDescent="0.35">
      <c r="A103" s="7" t="s">
        <v>98</v>
      </c>
      <c r="B103" s="1">
        <v>565997</v>
      </c>
      <c r="C103" s="1">
        <v>177690</v>
      </c>
      <c r="D103" s="1">
        <v>126124</v>
      </c>
      <c r="E103" s="1">
        <v>79567</v>
      </c>
      <c r="F103" s="1">
        <v>150718</v>
      </c>
      <c r="J103" s="1">
        <v>31897</v>
      </c>
    </row>
    <row r="104" spans="1:10" x14ac:dyDescent="0.35">
      <c r="A104" s="7" t="s">
        <v>99</v>
      </c>
      <c r="B104" s="1">
        <v>246860198</v>
      </c>
      <c r="C104" s="1">
        <v>68836874</v>
      </c>
      <c r="D104" s="1">
        <v>67330674</v>
      </c>
      <c r="E104" s="1">
        <v>49549953</v>
      </c>
      <c r="F104" s="1">
        <v>40767589</v>
      </c>
      <c r="J104" s="1">
        <v>20375109</v>
      </c>
    </row>
    <row r="105" spans="1:10" x14ac:dyDescent="0.35">
      <c r="A105" s="7" t="s">
        <v>45</v>
      </c>
      <c r="B105" s="1">
        <v>1749726</v>
      </c>
      <c r="C105" s="1">
        <v>212417</v>
      </c>
      <c r="D105" s="1">
        <v>115696</v>
      </c>
      <c r="E105" s="1">
        <v>185838</v>
      </c>
      <c r="F105" s="1">
        <v>219840</v>
      </c>
      <c r="J105" s="1">
        <v>1015935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129409629</v>
      </c>
      <c r="C107" s="1">
        <v>49364484</v>
      </c>
      <c r="D107" s="1">
        <v>38767909</v>
      </c>
      <c r="E107" s="1">
        <v>24529304</v>
      </c>
      <c r="F107" s="1">
        <v>16662783</v>
      </c>
      <c r="J107" s="1">
        <v>85149</v>
      </c>
    </row>
    <row r="108" spans="1:10" x14ac:dyDescent="0.35">
      <c r="A108" s="7" t="s">
        <v>101</v>
      </c>
      <c r="B108" s="1">
        <v>65267211</v>
      </c>
      <c r="C108" s="1">
        <v>13989761</v>
      </c>
      <c r="D108" s="1">
        <v>19532457</v>
      </c>
      <c r="E108" s="1">
        <v>16757118</v>
      </c>
      <c r="F108" s="1">
        <v>14899832</v>
      </c>
      <c r="J108" s="1">
        <v>88043</v>
      </c>
    </row>
    <row r="109" spans="1:10" x14ac:dyDescent="0.35">
      <c r="A109" s="7" t="s">
        <v>102</v>
      </c>
      <c r="B109" s="1">
        <v>8687909</v>
      </c>
      <c r="C109" s="1">
        <v>973751</v>
      </c>
      <c r="D109" s="1">
        <v>1770178</v>
      </c>
      <c r="E109" s="1">
        <v>2385834</v>
      </c>
      <c r="F109" s="1">
        <v>3538104</v>
      </c>
      <c r="J109" s="1">
        <v>20042</v>
      </c>
    </row>
    <row r="110" spans="1:10" x14ac:dyDescent="0.35">
      <c r="A110" s="7" t="s">
        <v>103</v>
      </c>
      <c r="B110" s="1">
        <v>898586</v>
      </c>
      <c r="C110" s="1">
        <v>111013</v>
      </c>
      <c r="D110" s="1">
        <v>199260</v>
      </c>
      <c r="E110" s="1">
        <v>114391</v>
      </c>
      <c r="F110" s="1">
        <v>471223</v>
      </c>
      <c r="J110" s="1">
        <v>2698</v>
      </c>
    </row>
    <row r="111" spans="1:10" x14ac:dyDescent="0.35">
      <c r="A111" s="7" t="s">
        <v>45</v>
      </c>
      <c r="B111" s="1">
        <v>48217676</v>
      </c>
      <c r="C111" s="1">
        <v>5495128</v>
      </c>
      <c r="D111" s="1">
        <v>8171946</v>
      </c>
      <c r="E111" s="1">
        <v>6729393</v>
      </c>
      <c r="F111" s="1">
        <v>6326013</v>
      </c>
      <c r="J111" s="1">
        <v>21495195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161744725</v>
      </c>
      <c r="C113" s="1">
        <v>54029810</v>
      </c>
      <c r="D113" s="1">
        <v>48470046</v>
      </c>
      <c r="E113" s="1">
        <v>32796497</v>
      </c>
      <c r="F113" s="1">
        <v>26290730</v>
      </c>
      <c r="J113" s="1">
        <v>157643</v>
      </c>
    </row>
    <row r="114" spans="1:10" x14ac:dyDescent="0.35">
      <c r="A114" s="7" t="s">
        <v>101</v>
      </c>
      <c r="B114" s="1">
        <v>34477313</v>
      </c>
      <c r="C114" s="1">
        <v>9227432</v>
      </c>
      <c r="D114" s="1">
        <v>9891783</v>
      </c>
      <c r="E114" s="1">
        <v>8661741</v>
      </c>
      <c r="F114" s="1">
        <v>6667332</v>
      </c>
      <c r="J114" s="1">
        <v>29026</v>
      </c>
    </row>
    <row r="115" spans="1:10" x14ac:dyDescent="0.35">
      <c r="A115" s="7" t="s">
        <v>102</v>
      </c>
      <c r="B115" s="1">
        <v>5562826</v>
      </c>
      <c r="C115" s="1">
        <v>913634</v>
      </c>
      <c r="D115" s="1">
        <v>1177970</v>
      </c>
      <c r="E115" s="1">
        <v>1678034</v>
      </c>
      <c r="F115" s="1">
        <v>1790807</v>
      </c>
      <c r="J115" s="1">
        <v>2382</v>
      </c>
    </row>
    <row r="116" spans="1:10" x14ac:dyDescent="0.35">
      <c r="A116" s="7" t="s">
        <v>103</v>
      </c>
      <c r="B116" s="1">
        <v>1503455</v>
      </c>
      <c r="C116" s="1">
        <v>109566</v>
      </c>
      <c r="D116" s="1">
        <v>371248</v>
      </c>
      <c r="E116" s="1">
        <v>332252</v>
      </c>
      <c r="F116" s="1">
        <v>687691</v>
      </c>
      <c r="J116" s="1">
        <v>2698</v>
      </c>
    </row>
    <row r="117" spans="1:10" x14ac:dyDescent="0.35">
      <c r="A117" s="7" t="s">
        <v>45</v>
      </c>
      <c r="B117" s="1">
        <v>49192692</v>
      </c>
      <c r="C117" s="1">
        <v>5653696</v>
      </c>
      <c r="D117" s="1">
        <v>8530705</v>
      </c>
      <c r="E117" s="1">
        <v>7047515</v>
      </c>
      <c r="F117" s="1">
        <v>6461397</v>
      </c>
      <c r="J117" s="1">
        <v>21499378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114536728</v>
      </c>
      <c r="C119" s="1">
        <v>45283941</v>
      </c>
      <c r="D119" s="1">
        <v>33682371</v>
      </c>
      <c r="E119" s="1">
        <v>21039358</v>
      </c>
      <c r="F119" s="1">
        <v>14421703</v>
      </c>
      <c r="J119" s="1">
        <v>109353</v>
      </c>
    </row>
    <row r="120" spans="1:10" x14ac:dyDescent="0.35">
      <c r="A120" s="7" t="s">
        <v>101</v>
      </c>
      <c r="B120" s="1">
        <v>75612741</v>
      </c>
      <c r="C120" s="1">
        <v>17805096</v>
      </c>
      <c r="D120" s="1">
        <v>23108552</v>
      </c>
      <c r="E120" s="1">
        <v>19080944</v>
      </c>
      <c r="F120" s="1">
        <v>15540762</v>
      </c>
      <c r="J120" s="1">
        <v>77387</v>
      </c>
    </row>
    <row r="121" spans="1:10" x14ac:dyDescent="0.35">
      <c r="A121" s="7" t="s">
        <v>102</v>
      </c>
      <c r="B121" s="1">
        <v>13355681</v>
      </c>
      <c r="C121" s="1">
        <v>1255912</v>
      </c>
      <c r="D121" s="1">
        <v>3302693</v>
      </c>
      <c r="E121" s="1">
        <v>3572550</v>
      </c>
      <c r="F121" s="1">
        <v>5224525</v>
      </c>
      <c r="J121" s="1" t="s">
        <v>32</v>
      </c>
    </row>
    <row r="122" spans="1:10" x14ac:dyDescent="0.35">
      <c r="A122" s="7" t="s">
        <v>103</v>
      </c>
      <c r="B122" s="1">
        <v>642848</v>
      </c>
      <c r="C122" s="1">
        <v>64187</v>
      </c>
      <c r="D122" s="1">
        <v>155477</v>
      </c>
      <c r="E122" s="1">
        <v>50534</v>
      </c>
      <c r="F122" s="1">
        <v>369951</v>
      </c>
      <c r="J122" s="1">
        <v>2698</v>
      </c>
    </row>
    <row r="123" spans="1:10" x14ac:dyDescent="0.35">
      <c r="A123" s="7" t="s">
        <v>45</v>
      </c>
      <c r="B123" s="1">
        <v>48333013</v>
      </c>
      <c r="C123" s="1">
        <v>5525001</v>
      </c>
      <c r="D123" s="1">
        <v>8192657</v>
      </c>
      <c r="E123" s="1">
        <v>6772653</v>
      </c>
      <c r="F123" s="1">
        <v>6341013</v>
      </c>
      <c r="J123" s="1">
        <v>21501689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151075193</v>
      </c>
      <c r="C125" s="1">
        <v>54199943</v>
      </c>
      <c r="D125" s="1">
        <v>46048766</v>
      </c>
      <c r="E125" s="1">
        <v>29322108</v>
      </c>
      <c r="F125" s="1">
        <v>21355849</v>
      </c>
      <c r="J125" s="1">
        <v>148526</v>
      </c>
    </row>
    <row r="126" spans="1:10" x14ac:dyDescent="0.35">
      <c r="A126" s="7" t="s">
        <v>101</v>
      </c>
      <c r="B126" s="1">
        <v>40584881</v>
      </c>
      <c r="C126" s="1">
        <v>8757587</v>
      </c>
      <c r="D126" s="1">
        <v>11462234</v>
      </c>
      <c r="E126" s="1">
        <v>10922838</v>
      </c>
      <c r="F126" s="1">
        <v>9410431</v>
      </c>
      <c r="J126" s="1">
        <v>31791</v>
      </c>
    </row>
    <row r="127" spans="1:10" x14ac:dyDescent="0.35">
      <c r="A127" s="7" t="s">
        <v>102</v>
      </c>
      <c r="B127" s="1">
        <v>10963007</v>
      </c>
      <c r="C127" s="1">
        <v>1177286</v>
      </c>
      <c r="D127" s="1">
        <v>2414225</v>
      </c>
      <c r="E127" s="1">
        <v>3190554</v>
      </c>
      <c r="F127" s="1">
        <v>4170645</v>
      </c>
      <c r="J127" s="1">
        <v>10297</v>
      </c>
    </row>
    <row r="128" spans="1:10" x14ac:dyDescent="0.35">
      <c r="A128" s="7" t="s">
        <v>103</v>
      </c>
      <c r="B128" s="1">
        <v>1494397</v>
      </c>
      <c r="C128" s="1">
        <v>229882</v>
      </c>
      <c r="D128" s="1">
        <v>308040</v>
      </c>
      <c r="E128" s="1">
        <v>306153</v>
      </c>
      <c r="F128" s="1">
        <v>647625</v>
      </c>
      <c r="J128" s="1">
        <v>2698</v>
      </c>
    </row>
    <row r="129" spans="1:10" x14ac:dyDescent="0.35">
      <c r="A129" s="7" t="s">
        <v>45</v>
      </c>
      <c r="B129" s="1">
        <v>48363533</v>
      </c>
      <c r="C129" s="1">
        <v>5569439</v>
      </c>
      <c r="D129" s="1">
        <v>8208486</v>
      </c>
      <c r="E129" s="1">
        <v>6774387</v>
      </c>
      <c r="F129" s="1">
        <v>6313406</v>
      </c>
      <c r="J129" s="1">
        <v>21497814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186371117</v>
      </c>
      <c r="C131" s="1">
        <v>62244239</v>
      </c>
      <c r="D131" s="1">
        <v>56023250</v>
      </c>
      <c r="E131" s="1">
        <v>38705924</v>
      </c>
      <c r="F131" s="1">
        <v>29216309</v>
      </c>
      <c r="J131" s="1">
        <v>181395</v>
      </c>
    </row>
    <row r="132" spans="1:10" x14ac:dyDescent="0.35">
      <c r="A132" s="7" t="s">
        <v>101</v>
      </c>
      <c r="B132" s="1">
        <v>14548485</v>
      </c>
      <c r="C132" s="1">
        <v>1831649</v>
      </c>
      <c r="D132" s="1">
        <v>3469554</v>
      </c>
      <c r="E132" s="1">
        <v>4432772</v>
      </c>
      <c r="F132" s="1">
        <v>4805107</v>
      </c>
      <c r="J132" s="1">
        <v>9402</v>
      </c>
    </row>
    <row r="133" spans="1:10" x14ac:dyDescent="0.35">
      <c r="A133" s="7" t="s">
        <v>102</v>
      </c>
      <c r="B133" s="1">
        <v>2533099</v>
      </c>
      <c r="C133" s="1">
        <v>241005</v>
      </c>
      <c r="D133" s="1">
        <v>549359</v>
      </c>
      <c r="E133" s="1">
        <v>555920</v>
      </c>
      <c r="F133" s="1">
        <v>1185725</v>
      </c>
      <c r="J133" s="1">
        <v>1091</v>
      </c>
    </row>
    <row r="134" spans="1:10" x14ac:dyDescent="0.35">
      <c r="A134" s="7" t="s">
        <v>103</v>
      </c>
      <c r="B134" s="1">
        <v>597547</v>
      </c>
      <c r="C134" s="1">
        <v>61658</v>
      </c>
      <c r="D134" s="1">
        <v>172783</v>
      </c>
      <c r="E134" s="1">
        <v>27697</v>
      </c>
      <c r="F134" s="1">
        <v>327186</v>
      </c>
      <c r="J134" s="1">
        <v>8223</v>
      </c>
    </row>
    <row r="135" spans="1:10" x14ac:dyDescent="0.35">
      <c r="A135" s="7" t="s">
        <v>45</v>
      </c>
      <c r="B135" s="1">
        <v>48430762</v>
      </c>
      <c r="C135" s="1">
        <v>5555586</v>
      </c>
      <c r="D135" s="1">
        <v>8226804</v>
      </c>
      <c r="E135" s="1">
        <v>6793726</v>
      </c>
      <c r="F135" s="1">
        <v>6363630</v>
      </c>
      <c r="J135" s="1">
        <v>21491016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187351808</v>
      </c>
      <c r="C137" s="1">
        <v>62077824</v>
      </c>
      <c r="D137" s="1">
        <v>55923629</v>
      </c>
      <c r="E137" s="1">
        <v>39003085</v>
      </c>
      <c r="F137" s="1">
        <v>30186050</v>
      </c>
      <c r="J137" s="1">
        <v>161221</v>
      </c>
    </row>
    <row r="138" spans="1:10" x14ac:dyDescent="0.35">
      <c r="A138" s="7" t="s">
        <v>101</v>
      </c>
      <c r="B138" s="1">
        <v>13739112</v>
      </c>
      <c r="C138" s="1">
        <v>2065315</v>
      </c>
      <c r="D138" s="1">
        <v>3771093</v>
      </c>
      <c r="E138" s="1">
        <v>4004672</v>
      </c>
      <c r="F138" s="1">
        <v>3890639</v>
      </c>
      <c r="J138" s="1">
        <v>7393</v>
      </c>
    </row>
    <row r="139" spans="1:10" x14ac:dyDescent="0.35">
      <c r="A139" s="7" t="s">
        <v>102</v>
      </c>
      <c r="B139" s="1">
        <v>2415911</v>
      </c>
      <c r="C139" s="1">
        <v>202894</v>
      </c>
      <c r="D139" s="1">
        <v>371300</v>
      </c>
      <c r="E139" s="1">
        <v>656020</v>
      </c>
      <c r="F139" s="1">
        <v>1184250</v>
      </c>
      <c r="J139" s="1">
        <v>1446</v>
      </c>
    </row>
    <row r="140" spans="1:10" x14ac:dyDescent="0.35">
      <c r="A140" s="7" t="s">
        <v>103</v>
      </c>
      <c r="B140" s="1">
        <v>616903</v>
      </c>
      <c r="C140" s="1">
        <v>35517</v>
      </c>
      <c r="D140" s="1">
        <v>182777</v>
      </c>
      <c r="E140" s="1">
        <v>59440</v>
      </c>
      <c r="F140" s="1">
        <v>336472</v>
      </c>
      <c r="J140" s="1">
        <v>2698</v>
      </c>
    </row>
    <row r="141" spans="1:10" x14ac:dyDescent="0.35">
      <c r="A141" s="7" t="s">
        <v>45</v>
      </c>
      <c r="B141" s="1">
        <v>48357277</v>
      </c>
      <c r="C141" s="1">
        <v>5552587</v>
      </c>
      <c r="D141" s="1">
        <v>8192952</v>
      </c>
      <c r="E141" s="1">
        <v>6792823</v>
      </c>
      <c r="F141" s="1">
        <v>6300546</v>
      </c>
      <c r="J141" s="1">
        <v>21518369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490791</v>
      </c>
      <c r="C8" s="1">
        <v>220814</v>
      </c>
      <c r="D8" s="1">
        <v>101251</v>
      </c>
      <c r="E8" s="1">
        <v>69528</v>
      </c>
      <c r="F8" s="1">
        <v>57466</v>
      </c>
      <c r="G8" s="1">
        <f>SUM(C8:F8)</f>
        <v>449059</v>
      </c>
      <c r="H8" s="1">
        <f>SUM(E8:F8)</f>
        <v>126994</v>
      </c>
      <c r="I8" s="9">
        <f>H8/G8</f>
        <v>0.28280025564569466</v>
      </c>
      <c r="J8" s="1">
        <v>41733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20253</v>
      </c>
      <c r="C10" s="1">
        <v>7005</v>
      </c>
      <c r="D10" s="1">
        <v>1125</v>
      </c>
      <c r="E10" s="1">
        <v>406</v>
      </c>
      <c r="F10" s="1">
        <v>2493</v>
      </c>
      <c r="J10" s="1">
        <v>9224</v>
      </c>
    </row>
    <row r="11" spans="1:10" x14ac:dyDescent="0.35">
      <c r="A11" s="7" t="s">
        <v>35</v>
      </c>
      <c r="B11" s="1">
        <v>189221</v>
      </c>
      <c r="C11" s="1">
        <v>100964</v>
      </c>
      <c r="D11" s="1">
        <v>32426</v>
      </c>
      <c r="E11" s="1">
        <v>18803</v>
      </c>
      <c r="F11" s="1">
        <v>25498</v>
      </c>
      <c r="J11" s="1">
        <v>11530</v>
      </c>
    </row>
    <row r="12" spans="1:10" x14ac:dyDescent="0.35">
      <c r="A12" s="7" t="s">
        <v>36</v>
      </c>
      <c r="B12" s="1">
        <v>128305</v>
      </c>
      <c r="C12" s="1">
        <v>59762</v>
      </c>
      <c r="D12" s="1">
        <v>30972</v>
      </c>
      <c r="E12" s="1">
        <v>10756</v>
      </c>
      <c r="F12" s="1">
        <v>17143</v>
      </c>
      <c r="J12" s="1">
        <v>9672</v>
      </c>
    </row>
    <row r="13" spans="1:10" x14ac:dyDescent="0.35">
      <c r="A13" s="7" t="s">
        <v>37</v>
      </c>
      <c r="B13" s="1">
        <v>57935</v>
      </c>
      <c r="C13" s="1">
        <v>17947</v>
      </c>
      <c r="D13" s="1">
        <v>20502</v>
      </c>
      <c r="E13" s="1">
        <v>11936</v>
      </c>
      <c r="F13" s="1">
        <v>5269</v>
      </c>
      <c r="J13" s="1">
        <v>2281</v>
      </c>
    </row>
    <row r="14" spans="1:10" x14ac:dyDescent="0.35">
      <c r="A14" s="7" t="s">
        <v>38</v>
      </c>
      <c r="B14" s="1">
        <v>95077</v>
      </c>
      <c r="C14" s="1">
        <v>35135</v>
      </c>
      <c r="D14" s="1">
        <v>16226</v>
      </c>
      <c r="E14" s="1">
        <v>27626</v>
      </c>
      <c r="F14" s="1">
        <v>7063</v>
      </c>
      <c r="J14" s="1">
        <v>9027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228076</v>
      </c>
      <c r="C16" s="1">
        <v>113413</v>
      </c>
      <c r="D16" s="1">
        <v>42753</v>
      </c>
      <c r="E16" s="1">
        <v>22452</v>
      </c>
      <c r="F16" s="1">
        <v>25603</v>
      </c>
      <c r="J16" s="1">
        <v>23855</v>
      </c>
    </row>
    <row r="17" spans="1:10" x14ac:dyDescent="0.35">
      <c r="A17" s="7" t="s">
        <v>40</v>
      </c>
      <c r="B17" s="1">
        <v>262715</v>
      </c>
      <c r="C17" s="1">
        <v>107400</v>
      </c>
      <c r="D17" s="1">
        <v>58498</v>
      </c>
      <c r="E17" s="1">
        <v>47076</v>
      </c>
      <c r="F17" s="1">
        <v>31863</v>
      </c>
      <c r="J17" s="1">
        <v>17878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221689</v>
      </c>
      <c r="C19" s="1">
        <v>113186</v>
      </c>
      <c r="D19" s="1">
        <v>42753</v>
      </c>
      <c r="E19" s="1">
        <v>22327</v>
      </c>
      <c r="F19" s="1">
        <v>22996</v>
      </c>
      <c r="J19" s="1">
        <v>20427</v>
      </c>
    </row>
    <row r="20" spans="1:10" x14ac:dyDescent="0.35">
      <c r="A20" s="7" t="s">
        <v>42</v>
      </c>
      <c r="B20" s="1">
        <v>239115</v>
      </c>
      <c r="C20" s="1">
        <v>105938</v>
      </c>
      <c r="D20" s="1">
        <v>54844</v>
      </c>
      <c r="E20" s="1">
        <v>29805</v>
      </c>
      <c r="F20" s="1">
        <v>31863</v>
      </c>
      <c r="J20" s="1">
        <v>16665</v>
      </c>
    </row>
    <row r="21" spans="1:10" x14ac:dyDescent="0.35">
      <c r="A21" s="7" t="s">
        <v>43</v>
      </c>
      <c r="B21" s="1">
        <v>1262</v>
      </c>
      <c r="C21" s="1">
        <v>348</v>
      </c>
      <c r="D21" s="1">
        <v>731</v>
      </c>
      <c r="E21" s="1" t="s">
        <v>32</v>
      </c>
      <c r="F21" s="1" t="s">
        <v>32</v>
      </c>
      <c r="J21" s="1">
        <v>183</v>
      </c>
    </row>
    <row r="22" spans="1:10" x14ac:dyDescent="0.35">
      <c r="A22" s="7" t="s">
        <v>44</v>
      </c>
      <c r="B22" s="1">
        <v>23962</v>
      </c>
      <c r="C22" s="1">
        <v>1036</v>
      </c>
      <c r="D22" s="1">
        <v>2923</v>
      </c>
      <c r="E22" s="1">
        <v>17396</v>
      </c>
      <c r="F22" s="1">
        <v>2607</v>
      </c>
      <c r="J22" s="1" t="s">
        <v>32</v>
      </c>
    </row>
    <row r="23" spans="1:10" x14ac:dyDescent="0.35">
      <c r="A23" s="7" t="s">
        <v>45</v>
      </c>
      <c r="B23" s="1">
        <v>4763</v>
      </c>
      <c r="C23" s="1">
        <v>306</v>
      </c>
      <c r="D23" s="1" t="s">
        <v>32</v>
      </c>
      <c r="E23" s="1" t="s">
        <v>32</v>
      </c>
      <c r="F23" s="1" t="s">
        <v>32</v>
      </c>
      <c r="J23" s="1">
        <v>4458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51234</v>
      </c>
      <c r="C25" s="1">
        <v>16961</v>
      </c>
      <c r="D25" s="1">
        <v>5314</v>
      </c>
      <c r="E25" s="1">
        <v>4803</v>
      </c>
      <c r="F25" s="1">
        <v>16301</v>
      </c>
      <c r="J25" s="1">
        <v>7855</v>
      </c>
    </row>
    <row r="26" spans="1:10" x14ac:dyDescent="0.35">
      <c r="A26" s="7" t="s">
        <v>47</v>
      </c>
      <c r="B26" s="1">
        <v>376736</v>
      </c>
      <c r="C26" s="1">
        <v>186890</v>
      </c>
      <c r="D26" s="1">
        <v>84898</v>
      </c>
      <c r="E26" s="1">
        <v>42286</v>
      </c>
      <c r="F26" s="1">
        <v>35855</v>
      </c>
      <c r="J26" s="1">
        <v>26807</v>
      </c>
    </row>
    <row r="27" spans="1:10" x14ac:dyDescent="0.35">
      <c r="A27" s="7" t="s">
        <v>48</v>
      </c>
      <c r="B27" s="1">
        <v>27741</v>
      </c>
      <c r="C27" s="1">
        <v>9842</v>
      </c>
      <c r="D27" s="1">
        <v>8228</v>
      </c>
      <c r="E27" s="1">
        <v>3716</v>
      </c>
      <c r="F27" s="1">
        <v>3711</v>
      </c>
      <c r="J27" s="1">
        <v>2244</v>
      </c>
    </row>
    <row r="28" spans="1:10" x14ac:dyDescent="0.35">
      <c r="A28" s="7" t="s">
        <v>49</v>
      </c>
      <c r="B28" s="1">
        <v>8736</v>
      </c>
      <c r="C28" s="1">
        <v>1479</v>
      </c>
      <c r="D28" s="1">
        <v>2230</v>
      </c>
      <c r="E28" s="1" t="s">
        <v>32</v>
      </c>
      <c r="F28" s="1">
        <v>1599</v>
      </c>
      <c r="J28" s="1">
        <v>3428</v>
      </c>
    </row>
    <row r="29" spans="1:10" x14ac:dyDescent="0.35">
      <c r="A29" s="7" t="s">
        <v>50</v>
      </c>
      <c r="B29" s="1">
        <v>19840</v>
      </c>
      <c r="C29" s="1">
        <v>1628</v>
      </c>
      <c r="D29" s="1" t="s">
        <v>32</v>
      </c>
      <c r="E29" s="1">
        <v>17842</v>
      </c>
      <c r="F29" s="1" t="s">
        <v>32</v>
      </c>
      <c r="J29" s="1">
        <v>370</v>
      </c>
    </row>
    <row r="30" spans="1:10" x14ac:dyDescent="0.35">
      <c r="A30" s="7" t="s">
        <v>45</v>
      </c>
      <c r="B30" s="1">
        <v>6505</v>
      </c>
      <c r="C30" s="1">
        <v>4013</v>
      </c>
      <c r="D30" s="1">
        <v>581</v>
      </c>
      <c r="E30" s="1">
        <v>881</v>
      </c>
      <c r="F30" s="1" t="s">
        <v>32</v>
      </c>
      <c r="J30" s="1">
        <v>1030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79818</v>
      </c>
      <c r="C32" s="1">
        <v>26916</v>
      </c>
      <c r="D32" s="1">
        <v>14272</v>
      </c>
      <c r="E32" s="1">
        <v>8519</v>
      </c>
      <c r="F32" s="1">
        <v>20012</v>
      </c>
      <c r="J32" s="1">
        <v>10099</v>
      </c>
    </row>
    <row r="33" spans="1:10" x14ac:dyDescent="0.35">
      <c r="A33" s="7" t="s">
        <v>52</v>
      </c>
      <c r="B33" s="1">
        <v>374680</v>
      </c>
      <c r="C33" s="1">
        <v>185960</v>
      </c>
      <c r="D33" s="1">
        <v>83773</v>
      </c>
      <c r="E33" s="1">
        <v>42286</v>
      </c>
      <c r="F33" s="1">
        <v>35855</v>
      </c>
      <c r="J33" s="1">
        <v>26807</v>
      </c>
    </row>
    <row r="34" spans="1:10" x14ac:dyDescent="0.35">
      <c r="A34" s="7" t="s">
        <v>53</v>
      </c>
      <c r="B34" s="1">
        <v>26054</v>
      </c>
      <c r="C34" s="1">
        <v>3619</v>
      </c>
      <c r="D34" s="1">
        <v>2625</v>
      </c>
      <c r="E34" s="1">
        <v>17842</v>
      </c>
      <c r="F34" s="1">
        <v>1599</v>
      </c>
      <c r="J34" s="1">
        <v>370</v>
      </c>
    </row>
    <row r="35" spans="1:10" x14ac:dyDescent="0.35">
      <c r="A35" s="7" t="s">
        <v>45</v>
      </c>
      <c r="B35" s="1">
        <v>10238</v>
      </c>
      <c r="C35" s="1">
        <v>4319</v>
      </c>
      <c r="D35" s="1">
        <v>581</v>
      </c>
      <c r="E35" s="1">
        <v>881</v>
      </c>
      <c r="F35" s="1" t="s">
        <v>32</v>
      </c>
      <c r="J35" s="1">
        <v>4458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51885</v>
      </c>
      <c r="C37" s="1">
        <v>15911</v>
      </c>
      <c r="D37" s="1">
        <v>3859</v>
      </c>
      <c r="E37" s="1">
        <v>24895</v>
      </c>
      <c r="F37" s="1">
        <v>3014</v>
      </c>
      <c r="G37" s="1">
        <f>SUM(C37:F37)</f>
        <v>47679</v>
      </c>
      <c r="H37" s="1">
        <f>SUM(E37:F37)</f>
        <v>27909</v>
      </c>
      <c r="I37" s="9">
        <f>H37/G37</f>
        <v>0.5853520417793997</v>
      </c>
      <c r="J37" s="1">
        <v>4205</v>
      </c>
    </row>
    <row r="38" spans="1:10" x14ac:dyDescent="0.35">
      <c r="A38" s="7" t="s">
        <v>55</v>
      </c>
      <c r="B38" s="1">
        <v>193977</v>
      </c>
      <c r="C38" s="1">
        <v>143632</v>
      </c>
      <c r="D38" s="1">
        <v>33532</v>
      </c>
      <c r="E38" s="1">
        <v>5083</v>
      </c>
      <c r="F38" s="1">
        <v>3800</v>
      </c>
      <c r="G38" s="1">
        <f t="shared" ref="G38:G41" si="0">SUM(C38:F38)</f>
        <v>186047</v>
      </c>
      <c r="H38" s="1">
        <f t="shared" ref="H38:H41" si="1">SUM(E38:F38)</f>
        <v>8883</v>
      </c>
      <c r="I38" s="9">
        <f t="shared" ref="I38:I41" si="2">H38/G38</f>
        <v>4.7745999666750874E-2</v>
      </c>
      <c r="J38" s="1">
        <v>7930</v>
      </c>
    </row>
    <row r="39" spans="1:10" x14ac:dyDescent="0.35">
      <c r="A39" s="7" t="s">
        <v>56</v>
      </c>
      <c r="B39" s="1">
        <v>210273</v>
      </c>
      <c r="C39" s="1">
        <v>42731</v>
      </c>
      <c r="D39" s="1">
        <v>57938</v>
      </c>
      <c r="E39" s="1">
        <v>36196</v>
      </c>
      <c r="F39" s="1">
        <v>46042</v>
      </c>
      <c r="G39" s="1">
        <f t="shared" si="0"/>
        <v>182907</v>
      </c>
      <c r="H39" s="1">
        <f t="shared" si="1"/>
        <v>82238</v>
      </c>
      <c r="I39" s="9">
        <f t="shared" si="2"/>
        <v>0.44961647175887198</v>
      </c>
      <c r="J39" s="1">
        <v>27365</v>
      </c>
    </row>
    <row r="40" spans="1:10" x14ac:dyDescent="0.35">
      <c r="A40" s="7" t="s">
        <v>57</v>
      </c>
      <c r="B40" s="1">
        <v>19368</v>
      </c>
      <c r="C40" s="1">
        <v>9725</v>
      </c>
      <c r="D40" s="1">
        <v>3824</v>
      </c>
      <c r="E40" s="1">
        <v>1975</v>
      </c>
      <c r="F40" s="1">
        <v>2793</v>
      </c>
      <c r="G40" s="1">
        <f t="shared" si="0"/>
        <v>18317</v>
      </c>
      <c r="H40" s="1">
        <f t="shared" si="1"/>
        <v>4768</v>
      </c>
      <c r="I40" s="9">
        <f t="shared" si="2"/>
        <v>0.26030463503848883</v>
      </c>
      <c r="J40" s="1">
        <v>1050</v>
      </c>
    </row>
    <row r="41" spans="1:10" x14ac:dyDescent="0.35">
      <c r="A41" s="7" t="s">
        <v>58</v>
      </c>
      <c r="B41" s="1">
        <v>15288</v>
      </c>
      <c r="C41" s="1">
        <v>8814</v>
      </c>
      <c r="D41" s="1">
        <v>2097</v>
      </c>
      <c r="E41" s="1">
        <v>1378</v>
      </c>
      <c r="F41" s="1">
        <v>1816</v>
      </c>
      <c r="G41" s="1">
        <f t="shared" si="0"/>
        <v>14105</v>
      </c>
      <c r="H41" s="1">
        <f t="shared" si="1"/>
        <v>3194</v>
      </c>
      <c r="I41" s="9">
        <f t="shared" si="2"/>
        <v>0.22644452321871678</v>
      </c>
      <c r="J41" s="1">
        <v>1183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33323</v>
      </c>
      <c r="C43" s="1">
        <v>500</v>
      </c>
      <c r="D43" s="1">
        <v>5153</v>
      </c>
      <c r="E43" s="1">
        <v>18185</v>
      </c>
      <c r="F43" s="1">
        <v>9485</v>
      </c>
      <c r="J43" s="1" t="s">
        <v>32</v>
      </c>
    </row>
    <row r="44" spans="1:10" x14ac:dyDescent="0.35">
      <c r="A44" s="7" t="s">
        <v>60</v>
      </c>
      <c r="B44" s="1">
        <v>56182</v>
      </c>
      <c r="C44" s="1">
        <v>6353</v>
      </c>
      <c r="D44" s="1">
        <v>18692</v>
      </c>
      <c r="E44" s="1">
        <v>14054</v>
      </c>
      <c r="F44" s="1">
        <v>8106</v>
      </c>
      <c r="J44" s="1">
        <v>8977</v>
      </c>
    </row>
    <row r="45" spans="1:10" x14ac:dyDescent="0.35">
      <c r="A45" s="7" t="s">
        <v>61</v>
      </c>
      <c r="B45" s="1">
        <v>108390</v>
      </c>
      <c r="C45" s="1">
        <v>20632</v>
      </c>
      <c r="D45" s="1">
        <v>24575</v>
      </c>
      <c r="E45" s="1">
        <v>15094</v>
      </c>
      <c r="F45" s="1">
        <v>31009</v>
      </c>
      <c r="J45" s="1">
        <v>17080</v>
      </c>
    </row>
    <row r="46" spans="1:10" x14ac:dyDescent="0.35">
      <c r="A46" s="7" t="s">
        <v>62</v>
      </c>
      <c r="B46" s="1">
        <v>292895</v>
      </c>
      <c r="C46" s="1">
        <v>193328</v>
      </c>
      <c r="D46" s="1">
        <v>52831</v>
      </c>
      <c r="E46" s="1">
        <v>22194</v>
      </c>
      <c r="F46" s="1">
        <v>8865</v>
      </c>
      <c r="J46" s="1">
        <v>15677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198175</v>
      </c>
      <c r="C48" s="1">
        <v>117355</v>
      </c>
      <c r="D48" s="1">
        <v>33731</v>
      </c>
      <c r="E48" s="1">
        <v>13885</v>
      </c>
      <c r="F48" s="1">
        <v>24065</v>
      </c>
      <c r="J48" s="1">
        <v>9138</v>
      </c>
    </row>
    <row r="49" spans="1:10" x14ac:dyDescent="0.35">
      <c r="A49" s="7" t="s">
        <v>64</v>
      </c>
      <c r="B49" s="1">
        <v>20808</v>
      </c>
      <c r="C49" s="1">
        <v>5178</v>
      </c>
      <c r="D49" s="1">
        <v>6624</v>
      </c>
      <c r="E49" s="1">
        <v>6075</v>
      </c>
      <c r="F49" s="1">
        <v>2931</v>
      </c>
      <c r="J49" s="1" t="s">
        <v>32</v>
      </c>
    </row>
    <row r="50" spans="1:10" x14ac:dyDescent="0.35">
      <c r="A50" s="7" t="s">
        <v>65</v>
      </c>
      <c r="B50" s="1">
        <v>65408</v>
      </c>
      <c r="C50" s="1">
        <v>18938</v>
      </c>
      <c r="D50" s="1">
        <v>9107</v>
      </c>
      <c r="E50" s="1">
        <v>20029</v>
      </c>
      <c r="F50" s="1">
        <v>13052</v>
      </c>
      <c r="J50" s="1">
        <v>4282</v>
      </c>
    </row>
    <row r="51" spans="1:10" x14ac:dyDescent="0.35">
      <c r="A51" s="7" t="s">
        <v>66</v>
      </c>
      <c r="B51" s="1">
        <v>200779</v>
      </c>
      <c r="C51" s="1">
        <v>78746</v>
      </c>
      <c r="D51" s="1">
        <v>51221</v>
      </c>
      <c r="E51" s="1">
        <v>29538</v>
      </c>
      <c r="F51" s="1">
        <v>17418</v>
      </c>
      <c r="J51" s="1">
        <v>23855</v>
      </c>
    </row>
    <row r="52" spans="1:10" x14ac:dyDescent="0.35">
      <c r="A52" s="7" t="s">
        <v>45</v>
      </c>
      <c r="B52" s="1">
        <v>5621</v>
      </c>
      <c r="C52" s="1">
        <v>596</v>
      </c>
      <c r="D52" s="1">
        <v>567</v>
      </c>
      <c r="E52" s="1" t="s">
        <v>32</v>
      </c>
      <c r="F52" s="1" t="s">
        <v>32</v>
      </c>
      <c r="J52" s="1">
        <v>4458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104217</v>
      </c>
      <c r="C54" s="1">
        <v>45098</v>
      </c>
      <c r="D54" s="1">
        <v>25728</v>
      </c>
      <c r="E54" s="1">
        <v>17882</v>
      </c>
      <c r="F54" s="1">
        <v>11719</v>
      </c>
      <c r="J54" s="1">
        <v>3790</v>
      </c>
    </row>
    <row r="55" spans="1:10" x14ac:dyDescent="0.35">
      <c r="A55" s="7" t="s">
        <v>68</v>
      </c>
      <c r="B55" s="1">
        <v>166785</v>
      </c>
      <c r="C55" s="1">
        <v>101287</v>
      </c>
      <c r="D55" s="1">
        <v>29296</v>
      </c>
      <c r="E55" s="1">
        <v>19863</v>
      </c>
      <c r="F55" s="1">
        <v>9089</v>
      </c>
      <c r="J55" s="1">
        <v>7251</v>
      </c>
    </row>
    <row r="56" spans="1:10" x14ac:dyDescent="0.35">
      <c r="A56" s="7" t="s">
        <v>69</v>
      </c>
      <c r="B56" s="1">
        <v>90190</v>
      </c>
      <c r="C56" s="1">
        <v>41109</v>
      </c>
      <c r="D56" s="1">
        <v>19265</v>
      </c>
      <c r="E56" s="1">
        <v>3295</v>
      </c>
      <c r="F56" s="1">
        <v>19737</v>
      </c>
      <c r="J56" s="1">
        <v>6785</v>
      </c>
    </row>
    <row r="57" spans="1:10" x14ac:dyDescent="0.35">
      <c r="A57" s="7" t="s">
        <v>70</v>
      </c>
      <c r="B57" s="1">
        <v>59912</v>
      </c>
      <c r="C57" s="1">
        <v>26650</v>
      </c>
      <c r="D57" s="1">
        <v>14322</v>
      </c>
      <c r="E57" s="1">
        <v>6110</v>
      </c>
      <c r="F57" s="1">
        <v>5144</v>
      </c>
      <c r="J57" s="1">
        <v>7686</v>
      </c>
    </row>
    <row r="58" spans="1:10" x14ac:dyDescent="0.35">
      <c r="A58" s="7" t="s">
        <v>71</v>
      </c>
      <c r="B58" s="1">
        <v>24444</v>
      </c>
      <c r="C58" s="1">
        <v>4739</v>
      </c>
      <c r="D58" s="1">
        <v>7889</v>
      </c>
      <c r="E58" s="1">
        <v>1668</v>
      </c>
      <c r="F58" s="1">
        <v>917</v>
      </c>
      <c r="J58" s="1">
        <v>9231</v>
      </c>
    </row>
    <row r="59" spans="1:10" x14ac:dyDescent="0.35">
      <c r="A59" s="7" t="s">
        <v>72</v>
      </c>
      <c r="B59" s="1">
        <v>13343</v>
      </c>
      <c r="C59" s="1">
        <v>1930</v>
      </c>
      <c r="D59" s="1">
        <v>2662</v>
      </c>
      <c r="E59" s="1">
        <v>4288</v>
      </c>
      <c r="F59" s="1">
        <v>2932</v>
      </c>
      <c r="J59" s="1">
        <v>1531</v>
      </c>
    </row>
    <row r="60" spans="1:10" x14ac:dyDescent="0.35">
      <c r="A60" s="7" t="s">
        <v>73</v>
      </c>
      <c r="B60" s="1">
        <v>31899</v>
      </c>
      <c r="C60" s="1" t="s">
        <v>32</v>
      </c>
      <c r="D60" s="1">
        <v>2088</v>
      </c>
      <c r="E60" s="1">
        <v>16424</v>
      </c>
      <c r="F60" s="1">
        <v>7928</v>
      </c>
      <c r="J60" s="1">
        <v>5459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153630</v>
      </c>
      <c r="C62" s="1">
        <v>50952</v>
      </c>
      <c r="D62" s="1">
        <v>32906</v>
      </c>
      <c r="E62" s="1">
        <v>26694</v>
      </c>
      <c r="F62" s="1">
        <v>19812</v>
      </c>
      <c r="G62" s="1">
        <f>SUM(C62:F62)</f>
        <v>130364</v>
      </c>
      <c r="H62" s="1">
        <f>SUM(E62:F62)</f>
        <v>46506</v>
      </c>
      <c r="I62" s="9">
        <f>H62/G62</f>
        <v>0.35673959068454481</v>
      </c>
      <c r="J62" s="1">
        <v>23267</v>
      </c>
    </row>
    <row r="63" spans="1:10" x14ac:dyDescent="0.35">
      <c r="A63" s="7" t="s">
        <v>75</v>
      </c>
      <c r="B63" s="1">
        <v>337161</v>
      </c>
      <c r="C63" s="1">
        <v>169862</v>
      </c>
      <c r="D63" s="1">
        <v>68344</v>
      </c>
      <c r="E63" s="1">
        <v>42834</v>
      </c>
      <c r="F63" s="1">
        <v>37654</v>
      </c>
      <c r="G63" s="1">
        <f>SUM(C63:F63)</f>
        <v>318694</v>
      </c>
      <c r="H63" s="1">
        <f>SUM(E63:F63)</f>
        <v>80488</v>
      </c>
      <c r="I63" s="9">
        <f>H63/G63</f>
        <v>0.25255574312663559</v>
      </c>
      <c r="J63" s="1">
        <v>18467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38687</v>
      </c>
      <c r="C65" s="1">
        <v>8843</v>
      </c>
      <c r="D65" s="1">
        <v>7648</v>
      </c>
      <c r="E65" s="1">
        <v>5721</v>
      </c>
      <c r="F65" s="1">
        <v>9202</v>
      </c>
      <c r="J65" s="1">
        <v>7274</v>
      </c>
    </row>
    <row r="66" spans="1:10" x14ac:dyDescent="0.35">
      <c r="A66" s="7" t="s">
        <v>52</v>
      </c>
      <c r="B66" s="1">
        <v>435327</v>
      </c>
      <c r="C66" s="1">
        <v>211717</v>
      </c>
      <c r="D66" s="1">
        <v>93603</v>
      </c>
      <c r="E66" s="1">
        <v>63807</v>
      </c>
      <c r="F66" s="1">
        <v>48264</v>
      </c>
      <c r="J66" s="1">
        <v>17936</v>
      </c>
    </row>
    <row r="67" spans="1:10" x14ac:dyDescent="0.35">
      <c r="A67" s="7" t="s">
        <v>45</v>
      </c>
      <c r="B67" s="1">
        <v>16777</v>
      </c>
      <c r="C67" s="1">
        <v>254</v>
      </c>
      <c r="D67" s="1" t="s">
        <v>32</v>
      </c>
      <c r="E67" s="1" t="s">
        <v>32</v>
      </c>
      <c r="F67" s="1" t="s">
        <v>32</v>
      </c>
      <c r="J67" s="1">
        <v>16523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319909</v>
      </c>
      <c r="C69" s="1">
        <v>183839</v>
      </c>
      <c r="D69" s="1">
        <v>64587</v>
      </c>
      <c r="E69" s="1">
        <v>27267</v>
      </c>
      <c r="F69" s="1">
        <v>28901</v>
      </c>
      <c r="J69" s="1">
        <v>15315</v>
      </c>
    </row>
    <row r="70" spans="1:10" x14ac:dyDescent="0.35">
      <c r="A70" s="7" t="s">
        <v>52</v>
      </c>
      <c r="B70" s="1">
        <v>155919</v>
      </c>
      <c r="C70" s="1">
        <v>36975</v>
      </c>
      <c r="D70" s="1">
        <v>36354</v>
      </c>
      <c r="E70" s="1">
        <v>42261</v>
      </c>
      <c r="F70" s="1">
        <v>28564</v>
      </c>
      <c r="J70" s="1">
        <v>11764</v>
      </c>
    </row>
    <row r="71" spans="1:10" x14ac:dyDescent="0.35">
      <c r="A71" s="7" t="s">
        <v>45</v>
      </c>
      <c r="B71" s="1">
        <v>14963</v>
      </c>
      <c r="C71" s="1" t="s">
        <v>32</v>
      </c>
      <c r="D71" s="1">
        <v>309</v>
      </c>
      <c r="E71" s="1" t="s">
        <v>32</v>
      </c>
      <c r="F71" s="1" t="s">
        <v>32</v>
      </c>
      <c r="J71" s="1">
        <v>14654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58506</v>
      </c>
      <c r="C73" s="1">
        <v>6343</v>
      </c>
      <c r="D73" s="1">
        <v>17637</v>
      </c>
      <c r="E73" s="1">
        <v>14197</v>
      </c>
      <c r="F73" s="1">
        <v>20329</v>
      </c>
      <c r="G73" s="1">
        <f>SUM(C73:F73)</f>
        <v>58506</v>
      </c>
      <c r="H73" s="1">
        <f>SUM(E73:F73)</f>
        <v>34526</v>
      </c>
      <c r="I73" s="9">
        <f>H73/G73</f>
        <v>0.59012750828974803</v>
      </c>
      <c r="J73" s="1" t="s">
        <v>32</v>
      </c>
    </row>
    <row r="74" spans="1:10" x14ac:dyDescent="0.35">
      <c r="A74" s="7" t="s">
        <v>77</v>
      </c>
      <c r="B74" s="1">
        <v>10084</v>
      </c>
      <c r="C74" s="1">
        <v>816</v>
      </c>
      <c r="D74" s="1">
        <v>2407</v>
      </c>
      <c r="E74" s="1">
        <v>580</v>
      </c>
      <c r="F74" s="1">
        <v>6281</v>
      </c>
      <c r="G74" s="1">
        <f>SUM(C74:F74)</f>
        <v>10084</v>
      </c>
      <c r="H74" s="1">
        <f>SUM(E74:F74)</f>
        <v>6861</v>
      </c>
      <c r="I74" s="9">
        <f>H74/G74</f>
        <v>0.68038476794922653</v>
      </c>
      <c r="J74" s="1" t="s">
        <v>32</v>
      </c>
    </row>
    <row r="75" spans="1:10" x14ac:dyDescent="0.35">
      <c r="A75" s="7" t="s">
        <v>78</v>
      </c>
      <c r="B75" s="1">
        <v>22596</v>
      </c>
      <c r="C75" s="1">
        <v>8291</v>
      </c>
      <c r="D75" s="1">
        <v>8695</v>
      </c>
      <c r="E75" s="1">
        <v>4026</v>
      </c>
      <c r="F75" s="1">
        <v>1583</v>
      </c>
      <c r="J75" s="1" t="s">
        <v>32</v>
      </c>
    </row>
    <row r="76" spans="1:10" x14ac:dyDescent="0.35">
      <c r="A76" s="7" t="s">
        <v>79</v>
      </c>
      <c r="B76" s="1">
        <v>24682</v>
      </c>
      <c r="C76" s="1">
        <v>10517</v>
      </c>
      <c r="D76" s="1">
        <v>2211</v>
      </c>
      <c r="E76" s="1">
        <v>9220</v>
      </c>
      <c r="F76" s="1">
        <v>2735</v>
      </c>
      <c r="J76" s="1" t="s">
        <v>32</v>
      </c>
    </row>
    <row r="77" spans="1:10" x14ac:dyDescent="0.35">
      <c r="A77" s="7" t="s">
        <v>175</v>
      </c>
      <c r="C77" s="1">
        <f>SUM(C73:C76)</f>
        <v>25967</v>
      </c>
      <c r="D77" s="1">
        <f>SUM(D73:D76)</f>
        <v>30950</v>
      </c>
      <c r="E77" s="1">
        <f>SUM(E73:E76)</f>
        <v>28023</v>
      </c>
      <c r="F77" s="1">
        <f>SUM(F73:F76)</f>
        <v>30928</v>
      </c>
      <c r="G77" s="1">
        <f>SUM(C77:F77)</f>
        <v>115868</v>
      </c>
      <c r="H77" s="1">
        <f>SUM(E77:F77)</f>
        <v>58951</v>
      </c>
      <c r="I77" s="9">
        <f>H77/G77</f>
        <v>0.50877722926088309</v>
      </c>
    </row>
    <row r="78" spans="1:10" x14ac:dyDescent="0.35">
      <c r="A78" s="7"/>
    </row>
    <row r="79" spans="1:10" x14ac:dyDescent="0.35">
      <c r="A79" s="7" t="s">
        <v>80</v>
      </c>
      <c r="B79" s="1">
        <v>28240</v>
      </c>
      <c r="C79" s="1">
        <v>9697</v>
      </c>
      <c r="D79" s="1">
        <v>8936</v>
      </c>
      <c r="E79" s="1">
        <v>2567</v>
      </c>
      <c r="F79" s="1">
        <v>7040</v>
      </c>
      <c r="J79" s="1" t="s">
        <v>32</v>
      </c>
    </row>
    <row r="80" spans="1:10" x14ac:dyDescent="0.35">
      <c r="A80" s="7" t="s">
        <v>81</v>
      </c>
      <c r="B80" s="1">
        <v>58396</v>
      </c>
      <c r="C80" s="1">
        <v>39876</v>
      </c>
      <c r="D80" s="1">
        <v>14241</v>
      </c>
      <c r="E80" s="1">
        <v>4279</v>
      </c>
      <c r="F80" s="1" t="s">
        <v>32</v>
      </c>
      <c r="J80" s="1" t="s">
        <v>32</v>
      </c>
    </row>
    <row r="81" spans="1:10" x14ac:dyDescent="0.35">
      <c r="A81" s="7" t="s">
        <v>82</v>
      </c>
      <c r="B81" s="1">
        <v>60946</v>
      </c>
      <c r="C81" s="1">
        <v>37526</v>
      </c>
      <c r="D81" s="1">
        <v>8456</v>
      </c>
      <c r="E81" s="1">
        <v>1404</v>
      </c>
      <c r="F81" s="1">
        <v>13561</v>
      </c>
      <c r="J81" s="1" t="s">
        <v>32</v>
      </c>
    </row>
    <row r="82" spans="1:10" x14ac:dyDescent="0.35">
      <c r="A82" s="7" t="s">
        <v>83</v>
      </c>
      <c r="B82" s="1">
        <v>127433</v>
      </c>
      <c r="C82" s="1">
        <v>93402</v>
      </c>
      <c r="D82" s="1">
        <v>11822</v>
      </c>
      <c r="E82" s="1">
        <v>21895</v>
      </c>
      <c r="F82" s="1">
        <v>314</v>
      </c>
      <c r="J82" s="1" t="s">
        <v>32</v>
      </c>
    </row>
    <row r="83" spans="1:10" x14ac:dyDescent="0.35">
      <c r="A83" s="7"/>
      <c r="C83" s="1">
        <f>SUM(C79:C82)</f>
        <v>180501</v>
      </c>
      <c r="D83" s="1">
        <f>SUM(D79:D82)</f>
        <v>43455</v>
      </c>
      <c r="E83" s="1">
        <f>SUM(E79:E82)</f>
        <v>30145</v>
      </c>
      <c r="F83" s="1">
        <f>SUM(F79:F82)</f>
        <v>20915</v>
      </c>
      <c r="G83" s="1">
        <f>SUM(C83:F83)</f>
        <v>275016</v>
      </c>
    </row>
    <row r="84" spans="1:10" x14ac:dyDescent="0.35">
      <c r="A84" s="7" t="s">
        <v>176</v>
      </c>
      <c r="G84" s="1">
        <f>G83+G77</f>
        <v>390884</v>
      </c>
    </row>
    <row r="85" spans="1:10" x14ac:dyDescent="0.35">
      <c r="A85" s="7" t="s">
        <v>45</v>
      </c>
      <c r="B85" s="1">
        <v>99908</v>
      </c>
      <c r="C85" s="1">
        <v>14347</v>
      </c>
      <c r="D85" s="1">
        <v>26846</v>
      </c>
      <c r="E85" s="1">
        <v>11360</v>
      </c>
      <c r="F85" s="1">
        <v>5621</v>
      </c>
      <c r="J85" s="1">
        <v>41733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353951</v>
      </c>
      <c r="C87" s="1">
        <v>209271</v>
      </c>
      <c r="D87" s="1">
        <v>81132</v>
      </c>
      <c r="E87" s="1">
        <v>29862</v>
      </c>
      <c r="F87" s="1">
        <v>33685</v>
      </c>
      <c r="J87" s="1" t="s">
        <v>32</v>
      </c>
    </row>
    <row r="88" spans="1:10" x14ac:dyDescent="0.35">
      <c r="A88" s="7" t="s">
        <v>85</v>
      </c>
      <c r="B88" s="1">
        <v>169475</v>
      </c>
      <c r="C88" s="1">
        <v>81051</v>
      </c>
      <c r="D88" s="1">
        <v>43867</v>
      </c>
      <c r="E88" s="1">
        <v>21545</v>
      </c>
      <c r="F88" s="1">
        <v>23013</v>
      </c>
      <c r="J88" s="1" t="s">
        <v>32</v>
      </c>
    </row>
    <row r="89" spans="1:10" ht="43.5" x14ac:dyDescent="0.35">
      <c r="A89" s="7" t="s">
        <v>86</v>
      </c>
      <c r="B89" s="1">
        <v>73805</v>
      </c>
      <c r="C89" s="1">
        <v>26054</v>
      </c>
      <c r="D89" s="1">
        <v>16939</v>
      </c>
      <c r="E89" s="1">
        <v>11913</v>
      </c>
      <c r="F89" s="1">
        <v>18900</v>
      </c>
      <c r="J89" s="1" t="s">
        <v>32</v>
      </c>
    </row>
    <row r="90" spans="1:10" x14ac:dyDescent="0.35">
      <c r="A90" s="7" t="s">
        <v>87</v>
      </c>
      <c r="B90" s="1">
        <v>68980</v>
      </c>
      <c r="C90" s="1">
        <v>2626</v>
      </c>
      <c r="D90" s="1">
        <v>11033</v>
      </c>
      <c r="E90" s="1">
        <v>24612</v>
      </c>
      <c r="F90" s="1">
        <v>30709</v>
      </c>
      <c r="J90" s="1" t="s">
        <v>32</v>
      </c>
    </row>
    <row r="91" spans="1:10" x14ac:dyDescent="0.35">
      <c r="A91" s="7" t="s">
        <v>88</v>
      </c>
      <c r="B91" s="1">
        <v>3088</v>
      </c>
      <c r="C91" s="1">
        <v>1080</v>
      </c>
      <c r="D91" s="1">
        <v>1499</v>
      </c>
      <c r="E91" s="1">
        <v>306</v>
      </c>
      <c r="F91" s="1">
        <v>203</v>
      </c>
      <c r="J91" s="1" t="s">
        <v>32</v>
      </c>
    </row>
    <row r="92" spans="1:10" ht="29" x14ac:dyDescent="0.35">
      <c r="A92" s="7" t="s">
        <v>89</v>
      </c>
      <c r="B92" s="1">
        <v>6569</v>
      </c>
      <c r="C92" s="1">
        <v>4590</v>
      </c>
      <c r="D92" s="1">
        <v>1443</v>
      </c>
      <c r="E92" s="1">
        <v>258</v>
      </c>
      <c r="F92" s="1">
        <v>277</v>
      </c>
      <c r="J92" s="1" t="s">
        <v>32</v>
      </c>
    </row>
    <row r="93" spans="1:10" x14ac:dyDescent="0.35">
      <c r="A93" s="7" t="s">
        <v>90</v>
      </c>
      <c r="B93" s="1">
        <v>57119</v>
      </c>
      <c r="C93" s="1">
        <v>2504</v>
      </c>
      <c r="D93" s="1">
        <v>17105</v>
      </c>
      <c r="E93" s="1">
        <v>15654</v>
      </c>
      <c r="F93" s="1">
        <v>21856</v>
      </c>
      <c r="G93" s="1">
        <f>SUM(C93:F93)</f>
        <v>57119</v>
      </c>
      <c r="H93" s="1">
        <f>E93+F93</f>
        <v>37510</v>
      </c>
      <c r="I93" s="9">
        <f>H93/G93</f>
        <v>0.65669917190427007</v>
      </c>
      <c r="J93" s="1" t="s">
        <v>32</v>
      </c>
    </row>
    <row r="94" spans="1:10" ht="29" x14ac:dyDescent="0.35">
      <c r="A94" s="7" t="s">
        <v>91</v>
      </c>
      <c r="B94" s="1">
        <v>2310</v>
      </c>
      <c r="C94" s="1" t="s">
        <v>32</v>
      </c>
      <c r="D94" s="1">
        <v>2107</v>
      </c>
      <c r="E94" s="1" t="s">
        <v>32</v>
      </c>
      <c r="F94" s="1">
        <v>203</v>
      </c>
      <c r="J94" s="1" t="s">
        <v>32</v>
      </c>
    </row>
    <row r="95" spans="1:10" x14ac:dyDescent="0.35">
      <c r="A95" s="7" t="s">
        <v>92</v>
      </c>
      <c r="B95" s="1">
        <v>18874</v>
      </c>
      <c r="C95" s="1">
        <v>1874</v>
      </c>
      <c r="D95" s="1">
        <v>6973</v>
      </c>
      <c r="E95" s="1">
        <v>2928</v>
      </c>
      <c r="F95" s="1">
        <v>7099</v>
      </c>
      <c r="J95" s="1" t="s">
        <v>32</v>
      </c>
    </row>
    <row r="96" spans="1:10" x14ac:dyDescent="0.35">
      <c r="A96" s="7" t="s">
        <v>93</v>
      </c>
      <c r="B96" s="1">
        <v>9518</v>
      </c>
      <c r="C96" s="1" t="s">
        <v>32</v>
      </c>
      <c r="D96" s="1">
        <v>4312</v>
      </c>
      <c r="E96" s="1">
        <v>3205</v>
      </c>
      <c r="F96" s="1">
        <v>2002</v>
      </c>
      <c r="J96" s="1" t="s">
        <v>32</v>
      </c>
    </row>
    <row r="97" spans="1:10" x14ac:dyDescent="0.35">
      <c r="A97" s="7" t="s">
        <v>94</v>
      </c>
      <c r="B97" s="1">
        <v>26572</v>
      </c>
      <c r="C97" s="1">
        <v>3407</v>
      </c>
      <c r="D97" s="1">
        <v>6796</v>
      </c>
      <c r="E97" s="1">
        <v>2202</v>
      </c>
      <c r="F97" s="1">
        <v>10740</v>
      </c>
      <c r="J97" s="1">
        <v>3428</v>
      </c>
    </row>
    <row r="98" spans="1:10" x14ac:dyDescent="0.35">
      <c r="A98" s="7" t="s">
        <v>45</v>
      </c>
      <c r="B98" s="1">
        <v>44211</v>
      </c>
      <c r="C98" s="1">
        <v>1195</v>
      </c>
      <c r="D98" s="1">
        <v>2052</v>
      </c>
      <c r="E98" s="1">
        <v>2658</v>
      </c>
      <c r="F98" s="1" t="s">
        <v>32</v>
      </c>
      <c r="J98" s="1">
        <v>38306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2350</v>
      </c>
      <c r="C100" s="1">
        <v>397</v>
      </c>
      <c r="D100" s="1" t="s">
        <v>32</v>
      </c>
      <c r="E100" s="1">
        <v>1000</v>
      </c>
      <c r="F100" s="1">
        <v>583</v>
      </c>
      <c r="J100" s="1">
        <v>370</v>
      </c>
    </row>
    <row r="101" spans="1:10" x14ac:dyDescent="0.35">
      <c r="A101" s="7" t="s">
        <v>96</v>
      </c>
      <c r="B101" s="1">
        <v>2432</v>
      </c>
      <c r="C101" s="1">
        <v>501</v>
      </c>
      <c r="D101" s="1">
        <v>862</v>
      </c>
      <c r="E101" s="1">
        <v>700</v>
      </c>
      <c r="F101" s="1" t="s">
        <v>32</v>
      </c>
      <c r="J101" s="1">
        <v>370</v>
      </c>
    </row>
    <row r="102" spans="1:10" x14ac:dyDescent="0.35">
      <c r="A102" s="7" t="s">
        <v>97</v>
      </c>
      <c r="B102" s="1">
        <v>4326</v>
      </c>
      <c r="C102" s="1">
        <v>3231</v>
      </c>
      <c r="D102" s="1">
        <v>279</v>
      </c>
      <c r="E102" s="1" t="s">
        <v>32</v>
      </c>
      <c r="F102" s="1">
        <v>816</v>
      </c>
      <c r="J102" s="1" t="s">
        <v>32</v>
      </c>
    </row>
    <row r="103" spans="1:10" x14ac:dyDescent="0.35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477875</v>
      </c>
      <c r="C104" s="1">
        <v>216685</v>
      </c>
      <c r="D104" s="1">
        <v>100388</v>
      </c>
      <c r="E104" s="1">
        <v>67829</v>
      </c>
      <c r="F104" s="1">
        <v>56067</v>
      </c>
      <c r="J104" s="1">
        <v>36906</v>
      </c>
    </row>
    <row r="105" spans="1:10" x14ac:dyDescent="0.35">
      <c r="A105" s="7" t="s">
        <v>45</v>
      </c>
      <c r="B105" s="1">
        <v>4458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4458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291442</v>
      </c>
      <c r="C107" s="1">
        <v>175328</v>
      </c>
      <c r="D107" s="1">
        <v>53142</v>
      </c>
      <c r="E107" s="1">
        <v>48953</v>
      </c>
      <c r="F107" s="1">
        <v>14018</v>
      </c>
      <c r="J107" s="1" t="s">
        <v>32</v>
      </c>
    </row>
    <row r="108" spans="1:10" x14ac:dyDescent="0.35">
      <c r="A108" s="7" t="s">
        <v>101</v>
      </c>
      <c r="B108" s="1">
        <v>94251</v>
      </c>
      <c r="C108" s="1">
        <v>32104</v>
      </c>
      <c r="D108" s="1">
        <v>25806</v>
      </c>
      <c r="E108" s="1">
        <v>6789</v>
      </c>
      <c r="F108" s="1">
        <v>29550</v>
      </c>
      <c r="J108" s="1" t="s">
        <v>32</v>
      </c>
    </row>
    <row r="109" spans="1:10" x14ac:dyDescent="0.35">
      <c r="A109" s="7" t="s">
        <v>102</v>
      </c>
      <c r="B109" s="1">
        <v>19686</v>
      </c>
      <c r="C109" s="1">
        <v>2198</v>
      </c>
      <c r="D109" s="1">
        <v>3914</v>
      </c>
      <c r="E109" s="1">
        <v>4864</v>
      </c>
      <c r="F109" s="1">
        <v>8710</v>
      </c>
      <c r="J109" s="1" t="s">
        <v>32</v>
      </c>
    </row>
    <row r="110" spans="1:10" x14ac:dyDescent="0.35">
      <c r="A110" s="7" t="s">
        <v>103</v>
      </c>
      <c r="B110" s="1">
        <v>5077</v>
      </c>
      <c r="C110" s="1">
        <v>1499</v>
      </c>
      <c r="D110" s="1">
        <v>1088</v>
      </c>
      <c r="E110" s="1" t="s">
        <v>32</v>
      </c>
      <c r="F110" s="1">
        <v>2490</v>
      </c>
      <c r="J110" s="1" t="s">
        <v>32</v>
      </c>
    </row>
    <row r="111" spans="1:10" x14ac:dyDescent="0.35">
      <c r="A111" s="7" t="s">
        <v>45</v>
      </c>
      <c r="B111" s="1">
        <v>80336</v>
      </c>
      <c r="C111" s="1">
        <v>9684</v>
      </c>
      <c r="D111" s="1">
        <v>17301</v>
      </c>
      <c r="E111" s="1">
        <v>8921</v>
      </c>
      <c r="F111" s="1">
        <v>2697</v>
      </c>
      <c r="J111" s="1">
        <v>41733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368352</v>
      </c>
      <c r="C113" s="1">
        <v>191566</v>
      </c>
      <c r="D113" s="1">
        <v>69579</v>
      </c>
      <c r="E113" s="1">
        <v>58866</v>
      </c>
      <c r="F113" s="1">
        <v>48340</v>
      </c>
      <c r="J113" s="1" t="s">
        <v>32</v>
      </c>
    </row>
    <row r="114" spans="1:10" x14ac:dyDescent="0.35">
      <c r="A114" s="7" t="s">
        <v>101</v>
      </c>
      <c r="B114" s="1">
        <v>34828</v>
      </c>
      <c r="C114" s="1">
        <v>15726</v>
      </c>
      <c r="D114" s="1">
        <v>13533</v>
      </c>
      <c r="E114" s="1">
        <v>1463</v>
      </c>
      <c r="F114" s="1">
        <v>4106</v>
      </c>
      <c r="J114" s="1" t="s">
        <v>32</v>
      </c>
    </row>
    <row r="115" spans="1:10" x14ac:dyDescent="0.35">
      <c r="A115" s="7" t="s">
        <v>102</v>
      </c>
      <c r="B115" s="1">
        <v>2328</v>
      </c>
      <c r="C115" s="1">
        <v>547</v>
      </c>
      <c r="D115" s="1">
        <v>76</v>
      </c>
      <c r="E115" s="1">
        <v>277</v>
      </c>
      <c r="F115" s="1">
        <v>1427</v>
      </c>
      <c r="J115" s="1" t="s">
        <v>32</v>
      </c>
    </row>
    <row r="116" spans="1:10" x14ac:dyDescent="0.35">
      <c r="A116" s="7" t="s">
        <v>103</v>
      </c>
      <c r="B116" s="1">
        <v>3157</v>
      </c>
      <c r="C116" s="1">
        <v>1499</v>
      </c>
      <c r="D116" s="1">
        <v>762</v>
      </c>
      <c r="E116" s="1" t="s">
        <v>32</v>
      </c>
      <c r="F116" s="1">
        <v>895</v>
      </c>
      <c r="J116" s="1" t="s">
        <v>32</v>
      </c>
    </row>
    <row r="117" spans="1:10" x14ac:dyDescent="0.35">
      <c r="A117" s="7" t="s">
        <v>45</v>
      </c>
      <c r="B117" s="1">
        <v>82127</v>
      </c>
      <c r="C117" s="1">
        <v>11475</v>
      </c>
      <c r="D117" s="1">
        <v>17301</v>
      </c>
      <c r="E117" s="1">
        <v>8921</v>
      </c>
      <c r="F117" s="1">
        <v>2697</v>
      </c>
      <c r="J117" s="1">
        <v>41733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255682</v>
      </c>
      <c r="C119" s="1">
        <v>146539</v>
      </c>
      <c r="D119" s="1">
        <v>42896</v>
      </c>
      <c r="E119" s="1">
        <v>42883</v>
      </c>
      <c r="F119" s="1">
        <v>23364</v>
      </c>
      <c r="J119" s="1" t="s">
        <v>32</v>
      </c>
    </row>
    <row r="120" spans="1:10" x14ac:dyDescent="0.35">
      <c r="A120" s="7" t="s">
        <v>101</v>
      </c>
      <c r="B120" s="1">
        <v>138785</v>
      </c>
      <c r="C120" s="1">
        <v>55167</v>
      </c>
      <c r="D120" s="1">
        <v>39395</v>
      </c>
      <c r="E120" s="1">
        <v>17208</v>
      </c>
      <c r="F120" s="1">
        <v>27015</v>
      </c>
      <c r="J120" s="1" t="s">
        <v>32</v>
      </c>
    </row>
    <row r="121" spans="1:10" x14ac:dyDescent="0.35">
      <c r="A121" s="7" t="s">
        <v>102</v>
      </c>
      <c r="B121" s="1">
        <v>12712</v>
      </c>
      <c r="C121" s="1">
        <v>7131</v>
      </c>
      <c r="D121" s="1">
        <v>676</v>
      </c>
      <c r="E121" s="1">
        <v>515</v>
      </c>
      <c r="F121" s="1">
        <v>4390</v>
      </c>
      <c r="J121" s="1" t="s">
        <v>32</v>
      </c>
    </row>
    <row r="122" spans="1:10" x14ac:dyDescent="0.35">
      <c r="A122" s="7" t="s">
        <v>103</v>
      </c>
      <c r="B122" s="1">
        <v>2261</v>
      </c>
      <c r="C122" s="1">
        <v>1499</v>
      </c>
      <c r="D122" s="1">
        <v>762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81350</v>
      </c>
      <c r="C123" s="1">
        <v>10476</v>
      </c>
      <c r="D123" s="1">
        <v>17522</v>
      </c>
      <c r="E123" s="1">
        <v>8921</v>
      </c>
      <c r="F123" s="1">
        <v>2697</v>
      </c>
      <c r="J123" s="1">
        <v>41733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333529</v>
      </c>
      <c r="C125" s="1">
        <v>186133</v>
      </c>
      <c r="D125" s="1">
        <v>59544</v>
      </c>
      <c r="E125" s="1">
        <v>48649</v>
      </c>
      <c r="F125" s="1">
        <v>39203</v>
      </c>
      <c r="J125" s="1" t="s">
        <v>32</v>
      </c>
    </row>
    <row r="126" spans="1:10" x14ac:dyDescent="0.35">
      <c r="A126" s="7" t="s">
        <v>101</v>
      </c>
      <c r="B126" s="1">
        <v>51177</v>
      </c>
      <c r="C126" s="1">
        <v>19966</v>
      </c>
      <c r="D126" s="1">
        <v>13901</v>
      </c>
      <c r="E126" s="1">
        <v>7733</v>
      </c>
      <c r="F126" s="1">
        <v>9577</v>
      </c>
      <c r="J126" s="1" t="s">
        <v>32</v>
      </c>
    </row>
    <row r="127" spans="1:10" x14ac:dyDescent="0.35">
      <c r="A127" s="7" t="s">
        <v>102</v>
      </c>
      <c r="B127" s="1">
        <v>22482</v>
      </c>
      <c r="C127" s="1">
        <v>3422</v>
      </c>
      <c r="D127" s="1">
        <v>9580</v>
      </c>
      <c r="E127" s="1">
        <v>4224</v>
      </c>
      <c r="F127" s="1">
        <v>5257</v>
      </c>
      <c r="J127" s="1" t="s">
        <v>32</v>
      </c>
    </row>
    <row r="128" spans="1:10" x14ac:dyDescent="0.35">
      <c r="A128" s="7" t="s">
        <v>103</v>
      </c>
      <c r="B128" s="1">
        <v>3267</v>
      </c>
      <c r="C128" s="1">
        <v>1609</v>
      </c>
      <c r="D128" s="1">
        <v>925</v>
      </c>
      <c r="E128" s="1" t="s">
        <v>32</v>
      </c>
      <c r="F128" s="1">
        <v>733</v>
      </c>
      <c r="J128" s="1" t="s">
        <v>32</v>
      </c>
    </row>
    <row r="129" spans="1:10" x14ac:dyDescent="0.35">
      <c r="A129" s="7" t="s">
        <v>45</v>
      </c>
      <c r="B129" s="1">
        <v>80336</v>
      </c>
      <c r="C129" s="1">
        <v>9684</v>
      </c>
      <c r="D129" s="1">
        <v>17301</v>
      </c>
      <c r="E129" s="1">
        <v>8921</v>
      </c>
      <c r="F129" s="1">
        <v>2697</v>
      </c>
      <c r="J129" s="1">
        <v>41733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375811</v>
      </c>
      <c r="C131" s="1">
        <v>202324</v>
      </c>
      <c r="D131" s="1">
        <v>76538</v>
      </c>
      <c r="E131" s="1">
        <v>52346</v>
      </c>
      <c r="F131" s="1">
        <v>44603</v>
      </c>
      <c r="J131" s="1" t="s">
        <v>32</v>
      </c>
    </row>
    <row r="132" spans="1:10" x14ac:dyDescent="0.35">
      <c r="A132" s="7" t="s">
        <v>101</v>
      </c>
      <c r="B132" s="1">
        <v>26714</v>
      </c>
      <c r="C132" s="1">
        <v>7061</v>
      </c>
      <c r="D132" s="1">
        <v>5052</v>
      </c>
      <c r="E132" s="1">
        <v>5983</v>
      </c>
      <c r="F132" s="1">
        <v>8617</v>
      </c>
      <c r="J132" s="1" t="s">
        <v>32</v>
      </c>
    </row>
    <row r="133" spans="1:10" x14ac:dyDescent="0.35">
      <c r="A133" s="7" t="s">
        <v>102</v>
      </c>
      <c r="B133" s="1">
        <v>4686</v>
      </c>
      <c r="C133" s="1" t="s">
        <v>32</v>
      </c>
      <c r="D133" s="1">
        <v>1377</v>
      </c>
      <c r="E133" s="1">
        <v>1761</v>
      </c>
      <c r="F133" s="1">
        <v>1548</v>
      </c>
      <c r="J133" s="1" t="s">
        <v>32</v>
      </c>
    </row>
    <row r="134" spans="1:10" x14ac:dyDescent="0.35">
      <c r="A134" s="7" t="s">
        <v>103</v>
      </c>
      <c r="B134" s="1">
        <v>2261</v>
      </c>
      <c r="C134" s="1">
        <v>1499</v>
      </c>
      <c r="D134" s="1">
        <v>762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81318</v>
      </c>
      <c r="C135" s="1">
        <v>9928</v>
      </c>
      <c r="D135" s="1">
        <v>17522</v>
      </c>
      <c r="E135" s="1">
        <v>9438</v>
      </c>
      <c r="F135" s="1">
        <v>2697</v>
      </c>
      <c r="J135" s="1">
        <v>41733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399335</v>
      </c>
      <c r="C137" s="1">
        <v>208100</v>
      </c>
      <c r="D137" s="1">
        <v>82903</v>
      </c>
      <c r="E137" s="1">
        <v>58708</v>
      </c>
      <c r="F137" s="1">
        <v>49623</v>
      </c>
      <c r="J137" s="1" t="s">
        <v>32</v>
      </c>
    </row>
    <row r="138" spans="1:10" x14ac:dyDescent="0.35">
      <c r="A138" s="7" t="s">
        <v>101</v>
      </c>
      <c r="B138" s="1">
        <v>8289</v>
      </c>
      <c r="C138" s="1">
        <v>1530</v>
      </c>
      <c r="D138" s="1">
        <v>1046</v>
      </c>
      <c r="E138" s="1">
        <v>1382</v>
      </c>
      <c r="F138" s="1">
        <v>4330</v>
      </c>
      <c r="J138" s="1" t="s">
        <v>32</v>
      </c>
    </row>
    <row r="139" spans="1:10" x14ac:dyDescent="0.35">
      <c r="A139" s="7" t="s">
        <v>102</v>
      </c>
      <c r="B139" s="1">
        <v>2315</v>
      </c>
      <c r="C139" s="1">
        <v>1499</v>
      </c>
      <c r="D139" s="1" t="s">
        <v>32</v>
      </c>
      <c r="E139" s="1" t="s">
        <v>32</v>
      </c>
      <c r="F139" s="1">
        <v>816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80852</v>
      </c>
      <c r="C141" s="1">
        <v>9684</v>
      </c>
      <c r="D141" s="1">
        <v>17301</v>
      </c>
      <c r="E141" s="1">
        <v>9438</v>
      </c>
      <c r="F141" s="1">
        <v>2697</v>
      </c>
      <c r="J141" s="1">
        <v>41733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17352741</v>
      </c>
      <c r="C8" s="1">
        <v>4474126</v>
      </c>
      <c r="D8" s="1">
        <v>4504027</v>
      </c>
      <c r="E8" s="1">
        <v>3282359</v>
      </c>
      <c r="F8" s="1">
        <v>3435416</v>
      </c>
      <c r="G8" s="1">
        <f>SUM(C8:F8)</f>
        <v>15695928</v>
      </c>
      <c r="H8" s="1">
        <f>SUM(E8:F8)</f>
        <v>6717775</v>
      </c>
      <c r="I8" s="9">
        <f>H8/G8</f>
        <v>0.42799476399229153</v>
      </c>
      <c r="J8" s="1">
        <v>1656814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1063253</v>
      </c>
      <c r="C10" s="1">
        <v>136333</v>
      </c>
      <c r="D10" s="1">
        <v>383890</v>
      </c>
      <c r="E10" s="1">
        <v>127438</v>
      </c>
      <c r="F10" s="1">
        <v>135777</v>
      </c>
      <c r="J10" s="1">
        <v>279816</v>
      </c>
    </row>
    <row r="11" spans="1:10" x14ac:dyDescent="0.35">
      <c r="A11" s="7" t="s">
        <v>35</v>
      </c>
      <c r="B11" s="1">
        <v>4302067</v>
      </c>
      <c r="C11" s="1">
        <v>946967</v>
      </c>
      <c r="D11" s="1">
        <v>1246601</v>
      </c>
      <c r="E11" s="1">
        <v>914052</v>
      </c>
      <c r="F11" s="1">
        <v>756258</v>
      </c>
      <c r="J11" s="1">
        <v>438189</v>
      </c>
    </row>
    <row r="12" spans="1:10" x14ac:dyDescent="0.35">
      <c r="A12" s="7" t="s">
        <v>36</v>
      </c>
      <c r="B12" s="1">
        <v>4238227</v>
      </c>
      <c r="C12" s="1">
        <v>1119760</v>
      </c>
      <c r="D12" s="1">
        <v>815045</v>
      </c>
      <c r="E12" s="1">
        <v>689335</v>
      </c>
      <c r="F12" s="1">
        <v>1205639</v>
      </c>
      <c r="J12" s="1">
        <v>408448</v>
      </c>
    </row>
    <row r="13" spans="1:10" x14ac:dyDescent="0.35">
      <c r="A13" s="7" t="s">
        <v>37</v>
      </c>
      <c r="B13" s="1">
        <v>3109081</v>
      </c>
      <c r="C13" s="1">
        <v>735770</v>
      </c>
      <c r="D13" s="1">
        <v>791847</v>
      </c>
      <c r="E13" s="1">
        <v>602802</v>
      </c>
      <c r="F13" s="1">
        <v>711516</v>
      </c>
      <c r="J13" s="1">
        <v>267146</v>
      </c>
    </row>
    <row r="14" spans="1:10" x14ac:dyDescent="0.35">
      <c r="A14" s="7" t="s">
        <v>38</v>
      </c>
      <c r="B14" s="1">
        <v>4640112</v>
      </c>
      <c r="C14" s="1">
        <v>1535296</v>
      </c>
      <c r="D14" s="1">
        <v>1266644</v>
      </c>
      <c r="E14" s="1">
        <v>948733</v>
      </c>
      <c r="F14" s="1">
        <v>626225</v>
      </c>
      <c r="J14" s="1">
        <v>263214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8384778</v>
      </c>
      <c r="C16" s="1">
        <v>2370201</v>
      </c>
      <c r="D16" s="1">
        <v>2239400</v>
      </c>
      <c r="E16" s="1">
        <v>1526752</v>
      </c>
      <c r="F16" s="1">
        <v>1454711</v>
      </c>
      <c r="J16" s="1">
        <v>793714</v>
      </c>
    </row>
    <row r="17" spans="1:10" x14ac:dyDescent="0.35">
      <c r="A17" s="7" t="s">
        <v>40</v>
      </c>
      <c r="B17" s="1">
        <v>8967963</v>
      </c>
      <c r="C17" s="1">
        <v>2103924</v>
      </c>
      <c r="D17" s="1">
        <v>2264627</v>
      </c>
      <c r="E17" s="1">
        <v>1755607</v>
      </c>
      <c r="F17" s="1">
        <v>1980705</v>
      </c>
      <c r="J17" s="1">
        <v>863100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8101424</v>
      </c>
      <c r="C19" s="1">
        <v>2345201</v>
      </c>
      <c r="D19" s="1">
        <v>2134063</v>
      </c>
      <c r="E19" s="1">
        <v>1509585</v>
      </c>
      <c r="F19" s="1">
        <v>1392491</v>
      </c>
      <c r="J19" s="1">
        <v>720084</v>
      </c>
    </row>
    <row r="20" spans="1:10" x14ac:dyDescent="0.35">
      <c r="A20" s="7" t="s">
        <v>42</v>
      </c>
      <c r="B20" s="1">
        <v>8811446</v>
      </c>
      <c r="C20" s="1">
        <v>2078153</v>
      </c>
      <c r="D20" s="1">
        <v>2248394</v>
      </c>
      <c r="E20" s="1">
        <v>1709826</v>
      </c>
      <c r="F20" s="1">
        <v>1929176</v>
      </c>
      <c r="J20" s="1">
        <v>845897</v>
      </c>
    </row>
    <row r="21" spans="1:10" x14ac:dyDescent="0.35">
      <c r="A21" s="7" t="s">
        <v>43</v>
      </c>
      <c r="B21" s="1">
        <v>142453</v>
      </c>
      <c r="C21" s="1">
        <v>21862</v>
      </c>
      <c r="D21" s="1">
        <v>103497</v>
      </c>
      <c r="E21" s="1" t="s">
        <v>32</v>
      </c>
      <c r="F21" s="1">
        <v>17094</v>
      </c>
      <c r="J21" s="1" t="s">
        <v>32</v>
      </c>
    </row>
    <row r="22" spans="1:10" x14ac:dyDescent="0.35">
      <c r="A22" s="7" t="s">
        <v>44</v>
      </c>
      <c r="B22" s="1">
        <v>170408</v>
      </c>
      <c r="C22" s="1">
        <v>14441</v>
      </c>
      <c r="D22" s="1">
        <v>16233</v>
      </c>
      <c r="E22" s="1">
        <v>52378</v>
      </c>
      <c r="F22" s="1">
        <v>87356</v>
      </c>
      <c r="J22" s="1" t="s">
        <v>32</v>
      </c>
    </row>
    <row r="23" spans="1:10" x14ac:dyDescent="0.35">
      <c r="A23" s="7" t="s">
        <v>45</v>
      </c>
      <c r="B23" s="1">
        <v>127009</v>
      </c>
      <c r="C23" s="1">
        <v>14468</v>
      </c>
      <c r="D23" s="1">
        <v>1839</v>
      </c>
      <c r="E23" s="1">
        <v>10571</v>
      </c>
      <c r="F23" s="1">
        <v>9299</v>
      </c>
      <c r="J23" s="1">
        <v>90832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557208</v>
      </c>
      <c r="C25" s="1">
        <v>178321</v>
      </c>
      <c r="D25" s="1">
        <v>90289</v>
      </c>
      <c r="E25" s="1">
        <v>128603</v>
      </c>
      <c r="F25" s="1">
        <v>138502</v>
      </c>
      <c r="J25" s="1">
        <v>21493</v>
      </c>
    </row>
    <row r="26" spans="1:10" x14ac:dyDescent="0.35">
      <c r="A26" s="7" t="s">
        <v>47</v>
      </c>
      <c r="B26" s="1">
        <v>15235977</v>
      </c>
      <c r="C26" s="1">
        <v>4107074</v>
      </c>
      <c r="D26" s="1">
        <v>3874499</v>
      </c>
      <c r="E26" s="1">
        <v>2888541</v>
      </c>
      <c r="F26" s="1">
        <v>2872214</v>
      </c>
      <c r="J26" s="1">
        <v>1493649</v>
      </c>
    </row>
    <row r="27" spans="1:10" x14ac:dyDescent="0.35">
      <c r="A27" s="7" t="s">
        <v>48</v>
      </c>
      <c r="B27" s="1">
        <v>647606</v>
      </c>
      <c r="C27" s="1">
        <v>47739</v>
      </c>
      <c r="D27" s="1">
        <v>316670</v>
      </c>
      <c r="E27" s="1">
        <v>138218</v>
      </c>
      <c r="F27" s="1">
        <v>117090</v>
      </c>
      <c r="J27" s="1">
        <v>27890</v>
      </c>
    </row>
    <row r="28" spans="1:10" x14ac:dyDescent="0.35">
      <c r="A28" s="7" t="s">
        <v>49</v>
      </c>
      <c r="B28" s="1">
        <v>402550</v>
      </c>
      <c r="C28" s="1">
        <v>63803</v>
      </c>
      <c r="D28" s="1">
        <v>134180</v>
      </c>
      <c r="E28" s="1">
        <v>52828</v>
      </c>
      <c r="F28" s="1">
        <v>151740</v>
      </c>
      <c r="J28" s="1" t="s">
        <v>32</v>
      </c>
    </row>
    <row r="29" spans="1:10" x14ac:dyDescent="0.35">
      <c r="A29" s="7" t="s">
        <v>50</v>
      </c>
      <c r="B29" s="1">
        <v>206418</v>
      </c>
      <c r="C29" s="1">
        <v>34472</v>
      </c>
      <c r="D29" s="1">
        <v>20337</v>
      </c>
      <c r="E29" s="1">
        <v>24490</v>
      </c>
      <c r="F29" s="1">
        <v>91081</v>
      </c>
      <c r="J29" s="1">
        <v>36037</v>
      </c>
    </row>
    <row r="30" spans="1:10" x14ac:dyDescent="0.35">
      <c r="A30" s="7" t="s">
        <v>45</v>
      </c>
      <c r="B30" s="1">
        <v>302981</v>
      </c>
      <c r="C30" s="1">
        <v>42718</v>
      </c>
      <c r="D30" s="1">
        <v>68052</v>
      </c>
      <c r="E30" s="1">
        <v>49679</v>
      </c>
      <c r="F30" s="1">
        <v>64788</v>
      </c>
      <c r="J30" s="1">
        <v>77745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1327089</v>
      </c>
      <c r="C32" s="1">
        <v>229646</v>
      </c>
      <c r="D32" s="1">
        <v>510456</v>
      </c>
      <c r="E32" s="1">
        <v>266820</v>
      </c>
      <c r="F32" s="1">
        <v>270784</v>
      </c>
      <c r="J32" s="1">
        <v>49383</v>
      </c>
    </row>
    <row r="33" spans="1:10" x14ac:dyDescent="0.35">
      <c r="A33" s="7" t="s">
        <v>52</v>
      </c>
      <c r="B33" s="1">
        <v>15137751</v>
      </c>
      <c r="C33" s="1">
        <v>4098574</v>
      </c>
      <c r="D33" s="1">
        <v>3860706</v>
      </c>
      <c r="E33" s="1">
        <v>2873726</v>
      </c>
      <c r="F33" s="1">
        <v>2839313</v>
      </c>
      <c r="J33" s="1">
        <v>1465432</v>
      </c>
    </row>
    <row r="34" spans="1:10" x14ac:dyDescent="0.35">
      <c r="A34" s="7" t="s">
        <v>53</v>
      </c>
      <c r="B34" s="1">
        <v>535501</v>
      </c>
      <c r="C34" s="1">
        <v>101856</v>
      </c>
      <c r="D34" s="1">
        <v>64813</v>
      </c>
      <c r="E34" s="1">
        <v>81563</v>
      </c>
      <c r="F34" s="1">
        <v>251232</v>
      </c>
      <c r="J34" s="1">
        <v>36037</v>
      </c>
    </row>
    <row r="35" spans="1:10" x14ac:dyDescent="0.35">
      <c r="A35" s="7" t="s">
        <v>45</v>
      </c>
      <c r="B35" s="1">
        <v>352401</v>
      </c>
      <c r="C35" s="1">
        <v>44050</v>
      </c>
      <c r="D35" s="1">
        <v>68052</v>
      </c>
      <c r="E35" s="1">
        <v>60250</v>
      </c>
      <c r="F35" s="1">
        <v>74087</v>
      </c>
      <c r="J35" s="1">
        <v>105962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4526440</v>
      </c>
      <c r="C37" s="1">
        <v>853262</v>
      </c>
      <c r="D37" s="1">
        <v>1089892</v>
      </c>
      <c r="E37" s="1">
        <v>875226</v>
      </c>
      <c r="F37" s="1">
        <v>975341</v>
      </c>
      <c r="G37" s="1">
        <f>SUM(C37:F37)</f>
        <v>3793721</v>
      </c>
      <c r="H37" s="1">
        <f>SUM(E37:F37)</f>
        <v>1850567</v>
      </c>
      <c r="I37" s="9">
        <f>H37/G37</f>
        <v>0.4877973367045178</v>
      </c>
      <c r="J37" s="1">
        <v>732719</v>
      </c>
    </row>
    <row r="38" spans="1:10" x14ac:dyDescent="0.35">
      <c r="A38" s="7" t="s">
        <v>55</v>
      </c>
      <c r="B38" s="1">
        <v>9564141</v>
      </c>
      <c r="C38" s="1">
        <v>2748177</v>
      </c>
      <c r="D38" s="1">
        <v>2815732</v>
      </c>
      <c r="E38" s="1">
        <v>1823112</v>
      </c>
      <c r="F38" s="1">
        <v>1541507</v>
      </c>
      <c r="G38" s="1">
        <f t="shared" ref="G38:G41" si="0">SUM(C38:F38)</f>
        <v>8928528</v>
      </c>
      <c r="H38" s="1">
        <f t="shared" ref="H38:H41" si="1">SUM(E38:F38)</f>
        <v>3364619</v>
      </c>
      <c r="I38" s="9">
        <f t="shared" ref="I38:I41" si="2">H38/G38</f>
        <v>0.37683916094567882</v>
      </c>
      <c r="J38" s="1">
        <v>635613</v>
      </c>
    </row>
    <row r="39" spans="1:10" x14ac:dyDescent="0.35">
      <c r="A39" s="7" t="s">
        <v>56</v>
      </c>
      <c r="B39" s="1">
        <v>2454257</v>
      </c>
      <c r="C39" s="1">
        <v>682596</v>
      </c>
      <c r="D39" s="1">
        <v>461730</v>
      </c>
      <c r="E39" s="1">
        <v>417487</v>
      </c>
      <c r="F39" s="1">
        <v>686638</v>
      </c>
      <c r="G39" s="1">
        <f t="shared" si="0"/>
        <v>2248451</v>
      </c>
      <c r="H39" s="1">
        <f t="shared" si="1"/>
        <v>1104125</v>
      </c>
      <c r="I39" s="9">
        <f t="shared" si="2"/>
        <v>0.49106028995072609</v>
      </c>
      <c r="J39" s="1">
        <v>205806</v>
      </c>
    </row>
    <row r="40" spans="1:10" x14ac:dyDescent="0.35">
      <c r="A40" s="7" t="s">
        <v>57</v>
      </c>
      <c r="B40" s="1">
        <v>364050</v>
      </c>
      <c r="C40" s="1">
        <v>127442</v>
      </c>
      <c r="D40" s="1">
        <v>58973</v>
      </c>
      <c r="E40" s="1">
        <v>123272</v>
      </c>
      <c r="F40" s="1">
        <v>54363</v>
      </c>
      <c r="G40" s="1">
        <f t="shared" si="0"/>
        <v>364050</v>
      </c>
      <c r="H40" s="1">
        <f t="shared" si="1"/>
        <v>177635</v>
      </c>
      <c r="I40" s="9">
        <f t="shared" si="2"/>
        <v>0.48794121686581515</v>
      </c>
      <c r="J40" s="1" t="s">
        <v>32</v>
      </c>
    </row>
    <row r="41" spans="1:10" x14ac:dyDescent="0.35">
      <c r="A41" s="7" t="s">
        <v>58</v>
      </c>
      <c r="B41" s="1">
        <v>443853</v>
      </c>
      <c r="C41" s="1">
        <v>62648</v>
      </c>
      <c r="D41" s="1">
        <v>77700</v>
      </c>
      <c r="E41" s="1">
        <v>43262</v>
      </c>
      <c r="F41" s="1">
        <v>177567</v>
      </c>
      <c r="G41" s="1">
        <f t="shared" si="0"/>
        <v>361177</v>
      </c>
      <c r="H41" s="1">
        <f t="shared" si="1"/>
        <v>220829</v>
      </c>
      <c r="I41" s="9">
        <f t="shared" si="2"/>
        <v>0.61141490183483449</v>
      </c>
      <c r="J41" s="1">
        <v>82676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1055971</v>
      </c>
      <c r="C43" s="1">
        <v>194176</v>
      </c>
      <c r="D43" s="1">
        <v>212992</v>
      </c>
      <c r="E43" s="1">
        <v>301811</v>
      </c>
      <c r="F43" s="1">
        <v>325136</v>
      </c>
      <c r="J43" s="1">
        <v>21857</v>
      </c>
    </row>
    <row r="44" spans="1:10" x14ac:dyDescent="0.35">
      <c r="A44" s="7" t="s">
        <v>60</v>
      </c>
      <c r="B44" s="1">
        <v>5660498</v>
      </c>
      <c r="C44" s="1">
        <v>1067795</v>
      </c>
      <c r="D44" s="1">
        <v>1525044</v>
      </c>
      <c r="E44" s="1">
        <v>1108610</v>
      </c>
      <c r="F44" s="1">
        <v>1331096</v>
      </c>
      <c r="J44" s="1">
        <v>627953</v>
      </c>
    </row>
    <row r="45" spans="1:10" x14ac:dyDescent="0.35">
      <c r="A45" s="7" t="s">
        <v>61</v>
      </c>
      <c r="B45" s="1">
        <v>5222647</v>
      </c>
      <c r="C45" s="1">
        <v>1029810</v>
      </c>
      <c r="D45" s="1">
        <v>1402433</v>
      </c>
      <c r="E45" s="1">
        <v>1063429</v>
      </c>
      <c r="F45" s="1">
        <v>1108172</v>
      </c>
      <c r="J45" s="1">
        <v>618803</v>
      </c>
    </row>
    <row r="46" spans="1:10" x14ac:dyDescent="0.35">
      <c r="A46" s="7" t="s">
        <v>62</v>
      </c>
      <c r="B46" s="1">
        <v>5413625</v>
      </c>
      <c r="C46" s="1">
        <v>2182344</v>
      </c>
      <c r="D46" s="1">
        <v>1363558</v>
      </c>
      <c r="E46" s="1">
        <v>808509</v>
      </c>
      <c r="F46" s="1">
        <v>671012</v>
      </c>
      <c r="J46" s="1">
        <v>388201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9567281</v>
      </c>
      <c r="C48" s="1">
        <v>3015511</v>
      </c>
      <c r="D48" s="1">
        <v>2441087</v>
      </c>
      <c r="E48" s="1">
        <v>1721888</v>
      </c>
      <c r="F48" s="1">
        <v>1578721</v>
      </c>
      <c r="J48" s="1">
        <v>810075</v>
      </c>
    </row>
    <row r="49" spans="1:10" x14ac:dyDescent="0.35">
      <c r="A49" s="7" t="s">
        <v>64</v>
      </c>
      <c r="B49" s="1">
        <v>920412</v>
      </c>
      <c r="C49" s="1">
        <v>246595</v>
      </c>
      <c r="D49" s="1">
        <v>166938</v>
      </c>
      <c r="E49" s="1">
        <v>120782</v>
      </c>
      <c r="F49" s="1">
        <v>285099</v>
      </c>
      <c r="J49" s="1">
        <v>100997</v>
      </c>
    </row>
    <row r="50" spans="1:10" x14ac:dyDescent="0.35">
      <c r="A50" s="7" t="s">
        <v>65</v>
      </c>
      <c r="B50" s="1">
        <v>3113080</v>
      </c>
      <c r="C50" s="1">
        <v>596369</v>
      </c>
      <c r="D50" s="1">
        <v>751462</v>
      </c>
      <c r="E50" s="1">
        <v>699401</v>
      </c>
      <c r="F50" s="1">
        <v>844310</v>
      </c>
      <c r="J50" s="1">
        <v>221539</v>
      </c>
    </row>
    <row r="51" spans="1:10" x14ac:dyDescent="0.35">
      <c r="A51" s="7" t="s">
        <v>66</v>
      </c>
      <c r="B51" s="1">
        <v>3666237</v>
      </c>
      <c r="C51" s="1">
        <v>608755</v>
      </c>
      <c r="D51" s="1">
        <v>1117882</v>
      </c>
      <c r="E51" s="1">
        <v>738928</v>
      </c>
      <c r="F51" s="1">
        <v>719609</v>
      </c>
      <c r="J51" s="1">
        <v>481063</v>
      </c>
    </row>
    <row r="52" spans="1:10" x14ac:dyDescent="0.35">
      <c r="A52" s="7" t="s">
        <v>45</v>
      </c>
      <c r="B52" s="1">
        <v>85731</v>
      </c>
      <c r="C52" s="1">
        <v>6896</v>
      </c>
      <c r="D52" s="1">
        <v>26658</v>
      </c>
      <c r="E52" s="1">
        <v>1361</v>
      </c>
      <c r="F52" s="1">
        <v>7677</v>
      </c>
      <c r="J52" s="1">
        <v>43139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1365914</v>
      </c>
      <c r="C54" s="1">
        <v>476026</v>
      </c>
      <c r="D54" s="1">
        <v>383675</v>
      </c>
      <c r="E54" s="1">
        <v>261408</v>
      </c>
      <c r="F54" s="1">
        <v>220452</v>
      </c>
      <c r="J54" s="1">
        <v>24354</v>
      </c>
    </row>
    <row r="55" spans="1:10" x14ac:dyDescent="0.35">
      <c r="A55" s="7" t="s">
        <v>68</v>
      </c>
      <c r="B55" s="1">
        <v>5485304</v>
      </c>
      <c r="C55" s="1">
        <v>1922307</v>
      </c>
      <c r="D55" s="1">
        <v>1309322</v>
      </c>
      <c r="E55" s="1">
        <v>982946</v>
      </c>
      <c r="F55" s="1">
        <v>1000248</v>
      </c>
      <c r="J55" s="1">
        <v>270480</v>
      </c>
    </row>
    <row r="56" spans="1:10" x14ac:dyDescent="0.35">
      <c r="A56" s="7" t="s">
        <v>69</v>
      </c>
      <c r="B56" s="1">
        <v>3629759</v>
      </c>
      <c r="C56" s="1">
        <v>791401</v>
      </c>
      <c r="D56" s="1">
        <v>780073</v>
      </c>
      <c r="E56" s="1">
        <v>742466</v>
      </c>
      <c r="F56" s="1">
        <v>819505</v>
      </c>
      <c r="J56" s="1">
        <v>496314</v>
      </c>
    </row>
    <row r="57" spans="1:10" x14ac:dyDescent="0.35">
      <c r="A57" s="7" t="s">
        <v>70</v>
      </c>
      <c r="B57" s="1">
        <v>2890130</v>
      </c>
      <c r="C57" s="1">
        <v>563371</v>
      </c>
      <c r="D57" s="1">
        <v>858290</v>
      </c>
      <c r="E57" s="1">
        <v>681349</v>
      </c>
      <c r="F57" s="1">
        <v>498512</v>
      </c>
      <c r="J57" s="1">
        <v>288608</v>
      </c>
    </row>
    <row r="58" spans="1:10" x14ac:dyDescent="0.35">
      <c r="A58" s="7" t="s">
        <v>71</v>
      </c>
      <c r="B58" s="1">
        <v>1901932</v>
      </c>
      <c r="C58" s="1">
        <v>288726</v>
      </c>
      <c r="D58" s="1">
        <v>420688</v>
      </c>
      <c r="E58" s="1">
        <v>464275</v>
      </c>
      <c r="F58" s="1">
        <v>373986</v>
      </c>
      <c r="J58" s="1">
        <v>354257</v>
      </c>
    </row>
    <row r="59" spans="1:10" x14ac:dyDescent="0.35">
      <c r="A59" s="7" t="s">
        <v>72</v>
      </c>
      <c r="B59" s="1">
        <v>1105326</v>
      </c>
      <c r="C59" s="1">
        <v>79937</v>
      </c>
      <c r="D59" s="1">
        <v>545711</v>
      </c>
      <c r="E59" s="1">
        <v>70806</v>
      </c>
      <c r="F59" s="1">
        <v>280485</v>
      </c>
      <c r="J59" s="1">
        <v>128387</v>
      </c>
    </row>
    <row r="60" spans="1:10" x14ac:dyDescent="0.35">
      <c r="A60" s="7" t="s">
        <v>73</v>
      </c>
      <c r="B60" s="1">
        <v>974377</v>
      </c>
      <c r="C60" s="1">
        <v>352358</v>
      </c>
      <c r="D60" s="1">
        <v>206268</v>
      </c>
      <c r="E60" s="1">
        <v>79110</v>
      </c>
      <c r="F60" s="1">
        <v>242226</v>
      </c>
      <c r="J60" s="1">
        <v>94414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6143238</v>
      </c>
      <c r="C62" s="1">
        <v>1245027</v>
      </c>
      <c r="D62" s="1">
        <v>1446998</v>
      </c>
      <c r="E62" s="1">
        <v>992867</v>
      </c>
      <c r="F62" s="1">
        <v>1614632</v>
      </c>
      <c r="G62" s="1">
        <f>SUM(C62:F62)</f>
        <v>5299524</v>
      </c>
      <c r="H62" s="1">
        <f>SUM(E62:F62)</f>
        <v>2607499</v>
      </c>
      <c r="I62" s="9">
        <f>H62/G62</f>
        <v>0.49202513282324978</v>
      </c>
      <c r="J62" s="1">
        <v>843713</v>
      </c>
    </row>
    <row r="63" spans="1:10" x14ac:dyDescent="0.35">
      <c r="A63" s="7" t="s">
        <v>75</v>
      </c>
      <c r="B63" s="1">
        <v>11209503</v>
      </c>
      <c r="C63" s="1">
        <v>3229099</v>
      </c>
      <c r="D63" s="1">
        <v>3057029</v>
      </c>
      <c r="E63" s="1">
        <v>2289492</v>
      </c>
      <c r="F63" s="1">
        <v>1820783</v>
      </c>
      <c r="G63" s="1">
        <f>SUM(C63:F63)</f>
        <v>10396403</v>
      </c>
      <c r="H63" s="1">
        <f>SUM(E63:F63)</f>
        <v>4110275</v>
      </c>
      <c r="I63" s="9">
        <f>H63/G63</f>
        <v>0.39535548977853208</v>
      </c>
      <c r="J63" s="1">
        <v>813100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1974374</v>
      </c>
      <c r="C65" s="1">
        <v>186094</v>
      </c>
      <c r="D65" s="1">
        <v>283923</v>
      </c>
      <c r="E65" s="1">
        <v>580459</v>
      </c>
      <c r="F65" s="1">
        <v>842313</v>
      </c>
      <c r="J65" s="1">
        <v>81585</v>
      </c>
    </row>
    <row r="66" spans="1:10" x14ac:dyDescent="0.35">
      <c r="A66" s="7" t="s">
        <v>52</v>
      </c>
      <c r="B66" s="1">
        <v>14603936</v>
      </c>
      <c r="C66" s="1">
        <v>4266342</v>
      </c>
      <c r="D66" s="1">
        <v>4198667</v>
      </c>
      <c r="E66" s="1">
        <v>2694053</v>
      </c>
      <c r="F66" s="1">
        <v>2585124</v>
      </c>
      <c r="J66" s="1">
        <v>859750</v>
      </c>
    </row>
    <row r="67" spans="1:10" x14ac:dyDescent="0.35">
      <c r="A67" s="7" t="s">
        <v>45</v>
      </c>
      <c r="B67" s="1">
        <v>774431</v>
      </c>
      <c r="C67" s="1">
        <v>21689</v>
      </c>
      <c r="D67" s="1">
        <v>21437</v>
      </c>
      <c r="E67" s="1">
        <v>7847</v>
      </c>
      <c r="F67" s="1">
        <v>7978</v>
      </c>
      <c r="J67" s="1">
        <v>715479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9325831</v>
      </c>
      <c r="C69" s="1">
        <v>2521749</v>
      </c>
      <c r="D69" s="1">
        <v>2774209</v>
      </c>
      <c r="E69" s="1">
        <v>1770878</v>
      </c>
      <c r="F69" s="1">
        <v>1894112</v>
      </c>
      <c r="J69" s="1">
        <v>364883</v>
      </c>
    </row>
    <row r="70" spans="1:10" x14ac:dyDescent="0.35">
      <c r="A70" s="7" t="s">
        <v>52</v>
      </c>
      <c r="B70" s="1">
        <v>7168151</v>
      </c>
      <c r="C70" s="1">
        <v>1911916</v>
      </c>
      <c r="D70" s="1">
        <v>1678244</v>
      </c>
      <c r="E70" s="1">
        <v>1488536</v>
      </c>
      <c r="F70" s="1">
        <v>1541304</v>
      </c>
      <c r="J70" s="1">
        <v>548150</v>
      </c>
    </row>
    <row r="71" spans="1:10" x14ac:dyDescent="0.35">
      <c r="A71" s="7" t="s">
        <v>45</v>
      </c>
      <c r="B71" s="1">
        <v>858759</v>
      </c>
      <c r="C71" s="1">
        <v>40461</v>
      </c>
      <c r="D71" s="1">
        <v>51573</v>
      </c>
      <c r="E71" s="1">
        <v>22945</v>
      </c>
      <c r="F71" s="1" t="s">
        <v>32</v>
      </c>
      <c r="J71" s="1">
        <v>743780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2003909</v>
      </c>
      <c r="C73" s="1">
        <v>208371</v>
      </c>
      <c r="D73" s="1">
        <v>423413</v>
      </c>
      <c r="E73" s="1">
        <v>512145</v>
      </c>
      <c r="F73" s="1">
        <v>846955</v>
      </c>
      <c r="G73" s="1">
        <f>SUM(C73:F73)</f>
        <v>1990884</v>
      </c>
      <c r="H73" s="1">
        <f>SUM(E73:F73)</f>
        <v>1359100</v>
      </c>
      <c r="I73" s="9">
        <f>H73/G73</f>
        <v>0.68266157144263551</v>
      </c>
      <c r="J73" s="1">
        <v>13024</v>
      </c>
    </row>
    <row r="74" spans="1:10" x14ac:dyDescent="0.35">
      <c r="A74" s="7" t="s">
        <v>77</v>
      </c>
      <c r="B74" s="1">
        <v>1516509</v>
      </c>
      <c r="C74" s="1">
        <v>243345</v>
      </c>
      <c r="D74" s="1">
        <v>335217</v>
      </c>
      <c r="E74" s="1">
        <v>515762</v>
      </c>
      <c r="F74" s="1">
        <v>422186</v>
      </c>
      <c r="G74" s="1">
        <f>SUM(C74:F74)</f>
        <v>1516510</v>
      </c>
      <c r="H74" s="1">
        <f>SUM(E74:F74)</f>
        <v>937948</v>
      </c>
      <c r="I74" s="9">
        <f>H74/G74</f>
        <v>0.61849114084312007</v>
      </c>
      <c r="J74" s="1" t="s">
        <v>32</v>
      </c>
    </row>
    <row r="75" spans="1:10" x14ac:dyDescent="0.35">
      <c r="A75" s="7" t="s">
        <v>78</v>
      </c>
      <c r="B75" s="1">
        <v>1584402</v>
      </c>
      <c r="C75" s="1">
        <v>227119</v>
      </c>
      <c r="D75" s="1">
        <v>432959</v>
      </c>
      <c r="E75" s="1">
        <v>298676</v>
      </c>
      <c r="F75" s="1">
        <v>625648</v>
      </c>
      <c r="J75" s="1" t="s">
        <v>32</v>
      </c>
    </row>
    <row r="76" spans="1:10" x14ac:dyDescent="0.35">
      <c r="A76" s="7" t="s">
        <v>79</v>
      </c>
      <c r="B76" s="1">
        <v>2354747</v>
      </c>
      <c r="C76" s="1">
        <v>620604</v>
      </c>
      <c r="D76" s="1">
        <v>773133</v>
      </c>
      <c r="E76" s="1">
        <v>490920</v>
      </c>
      <c r="F76" s="1">
        <v>470089</v>
      </c>
      <c r="J76" s="1" t="s">
        <v>32</v>
      </c>
    </row>
    <row r="77" spans="1:10" x14ac:dyDescent="0.35">
      <c r="A77" s="7" t="s">
        <v>175</v>
      </c>
      <c r="C77" s="1">
        <f>SUM(C73:C76)</f>
        <v>1299439</v>
      </c>
      <c r="D77" s="1">
        <f>SUM(D73:D76)</f>
        <v>1964722</v>
      </c>
      <c r="E77" s="1">
        <f>SUM(E73:E76)</f>
        <v>1817503</v>
      </c>
      <c r="F77" s="1">
        <f>SUM(F73:F76)</f>
        <v>2364878</v>
      </c>
      <c r="G77" s="1">
        <f>SUM(C77:F77)</f>
        <v>7446542</v>
      </c>
      <c r="H77" s="1">
        <f>SUM(E77:F77)</f>
        <v>4182381</v>
      </c>
      <c r="I77" s="9">
        <f>H77/G77</f>
        <v>0.56165412079862032</v>
      </c>
    </row>
    <row r="78" spans="1:10" x14ac:dyDescent="0.35">
      <c r="A78" s="7"/>
    </row>
    <row r="79" spans="1:10" x14ac:dyDescent="0.35">
      <c r="A79" s="7" t="s">
        <v>80</v>
      </c>
      <c r="B79" s="1">
        <v>1419093</v>
      </c>
      <c r="C79" s="1">
        <v>509579</v>
      </c>
      <c r="D79" s="1">
        <v>522523</v>
      </c>
      <c r="E79" s="1">
        <v>236212</v>
      </c>
      <c r="F79" s="1">
        <v>150779</v>
      </c>
      <c r="J79" s="1" t="s">
        <v>32</v>
      </c>
    </row>
    <row r="80" spans="1:10" x14ac:dyDescent="0.35">
      <c r="A80" s="7" t="s">
        <v>81</v>
      </c>
      <c r="B80" s="1">
        <v>1626525</v>
      </c>
      <c r="C80" s="1">
        <v>790871</v>
      </c>
      <c r="D80" s="1">
        <v>413413</v>
      </c>
      <c r="E80" s="1">
        <v>299984</v>
      </c>
      <c r="F80" s="1">
        <v>122257</v>
      </c>
      <c r="J80" s="1" t="s">
        <v>32</v>
      </c>
    </row>
    <row r="81" spans="1:10" x14ac:dyDescent="0.35">
      <c r="A81" s="7" t="s">
        <v>82</v>
      </c>
      <c r="B81" s="1">
        <v>854406</v>
      </c>
      <c r="C81" s="1">
        <v>511081</v>
      </c>
      <c r="D81" s="1">
        <v>145005</v>
      </c>
      <c r="E81" s="1">
        <v>139041</v>
      </c>
      <c r="F81" s="1">
        <v>59280</v>
      </c>
      <c r="J81" s="1" t="s">
        <v>32</v>
      </c>
    </row>
    <row r="82" spans="1:10" x14ac:dyDescent="0.35">
      <c r="A82" s="7" t="s">
        <v>83</v>
      </c>
      <c r="B82" s="1">
        <v>1143094</v>
      </c>
      <c r="C82" s="1">
        <v>712074</v>
      </c>
      <c r="D82" s="1">
        <v>267010</v>
      </c>
      <c r="E82" s="1">
        <v>59011</v>
      </c>
      <c r="F82" s="1">
        <v>104999</v>
      </c>
      <c r="J82" s="1" t="s">
        <v>32</v>
      </c>
    </row>
    <row r="83" spans="1:10" x14ac:dyDescent="0.35">
      <c r="A83" s="7"/>
      <c r="C83" s="1">
        <f>SUM(C79:C82)</f>
        <v>2523605</v>
      </c>
      <c r="D83" s="1">
        <f>SUM(D79:D82)</f>
        <v>1347951</v>
      </c>
      <c r="E83" s="1">
        <f>SUM(E79:E82)</f>
        <v>734248</v>
      </c>
      <c r="F83" s="1">
        <f>SUM(F79:F82)</f>
        <v>437315</v>
      </c>
      <c r="G83" s="1">
        <f>SUM(C83:F83)</f>
        <v>5043119</v>
      </c>
    </row>
    <row r="84" spans="1:10" x14ac:dyDescent="0.35">
      <c r="A84" s="7" t="s">
        <v>176</v>
      </c>
      <c r="G84" s="1">
        <f>G83+G77</f>
        <v>12489661</v>
      </c>
    </row>
    <row r="85" spans="1:10" x14ac:dyDescent="0.35">
      <c r="A85" s="7" t="s">
        <v>45</v>
      </c>
      <c r="B85" s="1">
        <v>4850056</v>
      </c>
      <c r="C85" s="1">
        <v>651082</v>
      </c>
      <c r="D85" s="1">
        <v>1191354</v>
      </c>
      <c r="E85" s="1">
        <v>730608</v>
      </c>
      <c r="F85" s="1">
        <v>633222</v>
      </c>
      <c r="J85" s="1">
        <v>1643789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12104557</v>
      </c>
      <c r="C87" s="1">
        <v>4027269</v>
      </c>
      <c r="D87" s="1">
        <v>3792389</v>
      </c>
      <c r="E87" s="1">
        <v>2345043</v>
      </c>
      <c r="F87" s="1">
        <v>1930844</v>
      </c>
      <c r="J87" s="1">
        <v>9012</v>
      </c>
    </row>
    <row r="88" spans="1:10" x14ac:dyDescent="0.35">
      <c r="A88" s="7" t="s">
        <v>85</v>
      </c>
      <c r="B88" s="1">
        <v>6699377</v>
      </c>
      <c r="C88" s="1">
        <v>1040372</v>
      </c>
      <c r="D88" s="1">
        <v>1940262</v>
      </c>
      <c r="E88" s="1">
        <v>1803118</v>
      </c>
      <c r="F88" s="1">
        <v>1915625</v>
      </c>
      <c r="J88" s="1" t="s">
        <v>32</v>
      </c>
    </row>
    <row r="89" spans="1:10" ht="43.5" x14ac:dyDescent="0.35">
      <c r="A89" s="7" t="s">
        <v>86</v>
      </c>
      <c r="B89" s="1">
        <v>4761475</v>
      </c>
      <c r="C89" s="1">
        <v>555368</v>
      </c>
      <c r="D89" s="1">
        <v>1624118</v>
      </c>
      <c r="E89" s="1">
        <v>1035738</v>
      </c>
      <c r="F89" s="1">
        <v>1533227</v>
      </c>
      <c r="J89" s="1">
        <v>13024</v>
      </c>
    </row>
    <row r="90" spans="1:10" x14ac:dyDescent="0.35">
      <c r="A90" s="7" t="s">
        <v>87</v>
      </c>
      <c r="B90" s="1">
        <v>2230598</v>
      </c>
      <c r="C90" s="1">
        <v>33111</v>
      </c>
      <c r="D90" s="1">
        <v>542055</v>
      </c>
      <c r="E90" s="1">
        <v>435351</v>
      </c>
      <c r="F90" s="1">
        <v>1220082</v>
      </c>
      <c r="J90" s="1" t="s">
        <v>32</v>
      </c>
    </row>
    <row r="91" spans="1:10" x14ac:dyDescent="0.35">
      <c r="A91" s="7" t="s">
        <v>88</v>
      </c>
      <c r="B91" s="1">
        <v>57317</v>
      </c>
      <c r="C91" s="1" t="s">
        <v>32</v>
      </c>
      <c r="D91" s="1" t="s">
        <v>32</v>
      </c>
      <c r="E91" s="1">
        <v>8322</v>
      </c>
      <c r="F91" s="1">
        <v>48995</v>
      </c>
      <c r="J91" s="1" t="s">
        <v>32</v>
      </c>
    </row>
    <row r="92" spans="1:10" ht="29" x14ac:dyDescent="0.35">
      <c r="A92" s="7" t="s">
        <v>89</v>
      </c>
      <c r="B92" s="1">
        <v>427607</v>
      </c>
      <c r="C92" s="1">
        <v>46108</v>
      </c>
      <c r="D92" s="1">
        <v>117994</v>
      </c>
      <c r="E92" s="1">
        <v>60414</v>
      </c>
      <c r="F92" s="1">
        <v>203091</v>
      </c>
      <c r="J92" s="1" t="s">
        <v>32</v>
      </c>
    </row>
    <row r="93" spans="1:10" x14ac:dyDescent="0.35">
      <c r="A93" s="7" t="s">
        <v>90</v>
      </c>
      <c r="B93" s="1">
        <v>999495</v>
      </c>
      <c r="C93" s="1">
        <v>73390</v>
      </c>
      <c r="D93" s="1">
        <v>256406</v>
      </c>
      <c r="E93" s="1">
        <v>248915</v>
      </c>
      <c r="F93" s="1">
        <v>420783</v>
      </c>
      <c r="G93" s="1">
        <f>SUM(C93:F93)</f>
        <v>999494</v>
      </c>
      <c r="H93" s="1">
        <f>E93+F93</f>
        <v>669698</v>
      </c>
      <c r="I93" s="9">
        <f>H93/G93</f>
        <v>0.67003703874160325</v>
      </c>
      <c r="J93" s="1" t="s">
        <v>32</v>
      </c>
    </row>
    <row r="94" spans="1:10" ht="29" x14ac:dyDescent="0.35">
      <c r="A94" s="7" t="s">
        <v>91</v>
      </c>
      <c r="B94" s="1">
        <v>191494</v>
      </c>
      <c r="C94" s="1">
        <v>13316</v>
      </c>
      <c r="D94" s="1">
        <v>20323</v>
      </c>
      <c r="E94" s="1">
        <v>26368</v>
      </c>
      <c r="F94" s="1">
        <v>131487</v>
      </c>
      <c r="J94" s="1" t="s">
        <v>32</v>
      </c>
    </row>
    <row r="95" spans="1:10" x14ac:dyDescent="0.35">
      <c r="A95" s="7" t="s">
        <v>92</v>
      </c>
      <c r="B95" s="1">
        <v>457144</v>
      </c>
      <c r="C95" s="1">
        <v>44421</v>
      </c>
      <c r="D95" s="1">
        <v>113137</v>
      </c>
      <c r="E95" s="1">
        <v>66617</v>
      </c>
      <c r="F95" s="1">
        <v>232969</v>
      </c>
      <c r="J95" s="1" t="s">
        <v>32</v>
      </c>
    </row>
    <row r="96" spans="1:10" x14ac:dyDescent="0.35">
      <c r="A96" s="7" t="s">
        <v>93</v>
      </c>
      <c r="B96" s="1">
        <v>200906</v>
      </c>
      <c r="C96" s="1">
        <v>51472</v>
      </c>
      <c r="D96" s="1">
        <v>24138</v>
      </c>
      <c r="E96" s="1">
        <v>21460</v>
      </c>
      <c r="F96" s="1">
        <v>103835</v>
      </c>
      <c r="J96" s="1" t="s">
        <v>32</v>
      </c>
    </row>
    <row r="97" spans="1:10" x14ac:dyDescent="0.35">
      <c r="A97" s="7" t="s">
        <v>94</v>
      </c>
      <c r="B97" s="1">
        <v>739313</v>
      </c>
      <c r="C97" s="1">
        <v>230554</v>
      </c>
      <c r="D97" s="1">
        <v>112670</v>
      </c>
      <c r="E97" s="1">
        <v>100129</v>
      </c>
      <c r="F97" s="1">
        <v>295960</v>
      </c>
      <c r="J97" s="1" t="s">
        <v>32</v>
      </c>
    </row>
    <row r="98" spans="1:10" x14ac:dyDescent="0.35">
      <c r="A98" s="7" t="s">
        <v>45</v>
      </c>
      <c r="B98" s="1">
        <v>2079298</v>
      </c>
      <c r="C98" s="1">
        <v>104472</v>
      </c>
      <c r="D98" s="1">
        <v>143110</v>
      </c>
      <c r="E98" s="1">
        <v>86578</v>
      </c>
      <c r="F98" s="1">
        <v>110360</v>
      </c>
      <c r="J98" s="1">
        <v>1634777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39056</v>
      </c>
      <c r="C100" s="1">
        <v>29780</v>
      </c>
      <c r="D100" s="1">
        <v>8197</v>
      </c>
      <c r="E100" s="1" t="s">
        <v>32</v>
      </c>
      <c r="F100" s="1">
        <v>1079</v>
      </c>
      <c r="J100" s="1" t="s">
        <v>32</v>
      </c>
    </row>
    <row r="101" spans="1:10" x14ac:dyDescent="0.35">
      <c r="A101" s="7" t="s">
        <v>96</v>
      </c>
      <c r="B101" s="1">
        <v>52426</v>
      </c>
      <c r="C101" s="1">
        <v>27984</v>
      </c>
      <c r="D101" s="1">
        <v>19493</v>
      </c>
      <c r="E101" s="1" t="s">
        <v>32</v>
      </c>
      <c r="F101" s="1">
        <v>4949</v>
      </c>
      <c r="J101" s="1" t="s">
        <v>32</v>
      </c>
    </row>
    <row r="102" spans="1:10" x14ac:dyDescent="0.35">
      <c r="A102" s="7" t="s">
        <v>97</v>
      </c>
      <c r="B102" s="1">
        <v>46660</v>
      </c>
      <c r="C102" s="1">
        <v>8152</v>
      </c>
      <c r="D102" s="1">
        <v>8615</v>
      </c>
      <c r="E102" s="1" t="s">
        <v>32</v>
      </c>
      <c r="F102" s="1">
        <v>11525</v>
      </c>
      <c r="J102" s="1">
        <v>18368</v>
      </c>
    </row>
    <row r="103" spans="1:10" x14ac:dyDescent="0.35">
      <c r="A103" s="7" t="s">
        <v>98</v>
      </c>
      <c r="B103" s="1">
        <v>30008</v>
      </c>
      <c r="C103" s="1">
        <v>14728</v>
      </c>
      <c r="D103" s="1">
        <v>4830</v>
      </c>
      <c r="E103" s="1">
        <v>8907</v>
      </c>
      <c r="F103" s="1">
        <v>1543</v>
      </c>
      <c r="J103" s="1" t="s">
        <v>32</v>
      </c>
    </row>
    <row r="104" spans="1:10" x14ac:dyDescent="0.35">
      <c r="A104" s="7" t="s">
        <v>99</v>
      </c>
      <c r="B104" s="1">
        <v>17068338</v>
      </c>
      <c r="C104" s="1">
        <v>4391146</v>
      </c>
      <c r="D104" s="1">
        <v>4460175</v>
      </c>
      <c r="E104" s="1">
        <v>3224444</v>
      </c>
      <c r="F104" s="1">
        <v>3416320</v>
      </c>
      <c r="J104" s="1">
        <v>1576253</v>
      </c>
    </row>
    <row r="105" spans="1:10" x14ac:dyDescent="0.35">
      <c r="A105" s="7" t="s">
        <v>45</v>
      </c>
      <c r="B105" s="1">
        <v>133955</v>
      </c>
      <c r="C105" s="1">
        <v>12912</v>
      </c>
      <c r="D105" s="1">
        <v>9843</v>
      </c>
      <c r="E105" s="1">
        <v>49009</v>
      </c>
      <c r="F105" s="1" t="s">
        <v>32</v>
      </c>
      <c r="J105" s="1">
        <v>62192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7958218</v>
      </c>
      <c r="C107" s="1">
        <v>2942839</v>
      </c>
      <c r="D107" s="1">
        <v>2150124</v>
      </c>
      <c r="E107" s="1">
        <v>1436688</v>
      </c>
      <c r="F107" s="1">
        <v>1426479</v>
      </c>
      <c r="J107" s="1">
        <v>2087</v>
      </c>
    </row>
    <row r="108" spans="1:10" x14ac:dyDescent="0.35">
      <c r="A108" s="7" t="s">
        <v>101</v>
      </c>
      <c r="B108" s="1">
        <v>4661812</v>
      </c>
      <c r="C108" s="1">
        <v>1042809</v>
      </c>
      <c r="D108" s="1">
        <v>1382813</v>
      </c>
      <c r="E108" s="1">
        <v>1091486</v>
      </c>
      <c r="F108" s="1">
        <v>1144704</v>
      </c>
      <c r="J108" s="1" t="s">
        <v>32</v>
      </c>
    </row>
    <row r="109" spans="1:10" x14ac:dyDescent="0.35">
      <c r="A109" s="7" t="s">
        <v>102</v>
      </c>
      <c r="B109" s="1">
        <v>900672</v>
      </c>
      <c r="C109" s="1">
        <v>32617</v>
      </c>
      <c r="D109" s="1">
        <v>300903</v>
      </c>
      <c r="E109" s="1">
        <v>202432</v>
      </c>
      <c r="F109" s="1">
        <v>351695</v>
      </c>
      <c r="J109" s="1">
        <v>13024</v>
      </c>
    </row>
    <row r="110" spans="1:10" x14ac:dyDescent="0.35">
      <c r="A110" s="7" t="s">
        <v>103</v>
      </c>
      <c r="B110" s="1">
        <v>54856</v>
      </c>
      <c r="C110" s="1">
        <v>14950</v>
      </c>
      <c r="D110" s="1">
        <v>35434</v>
      </c>
      <c r="E110" s="1">
        <v>4471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3777183</v>
      </c>
      <c r="C111" s="1">
        <v>440910</v>
      </c>
      <c r="D111" s="1">
        <v>634752</v>
      </c>
      <c r="E111" s="1">
        <v>547282</v>
      </c>
      <c r="F111" s="1">
        <v>512537</v>
      </c>
      <c r="J111" s="1">
        <v>1641702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10580191</v>
      </c>
      <c r="C113" s="1">
        <v>3353509</v>
      </c>
      <c r="D113" s="1">
        <v>3043644</v>
      </c>
      <c r="E113" s="1">
        <v>1959722</v>
      </c>
      <c r="F113" s="1">
        <v>2208204</v>
      </c>
      <c r="J113" s="1">
        <v>15112</v>
      </c>
    </row>
    <row r="114" spans="1:10" x14ac:dyDescent="0.35">
      <c r="A114" s="7" t="s">
        <v>101</v>
      </c>
      <c r="B114" s="1">
        <v>2258679</v>
      </c>
      <c r="C114" s="1">
        <v>616139</v>
      </c>
      <c r="D114" s="1">
        <v>431931</v>
      </c>
      <c r="E114" s="1">
        <v>644054</v>
      </c>
      <c r="F114" s="1">
        <v>566555</v>
      </c>
      <c r="J114" s="1" t="s">
        <v>32</v>
      </c>
    </row>
    <row r="115" spans="1:10" x14ac:dyDescent="0.35">
      <c r="A115" s="7" t="s">
        <v>102</v>
      </c>
      <c r="B115" s="1">
        <v>332701</v>
      </c>
      <c r="C115" s="1">
        <v>28946</v>
      </c>
      <c r="D115" s="1">
        <v>56276</v>
      </c>
      <c r="E115" s="1">
        <v>107379</v>
      </c>
      <c r="F115" s="1">
        <v>140100</v>
      </c>
      <c r="J115" s="1" t="s">
        <v>32</v>
      </c>
    </row>
    <row r="116" spans="1:10" x14ac:dyDescent="0.35">
      <c r="A116" s="7" t="s">
        <v>103</v>
      </c>
      <c r="B116" s="1">
        <v>155490</v>
      </c>
      <c r="C116" s="1">
        <v>34320</v>
      </c>
      <c r="D116" s="1">
        <v>105267</v>
      </c>
      <c r="E116" s="1">
        <v>15903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4025681</v>
      </c>
      <c r="C117" s="1">
        <v>441212</v>
      </c>
      <c r="D117" s="1">
        <v>866909</v>
      </c>
      <c r="E117" s="1">
        <v>555301</v>
      </c>
      <c r="F117" s="1">
        <v>520557</v>
      </c>
      <c r="J117" s="1">
        <v>1641702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7722756</v>
      </c>
      <c r="C119" s="1">
        <v>2779110</v>
      </c>
      <c r="D119" s="1">
        <v>2065916</v>
      </c>
      <c r="E119" s="1">
        <v>1530163</v>
      </c>
      <c r="F119" s="1">
        <v>1332455</v>
      </c>
      <c r="J119" s="1">
        <v>15112</v>
      </c>
    </row>
    <row r="120" spans="1:10" x14ac:dyDescent="0.35">
      <c r="A120" s="7" t="s">
        <v>101</v>
      </c>
      <c r="B120" s="1">
        <v>4544646</v>
      </c>
      <c r="C120" s="1">
        <v>1179805</v>
      </c>
      <c r="D120" s="1">
        <v>1344730</v>
      </c>
      <c r="E120" s="1">
        <v>944518</v>
      </c>
      <c r="F120" s="1">
        <v>1075594</v>
      </c>
      <c r="J120" s="1" t="s">
        <v>32</v>
      </c>
    </row>
    <row r="121" spans="1:10" x14ac:dyDescent="0.35">
      <c r="A121" s="7" t="s">
        <v>102</v>
      </c>
      <c r="B121" s="1">
        <v>1257530</v>
      </c>
      <c r="C121" s="1">
        <v>77191</v>
      </c>
      <c r="D121" s="1">
        <v>412837</v>
      </c>
      <c r="E121" s="1">
        <v>255926</v>
      </c>
      <c r="F121" s="1">
        <v>511576</v>
      </c>
      <c r="J121" s="1" t="s">
        <v>32</v>
      </c>
    </row>
    <row r="122" spans="1:10" x14ac:dyDescent="0.35">
      <c r="A122" s="7" t="s">
        <v>103</v>
      </c>
      <c r="B122" s="1">
        <v>70262</v>
      </c>
      <c r="C122" s="1">
        <v>16745</v>
      </c>
      <c r="D122" s="1">
        <v>45792</v>
      </c>
      <c r="E122" s="1">
        <v>4471</v>
      </c>
      <c r="F122" s="1">
        <v>3253</v>
      </c>
      <c r="J122" s="1" t="s">
        <v>32</v>
      </c>
    </row>
    <row r="123" spans="1:10" x14ac:dyDescent="0.35">
      <c r="A123" s="7" t="s">
        <v>45</v>
      </c>
      <c r="B123" s="1">
        <v>3757547</v>
      </c>
      <c r="C123" s="1">
        <v>421274</v>
      </c>
      <c r="D123" s="1">
        <v>634752</v>
      </c>
      <c r="E123" s="1">
        <v>547282</v>
      </c>
      <c r="F123" s="1">
        <v>512537</v>
      </c>
      <c r="J123" s="1">
        <v>1641702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9462867</v>
      </c>
      <c r="C125" s="1">
        <v>3269353</v>
      </c>
      <c r="D125" s="1">
        <v>2729586</v>
      </c>
      <c r="E125" s="1">
        <v>1756218</v>
      </c>
      <c r="F125" s="1">
        <v>1692598</v>
      </c>
      <c r="J125" s="1">
        <v>15112</v>
      </c>
    </row>
    <row r="126" spans="1:10" x14ac:dyDescent="0.35">
      <c r="A126" s="7" t="s">
        <v>101</v>
      </c>
      <c r="B126" s="1">
        <v>2861444</v>
      </c>
      <c r="C126" s="1">
        <v>599989</v>
      </c>
      <c r="D126" s="1">
        <v>700854</v>
      </c>
      <c r="E126" s="1">
        <v>726312</v>
      </c>
      <c r="F126" s="1">
        <v>834290</v>
      </c>
      <c r="J126" s="1" t="s">
        <v>32</v>
      </c>
    </row>
    <row r="127" spans="1:10" x14ac:dyDescent="0.35">
      <c r="A127" s="7" t="s">
        <v>102</v>
      </c>
      <c r="B127" s="1">
        <v>1110101</v>
      </c>
      <c r="C127" s="1">
        <v>145043</v>
      </c>
      <c r="D127" s="1">
        <v>366533</v>
      </c>
      <c r="E127" s="1">
        <v>246176</v>
      </c>
      <c r="F127" s="1">
        <v>352350</v>
      </c>
      <c r="J127" s="1" t="s">
        <v>32</v>
      </c>
    </row>
    <row r="128" spans="1:10" x14ac:dyDescent="0.35">
      <c r="A128" s="7" t="s">
        <v>103</v>
      </c>
      <c r="B128" s="1">
        <v>131147</v>
      </c>
      <c r="C128" s="1">
        <v>14950</v>
      </c>
      <c r="D128" s="1">
        <v>66184</v>
      </c>
      <c r="E128" s="1">
        <v>6372</v>
      </c>
      <c r="F128" s="1">
        <v>43641</v>
      </c>
      <c r="J128" s="1" t="s">
        <v>32</v>
      </c>
    </row>
    <row r="129" spans="1:10" x14ac:dyDescent="0.35">
      <c r="A129" s="7" t="s">
        <v>45</v>
      </c>
      <c r="B129" s="1">
        <v>3787183</v>
      </c>
      <c r="C129" s="1">
        <v>444791</v>
      </c>
      <c r="D129" s="1">
        <v>640871</v>
      </c>
      <c r="E129" s="1">
        <v>547282</v>
      </c>
      <c r="F129" s="1">
        <v>512537</v>
      </c>
      <c r="J129" s="1">
        <v>1641702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12053118</v>
      </c>
      <c r="C131" s="1">
        <v>3922481</v>
      </c>
      <c r="D131" s="1">
        <v>3328287</v>
      </c>
      <c r="E131" s="1">
        <v>2408850</v>
      </c>
      <c r="F131" s="1">
        <v>2378388</v>
      </c>
      <c r="J131" s="1">
        <v>15112</v>
      </c>
    </row>
    <row r="132" spans="1:10" x14ac:dyDescent="0.35">
      <c r="A132" s="7" t="s">
        <v>101</v>
      </c>
      <c r="B132" s="1">
        <v>1144715</v>
      </c>
      <c r="C132" s="1">
        <v>101611</v>
      </c>
      <c r="D132" s="1">
        <v>255886</v>
      </c>
      <c r="E132" s="1">
        <v>287129</v>
      </c>
      <c r="F132" s="1">
        <v>500088</v>
      </c>
      <c r="J132" s="1" t="s">
        <v>32</v>
      </c>
    </row>
    <row r="133" spans="1:10" x14ac:dyDescent="0.35">
      <c r="A133" s="7" t="s">
        <v>102</v>
      </c>
      <c r="B133" s="1">
        <v>310431</v>
      </c>
      <c r="C133" s="1" t="s">
        <v>32</v>
      </c>
      <c r="D133" s="1">
        <v>239310</v>
      </c>
      <c r="E133" s="1">
        <v>34627</v>
      </c>
      <c r="F133" s="1">
        <v>36494</v>
      </c>
      <c r="J133" s="1" t="s">
        <v>32</v>
      </c>
    </row>
    <row r="134" spans="1:10" x14ac:dyDescent="0.35">
      <c r="A134" s="7" t="s">
        <v>103</v>
      </c>
      <c r="B134" s="1">
        <v>69506</v>
      </c>
      <c r="C134" s="1">
        <v>14950</v>
      </c>
      <c r="D134" s="1">
        <v>45792</v>
      </c>
      <c r="E134" s="1">
        <v>4471</v>
      </c>
      <c r="F134" s="1">
        <v>4292</v>
      </c>
      <c r="J134" s="1" t="s">
        <v>32</v>
      </c>
    </row>
    <row r="135" spans="1:10" x14ac:dyDescent="0.35">
      <c r="A135" s="7" t="s">
        <v>45</v>
      </c>
      <c r="B135" s="1">
        <v>3774972</v>
      </c>
      <c r="C135" s="1">
        <v>435084</v>
      </c>
      <c r="D135" s="1">
        <v>634752</v>
      </c>
      <c r="E135" s="1">
        <v>547282</v>
      </c>
      <c r="F135" s="1">
        <v>516152</v>
      </c>
      <c r="J135" s="1">
        <v>1641702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12144915</v>
      </c>
      <c r="C137" s="1">
        <v>3858013</v>
      </c>
      <c r="D137" s="1">
        <v>3334595</v>
      </c>
      <c r="E137" s="1">
        <v>2386881</v>
      </c>
      <c r="F137" s="1">
        <v>2550314</v>
      </c>
      <c r="J137" s="1">
        <v>15112</v>
      </c>
    </row>
    <row r="138" spans="1:10" x14ac:dyDescent="0.35">
      <c r="A138" s="7" t="s">
        <v>101</v>
      </c>
      <c r="B138" s="1">
        <v>854341</v>
      </c>
      <c r="C138" s="1">
        <v>165837</v>
      </c>
      <c r="D138" s="1">
        <v>247410</v>
      </c>
      <c r="E138" s="1">
        <v>192893</v>
      </c>
      <c r="F138" s="1">
        <v>248201</v>
      </c>
      <c r="J138" s="1" t="s">
        <v>32</v>
      </c>
    </row>
    <row r="139" spans="1:10" x14ac:dyDescent="0.35">
      <c r="A139" s="7" t="s">
        <v>102</v>
      </c>
      <c r="B139" s="1">
        <v>486701</v>
      </c>
      <c r="C139" s="1">
        <v>15192</v>
      </c>
      <c r="D139" s="1">
        <v>208481</v>
      </c>
      <c r="E139" s="1">
        <v>138665</v>
      </c>
      <c r="F139" s="1">
        <v>124363</v>
      </c>
      <c r="J139" s="1" t="s">
        <v>32</v>
      </c>
    </row>
    <row r="140" spans="1:10" x14ac:dyDescent="0.35">
      <c r="A140" s="7" t="s">
        <v>103</v>
      </c>
      <c r="B140" s="1">
        <v>78788</v>
      </c>
      <c r="C140" s="1" t="s">
        <v>32</v>
      </c>
      <c r="D140" s="1">
        <v>78788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3787996</v>
      </c>
      <c r="C141" s="1">
        <v>435084</v>
      </c>
      <c r="D141" s="1">
        <v>634752</v>
      </c>
      <c r="E141" s="1">
        <v>563920</v>
      </c>
      <c r="F141" s="1">
        <v>512537</v>
      </c>
      <c r="J141" s="1">
        <v>1641702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8132374</v>
      </c>
      <c r="C8" s="1">
        <v>1943625</v>
      </c>
      <c r="D8" s="1">
        <v>1955011</v>
      </c>
      <c r="E8" s="1">
        <v>1827704</v>
      </c>
      <c r="F8" s="1">
        <v>1614040</v>
      </c>
      <c r="G8" s="1">
        <f>SUM(C8:F8)</f>
        <v>7340380</v>
      </c>
      <c r="H8" s="1">
        <f>SUM(E8:F8)</f>
        <v>3441744</v>
      </c>
      <c r="I8" s="9">
        <f>H8/G8</f>
        <v>0.46887817796898801</v>
      </c>
      <c r="J8" s="1">
        <v>791994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454547</v>
      </c>
      <c r="C10" s="1">
        <v>139206</v>
      </c>
      <c r="D10" s="1">
        <v>116290</v>
      </c>
      <c r="E10" s="1">
        <v>105632</v>
      </c>
      <c r="F10" s="1">
        <v>48090</v>
      </c>
      <c r="J10" s="1">
        <v>45328</v>
      </c>
    </row>
    <row r="11" spans="1:10" x14ac:dyDescent="0.35">
      <c r="A11" s="7" t="s">
        <v>35</v>
      </c>
      <c r="B11" s="1">
        <v>2473307</v>
      </c>
      <c r="C11" s="1">
        <v>491848</v>
      </c>
      <c r="D11" s="1">
        <v>498153</v>
      </c>
      <c r="E11" s="1">
        <v>602219</v>
      </c>
      <c r="F11" s="1">
        <v>593047</v>
      </c>
      <c r="J11" s="1">
        <v>288040</v>
      </c>
    </row>
    <row r="12" spans="1:10" x14ac:dyDescent="0.35">
      <c r="A12" s="7" t="s">
        <v>36</v>
      </c>
      <c r="B12" s="1">
        <v>2113140</v>
      </c>
      <c r="C12" s="1">
        <v>407575</v>
      </c>
      <c r="D12" s="1">
        <v>583486</v>
      </c>
      <c r="E12" s="1">
        <v>418346</v>
      </c>
      <c r="F12" s="1">
        <v>464627</v>
      </c>
      <c r="J12" s="1">
        <v>239106</v>
      </c>
    </row>
    <row r="13" spans="1:10" x14ac:dyDescent="0.35">
      <c r="A13" s="7" t="s">
        <v>37</v>
      </c>
      <c r="B13" s="1">
        <v>1484597</v>
      </c>
      <c r="C13" s="1">
        <v>367408</v>
      </c>
      <c r="D13" s="1">
        <v>371605</v>
      </c>
      <c r="E13" s="1">
        <v>345486</v>
      </c>
      <c r="F13" s="1">
        <v>282602</v>
      </c>
      <c r="J13" s="1">
        <v>117495</v>
      </c>
    </row>
    <row r="14" spans="1:10" x14ac:dyDescent="0.35">
      <c r="A14" s="7" t="s">
        <v>38</v>
      </c>
      <c r="B14" s="1">
        <v>1606783</v>
      </c>
      <c r="C14" s="1">
        <v>537589</v>
      </c>
      <c r="D14" s="1">
        <v>385477</v>
      </c>
      <c r="E14" s="1">
        <v>356020</v>
      </c>
      <c r="F14" s="1">
        <v>225673</v>
      </c>
      <c r="J14" s="1">
        <v>102024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3865562</v>
      </c>
      <c r="C16" s="1">
        <v>1036806</v>
      </c>
      <c r="D16" s="1">
        <v>787284</v>
      </c>
      <c r="E16" s="1">
        <v>1034676</v>
      </c>
      <c r="F16" s="1">
        <v>604739</v>
      </c>
      <c r="J16" s="1">
        <v>402057</v>
      </c>
    </row>
    <row r="17" spans="1:10" x14ac:dyDescent="0.35">
      <c r="A17" s="7" t="s">
        <v>40</v>
      </c>
      <c r="B17" s="1">
        <v>4266812</v>
      </c>
      <c r="C17" s="1">
        <v>906819</v>
      </c>
      <c r="D17" s="1">
        <v>1167727</v>
      </c>
      <c r="E17" s="1">
        <v>793028</v>
      </c>
      <c r="F17" s="1">
        <v>1009301</v>
      </c>
      <c r="J17" s="1">
        <v>389937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3760765</v>
      </c>
      <c r="C19" s="1">
        <v>1032907</v>
      </c>
      <c r="D19" s="1">
        <v>773970</v>
      </c>
      <c r="E19" s="1">
        <v>1033961</v>
      </c>
      <c r="F19" s="1">
        <v>539957</v>
      </c>
      <c r="J19" s="1">
        <v>379970</v>
      </c>
    </row>
    <row r="20" spans="1:10" x14ac:dyDescent="0.35">
      <c r="A20" s="7" t="s">
        <v>42</v>
      </c>
      <c r="B20" s="1">
        <v>4124635</v>
      </c>
      <c r="C20" s="1">
        <v>895733</v>
      </c>
      <c r="D20" s="1">
        <v>1157439</v>
      </c>
      <c r="E20" s="1">
        <v>771658</v>
      </c>
      <c r="F20" s="1">
        <v>953178</v>
      </c>
      <c r="J20" s="1">
        <v>346628</v>
      </c>
    </row>
    <row r="21" spans="1:10" x14ac:dyDescent="0.35">
      <c r="A21" s="7" t="s">
        <v>43</v>
      </c>
      <c r="B21" s="1">
        <v>20027</v>
      </c>
      <c r="C21" s="1">
        <v>2451</v>
      </c>
      <c r="D21" s="1">
        <v>7050</v>
      </c>
      <c r="E21" s="1">
        <v>6566</v>
      </c>
      <c r="F21" s="1" t="s">
        <v>32</v>
      </c>
      <c r="J21" s="1">
        <v>3961</v>
      </c>
    </row>
    <row r="22" spans="1:10" x14ac:dyDescent="0.35">
      <c r="A22" s="7" t="s">
        <v>44</v>
      </c>
      <c r="B22" s="1">
        <v>166564</v>
      </c>
      <c r="C22" s="1">
        <v>6527</v>
      </c>
      <c r="D22" s="1">
        <v>14018</v>
      </c>
      <c r="E22" s="1">
        <v>12427</v>
      </c>
      <c r="F22" s="1">
        <v>109426</v>
      </c>
      <c r="J22" s="1">
        <v>24166</v>
      </c>
    </row>
    <row r="23" spans="1:10" x14ac:dyDescent="0.35">
      <c r="A23" s="7" t="s">
        <v>45</v>
      </c>
      <c r="B23" s="1">
        <v>60382</v>
      </c>
      <c r="C23" s="1">
        <v>6008</v>
      </c>
      <c r="D23" s="1">
        <v>2534</v>
      </c>
      <c r="E23" s="1">
        <v>3092</v>
      </c>
      <c r="F23" s="1">
        <v>11480</v>
      </c>
      <c r="J23" s="1">
        <v>37269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327808</v>
      </c>
      <c r="C25" s="1">
        <v>135838</v>
      </c>
      <c r="D25" s="1">
        <v>52156</v>
      </c>
      <c r="E25" s="1">
        <v>95234</v>
      </c>
      <c r="F25" s="1">
        <v>44580</v>
      </c>
      <c r="J25" s="1" t="s">
        <v>32</v>
      </c>
    </row>
    <row r="26" spans="1:10" x14ac:dyDescent="0.35">
      <c r="A26" s="7" t="s">
        <v>47</v>
      </c>
      <c r="B26" s="1">
        <v>7020241</v>
      </c>
      <c r="C26" s="1">
        <v>1723518</v>
      </c>
      <c r="D26" s="1">
        <v>1745326</v>
      </c>
      <c r="E26" s="1">
        <v>1577885</v>
      </c>
      <c r="F26" s="1">
        <v>1297806</v>
      </c>
      <c r="J26" s="1">
        <v>675706</v>
      </c>
    </row>
    <row r="27" spans="1:10" x14ac:dyDescent="0.35">
      <c r="A27" s="7" t="s">
        <v>48</v>
      </c>
      <c r="B27" s="1">
        <v>284046</v>
      </c>
      <c r="C27" s="1">
        <v>41356</v>
      </c>
      <c r="D27" s="1">
        <v>94598</v>
      </c>
      <c r="E27" s="1">
        <v>46673</v>
      </c>
      <c r="F27" s="1">
        <v>63861</v>
      </c>
      <c r="J27" s="1">
        <v>37558</v>
      </c>
    </row>
    <row r="28" spans="1:10" x14ac:dyDescent="0.35">
      <c r="A28" s="7" t="s">
        <v>49</v>
      </c>
      <c r="B28" s="1">
        <v>231730</v>
      </c>
      <c r="C28" s="1">
        <v>14368</v>
      </c>
      <c r="D28" s="1">
        <v>14170</v>
      </c>
      <c r="E28" s="1">
        <v>32772</v>
      </c>
      <c r="F28" s="1">
        <v>160341</v>
      </c>
      <c r="J28" s="1">
        <v>10079</v>
      </c>
    </row>
    <row r="29" spans="1:10" x14ac:dyDescent="0.35">
      <c r="A29" s="7" t="s">
        <v>50</v>
      </c>
      <c r="B29" s="1">
        <v>167966</v>
      </c>
      <c r="C29" s="1">
        <v>15911</v>
      </c>
      <c r="D29" s="1">
        <v>25838</v>
      </c>
      <c r="E29" s="1">
        <v>53118</v>
      </c>
      <c r="F29" s="1">
        <v>44053</v>
      </c>
      <c r="J29" s="1">
        <v>29046</v>
      </c>
    </row>
    <row r="30" spans="1:10" x14ac:dyDescent="0.35">
      <c r="A30" s="7" t="s">
        <v>45</v>
      </c>
      <c r="B30" s="1">
        <v>100583</v>
      </c>
      <c r="C30" s="1">
        <v>12634</v>
      </c>
      <c r="D30" s="1">
        <v>22923</v>
      </c>
      <c r="E30" s="1">
        <v>22022</v>
      </c>
      <c r="F30" s="1">
        <v>3398</v>
      </c>
      <c r="J30" s="1">
        <v>39605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622381</v>
      </c>
      <c r="C32" s="1">
        <v>177194</v>
      </c>
      <c r="D32" s="1">
        <v>146754</v>
      </c>
      <c r="E32" s="1">
        <v>148472</v>
      </c>
      <c r="F32" s="1">
        <v>108441</v>
      </c>
      <c r="J32" s="1">
        <v>41519</v>
      </c>
    </row>
    <row r="33" spans="1:10" x14ac:dyDescent="0.35">
      <c r="A33" s="7" t="s">
        <v>52</v>
      </c>
      <c r="B33" s="1">
        <v>6974461</v>
      </c>
      <c r="C33" s="1">
        <v>1716526</v>
      </c>
      <c r="D33" s="1">
        <v>1739249</v>
      </c>
      <c r="E33" s="1">
        <v>1575508</v>
      </c>
      <c r="F33" s="1">
        <v>1270706</v>
      </c>
      <c r="J33" s="1">
        <v>672472</v>
      </c>
    </row>
    <row r="34" spans="1:10" x14ac:dyDescent="0.35">
      <c r="A34" s="7" t="s">
        <v>53</v>
      </c>
      <c r="B34" s="1">
        <v>417941</v>
      </c>
      <c r="C34" s="1">
        <v>34895</v>
      </c>
      <c r="D34" s="1">
        <v>43550</v>
      </c>
      <c r="E34" s="1">
        <v>79325</v>
      </c>
      <c r="F34" s="1">
        <v>221773</v>
      </c>
      <c r="J34" s="1">
        <v>38398</v>
      </c>
    </row>
    <row r="35" spans="1:10" x14ac:dyDescent="0.35">
      <c r="A35" s="7" t="s">
        <v>45</v>
      </c>
      <c r="B35" s="1">
        <v>117590</v>
      </c>
      <c r="C35" s="1">
        <v>15010</v>
      </c>
      <c r="D35" s="1">
        <v>25457</v>
      </c>
      <c r="E35" s="1">
        <v>24398</v>
      </c>
      <c r="F35" s="1">
        <v>13119</v>
      </c>
      <c r="J35" s="1">
        <v>39605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732344</v>
      </c>
      <c r="C37" s="1">
        <v>109466</v>
      </c>
      <c r="D37" s="1">
        <v>146241</v>
      </c>
      <c r="E37" s="1">
        <v>187909</v>
      </c>
      <c r="F37" s="1">
        <v>204896</v>
      </c>
      <c r="G37" s="1">
        <f>SUM(C37:F37)</f>
        <v>648512</v>
      </c>
      <c r="H37" s="1">
        <f>SUM(E37:F37)</f>
        <v>392805</v>
      </c>
      <c r="I37" s="9">
        <f>H37/G37</f>
        <v>0.60570197621632293</v>
      </c>
      <c r="J37" s="1">
        <v>83832</v>
      </c>
    </row>
    <row r="38" spans="1:10" x14ac:dyDescent="0.35">
      <c r="A38" s="7" t="s">
        <v>55</v>
      </c>
      <c r="B38" s="1">
        <v>4342886</v>
      </c>
      <c r="C38" s="1">
        <v>1272124</v>
      </c>
      <c r="D38" s="1">
        <v>1179154</v>
      </c>
      <c r="E38" s="1">
        <v>916303</v>
      </c>
      <c r="F38" s="1">
        <v>700057</v>
      </c>
      <c r="G38" s="1">
        <f t="shared" ref="G38:G41" si="0">SUM(C38:F38)</f>
        <v>4067638</v>
      </c>
      <c r="H38" s="1">
        <f t="shared" ref="H38:H41" si="1">SUM(E38:F38)</f>
        <v>1616360</v>
      </c>
      <c r="I38" s="9">
        <f t="shared" ref="I38:I41" si="2">H38/G38</f>
        <v>0.39737066081101613</v>
      </c>
      <c r="J38" s="1">
        <v>275248</v>
      </c>
    </row>
    <row r="39" spans="1:10" x14ac:dyDescent="0.35">
      <c r="A39" s="7" t="s">
        <v>56</v>
      </c>
      <c r="B39" s="1">
        <v>2536320</v>
      </c>
      <c r="C39" s="1">
        <v>443060</v>
      </c>
      <c r="D39" s="1">
        <v>512300</v>
      </c>
      <c r="E39" s="1">
        <v>642455</v>
      </c>
      <c r="F39" s="1">
        <v>543874</v>
      </c>
      <c r="G39" s="1">
        <f t="shared" si="0"/>
        <v>2141689</v>
      </c>
      <c r="H39" s="1">
        <f t="shared" si="1"/>
        <v>1186329</v>
      </c>
      <c r="I39" s="9">
        <f t="shared" si="2"/>
        <v>0.55392216143426987</v>
      </c>
      <c r="J39" s="1">
        <v>394631</v>
      </c>
    </row>
    <row r="40" spans="1:10" x14ac:dyDescent="0.35">
      <c r="A40" s="7" t="s">
        <v>57</v>
      </c>
      <c r="B40" s="1">
        <v>295074</v>
      </c>
      <c r="C40" s="1">
        <v>95879</v>
      </c>
      <c r="D40" s="1">
        <v>83208</v>
      </c>
      <c r="E40" s="1">
        <v>16575</v>
      </c>
      <c r="F40" s="1">
        <v>79947</v>
      </c>
      <c r="G40" s="1">
        <f t="shared" si="0"/>
        <v>275609</v>
      </c>
      <c r="H40" s="1">
        <f t="shared" si="1"/>
        <v>96522</v>
      </c>
      <c r="I40" s="9">
        <f t="shared" si="2"/>
        <v>0.35021352713445497</v>
      </c>
      <c r="J40" s="1">
        <v>19465</v>
      </c>
    </row>
    <row r="41" spans="1:10" x14ac:dyDescent="0.35">
      <c r="A41" s="7" t="s">
        <v>58</v>
      </c>
      <c r="B41" s="1">
        <v>225750</v>
      </c>
      <c r="C41" s="1">
        <v>23096</v>
      </c>
      <c r="D41" s="1">
        <v>34108</v>
      </c>
      <c r="E41" s="1">
        <v>64461</v>
      </c>
      <c r="F41" s="1">
        <v>85267</v>
      </c>
      <c r="G41" s="1">
        <f t="shared" si="0"/>
        <v>206932</v>
      </c>
      <c r="H41" s="1">
        <f t="shared" si="1"/>
        <v>149728</v>
      </c>
      <c r="I41" s="9">
        <f t="shared" si="2"/>
        <v>0.72356136315311315</v>
      </c>
      <c r="J41" s="1">
        <v>18818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477924</v>
      </c>
      <c r="C43" s="1">
        <v>42076</v>
      </c>
      <c r="D43" s="1">
        <v>72476</v>
      </c>
      <c r="E43" s="1">
        <v>201600</v>
      </c>
      <c r="F43" s="1">
        <v>125068</v>
      </c>
      <c r="J43" s="1">
        <v>36704</v>
      </c>
    </row>
    <row r="44" spans="1:10" x14ac:dyDescent="0.35">
      <c r="A44" s="7" t="s">
        <v>60</v>
      </c>
      <c r="B44" s="1">
        <v>2713865</v>
      </c>
      <c r="C44" s="1">
        <v>422085</v>
      </c>
      <c r="D44" s="1">
        <v>479057</v>
      </c>
      <c r="E44" s="1">
        <v>640386</v>
      </c>
      <c r="F44" s="1">
        <v>827155</v>
      </c>
      <c r="J44" s="1">
        <v>345182</v>
      </c>
    </row>
    <row r="45" spans="1:10" x14ac:dyDescent="0.35">
      <c r="A45" s="7" t="s">
        <v>61</v>
      </c>
      <c r="B45" s="1">
        <v>2339738</v>
      </c>
      <c r="C45" s="1">
        <v>413858</v>
      </c>
      <c r="D45" s="1">
        <v>680199</v>
      </c>
      <c r="E45" s="1">
        <v>549702</v>
      </c>
      <c r="F45" s="1">
        <v>444119</v>
      </c>
      <c r="J45" s="1">
        <v>251860</v>
      </c>
    </row>
    <row r="46" spans="1:10" x14ac:dyDescent="0.35">
      <c r="A46" s="7" t="s">
        <v>62</v>
      </c>
      <c r="B46" s="1">
        <v>2600847</v>
      </c>
      <c r="C46" s="1">
        <v>1065606</v>
      </c>
      <c r="D46" s="1">
        <v>723279</v>
      </c>
      <c r="E46" s="1">
        <v>436015</v>
      </c>
      <c r="F46" s="1">
        <v>217698</v>
      </c>
      <c r="J46" s="1">
        <v>158248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4435335</v>
      </c>
      <c r="C48" s="1">
        <v>1287536</v>
      </c>
      <c r="D48" s="1">
        <v>1138203</v>
      </c>
      <c r="E48" s="1">
        <v>993901</v>
      </c>
      <c r="F48" s="1">
        <v>657255</v>
      </c>
      <c r="J48" s="1">
        <v>358440</v>
      </c>
    </row>
    <row r="49" spans="1:10" x14ac:dyDescent="0.35">
      <c r="A49" s="7" t="s">
        <v>64</v>
      </c>
      <c r="B49" s="1">
        <v>422095</v>
      </c>
      <c r="C49" s="1">
        <v>74481</v>
      </c>
      <c r="D49" s="1">
        <v>117333</v>
      </c>
      <c r="E49" s="1">
        <v>93164</v>
      </c>
      <c r="F49" s="1">
        <v>109547</v>
      </c>
      <c r="J49" s="1">
        <v>27570</v>
      </c>
    </row>
    <row r="50" spans="1:10" x14ac:dyDescent="0.35">
      <c r="A50" s="7" t="s">
        <v>65</v>
      </c>
      <c r="B50" s="1">
        <v>1251134</v>
      </c>
      <c r="C50" s="1">
        <v>212199</v>
      </c>
      <c r="D50" s="1">
        <v>305983</v>
      </c>
      <c r="E50" s="1">
        <v>231154</v>
      </c>
      <c r="F50" s="1">
        <v>402599</v>
      </c>
      <c r="J50" s="1">
        <v>99198</v>
      </c>
    </row>
    <row r="51" spans="1:10" x14ac:dyDescent="0.35">
      <c r="A51" s="7" t="s">
        <v>66</v>
      </c>
      <c r="B51" s="1">
        <v>1953498</v>
      </c>
      <c r="C51" s="1">
        <v>363124</v>
      </c>
      <c r="D51" s="1">
        <v>374193</v>
      </c>
      <c r="E51" s="1">
        <v>507672</v>
      </c>
      <c r="F51" s="1">
        <v>440536</v>
      </c>
      <c r="J51" s="1">
        <v>267973</v>
      </c>
    </row>
    <row r="52" spans="1:10" x14ac:dyDescent="0.35">
      <c r="A52" s="7" t="s">
        <v>45</v>
      </c>
      <c r="B52" s="1">
        <v>70312</v>
      </c>
      <c r="C52" s="1">
        <v>6286</v>
      </c>
      <c r="D52" s="1">
        <v>19298</v>
      </c>
      <c r="E52" s="1">
        <v>1812</v>
      </c>
      <c r="F52" s="1">
        <v>4103</v>
      </c>
      <c r="J52" s="1">
        <v>38813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744870</v>
      </c>
      <c r="C54" s="1">
        <v>270956</v>
      </c>
      <c r="D54" s="1">
        <v>173777</v>
      </c>
      <c r="E54" s="1">
        <v>132101</v>
      </c>
      <c r="F54" s="1">
        <v>109112</v>
      </c>
      <c r="J54" s="1">
        <v>58924</v>
      </c>
    </row>
    <row r="55" spans="1:10" x14ac:dyDescent="0.35">
      <c r="A55" s="7" t="s">
        <v>68</v>
      </c>
      <c r="B55" s="1">
        <v>2643999</v>
      </c>
      <c r="C55" s="1">
        <v>773609</v>
      </c>
      <c r="D55" s="1">
        <v>637424</v>
      </c>
      <c r="E55" s="1">
        <v>583902</v>
      </c>
      <c r="F55" s="1">
        <v>428024</v>
      </c>
      <c r="J55" s="1">
        <v>221040</v>
      </c>
    </row>
    <row r="56" spans="1:10" x14ac:dyDescent="0.35">
      <c r="A56" s="7" t="s">
        <v>69</v>
      </c>
      <c r="B56" s="1">
        <v>1654181</v>
      </c>
      <c r="C56" s="1">
        <v>353565</v>
      </c>
      <c r="D56" s="1">
        <v>367373</v>
      </c>
      <c r="E56" s="1">
        <v>435803</v>
      </c>
      <c r="F56" s="1">
        <v>318538</v>
      </c>
      <c r="J56" s="1">
        <v>178902</v>
      </c>
    </row>
    <row r="57" spans="1:10" x14ac:dyDescent="0.35">
      <c r="A57" s="7" t="s">
        <v>70</v>
      </c>
      <c r="B57" s="1">
        <v>1641066</v>
      </c>
      <c r="C57" s="1">
        <v>352244</v>
      </c>
      <c r="D57" s="1">
        <v>390976</v>
      </c>
      <c r="E57" s="1">
        <v>359362</v>
      </c>
      <c r="F57" s="1">
        <v>355588</v>
      </c>
      <c r="J57" s="1">
        <v>182896</v>
      </c>
    </row>
    <row r="58" spans="1:10" x14ac:dyDescent="0.35">
      <c r="A58" s="7" t="s">
        <v>71</v>
      </c>
      <c r="B58" s="1">
        <v>781654</v>
      </c>
      <c r="C58" s="1">
        <v>117894</v>
      </c>
      <c r="D58" s="1">
        <v>236314</v>
      </c>
      <c r="E58" s="1">
        <v>179142</v>
      </c>
      <c r="F58" s="1">
        <v>170659</v>
      </c>
      <c r="J58" s="1">
        <v>77646</v>
      </c>
    </row>
    <row r="59" spans="1:10" x14ac:dyDescent="0.35">
      <c r="A59" s="7" t="s">
        <v>72</v>
      </c>
      <c r="B59" s="1">
        <v>399494</v>
      </c>
      <c r="C59" s="1">
        <v>44157</v>
      </c>
      <c r="D59" s="1">
        <v>127402</v>
      </c>
      <c r="E59" s="1">
        <v>125759</v>
      </c>
      <c r="F59" s="1">
        <v>63188</v>
      </c>
      <c r="J59" s="1">
        <v>38988</v>
      </c>
    </row>
    <row r="60" spans="1:10" x14ac:dyDescent="0.35">
      <c r="A60" s="7" t="s">
        <v>73</v>
      </c>
      <c r="B60" s="1">
        <v>267111</v>
      </c>
      <c r="C60" s="1">
        <v>31200</v>
      </c>
      <c r="D60" s="1">
        <v>21745</v>
      </c>
      <c r="E60" s="1">
        <v>11636</v>
      </c>
      <c r="F60" s="1">
        <v>168931</v>
      </c>
      <c r="J60" s="1">
        <v>33598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3106217</v>
      </c>
      <c r="C62" s="1">
        <v>522945</v>
      </c>
      <c r="D62" s="1">
        <v>822612</v>
      </c>
      <c r="E62" s="1">
        <v>659589</v>
      </c>
      <c r="F62" s="1">
        <v>651215</v>
      </c>
      <c r="G62" s="1">
        <f>SUM(C62:F62)</f>
        <v>2656361</v>
      </c>
      <c r="H62" s="1">
        <f>SUM(E62:F62)</f>
        <v>1310804</v>
      </c>
      <c r="I62" s="9">
        <f>H62/G62</f>
        <v>0.49345853217992586</v>
      </c>
      <c r="J62" s="1">
        <v>449855</v>
      </c>
    </row>
    <row r="63" spans="1:10" x14ac:dyDescent="0.35">
      <c r="A63" s="7" t="s">
        <v>75</v>
      </c>
      <c r="B63" s="1">
        <v>5026157</v>
      </c>
      <c r="C63" s="1">
        <v>1420680</v>
      </c>
      <c r="D63" s="1">
        <v>1132399</v>
      </c>
      <c r="E63" s="1">
        <v>1168114</v>
      </c>
      <c r="F63" s="1">
        <v>962825</v>
      </c>
      <c r="G63" s="1">
        <f>SUM(C63:F63)</f>
        <v>4684018</v>
      </c>
      <c r="H63" s="1">
        <f>SUM(E63:F63)</f>
        <v>2130939</v>
      </c>
      <c r="I63" s="9">
        <f>H63/G63</f>
        <v>0.45493826027141654</v>
      </c>
      <c r="J63" s="1">
        <v>342139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1077919</v>
      </c>
      <c r="C65" s="1">
        <v>41138</v>
      </c>
      <c r="D65" s="1">
        <v>118563</v>
      </c>
      <c r="E65" s="1">
        <v>284383</v>
      </c>
      <c r="F65" s="1">
        <v>533757</v>
      </c>
      <c r="J65" s="1">
        <v>100077</v>
      </c>
    </row>
    <row r="66" spans="1:10" x14ac:dyDescent="0.35">
      <c r="A66" s="7" t="s">
        <v>52</v>
      </c>
      <c r="B66" s="1">
        <v>6788016</v>
      </c>
      <c r="C66" s="1">
        <v>1902487</v>
      </c>
      <c r="D66" s="1">
        <v>1832285</v>
      </c>
      <c r="E66" s="1">
        <v>1543320</v>
      </c>
      <c r="F66" s="1">
        <v>1080283</v>
      </c>
      <c r="J66" s="1">
        <v>429640</v>
      </c>
    </row>
    <row r="67" spans="1:10" x14ac:dyDescent="0.35">
      <c r="A67" s="7" t="s">
        <v>45</v>
      </c>
      <c r="B67" s="1">
        <v>266439</v>
      </c>
      <c r="C67" s="1" t="s">
        <v>32</v>
      </c>
      <c r="D67" s="1">
        <v>4162</v>
      </c>
      <c r="E67" s="1" t="s">
        <v>32</v>
      </c>
      <c r="F67" s="1" t="s">
        <v>32</v>
      </c>
      <c r="J67" s="1">
        <v>262277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4999802</v>
      </c>
      <c r="C69" s="1">
        <v>1206477</v>
      </c>
      <c r="D69" s="1">
        <v>1293162</v>
      </c>
      <c r="E69" s="1">
        <v>1257692</v>
      </c>
      <c r="F69" s="1">
        <v>970924</v>
      </c>
      <c r="J69" s="1">
        <v>271547</v>
      </c>
    </row>
    <row r="70" spans="1:10" x14ac:dyDescent="0.35">
      <c r="A70" s="7" t="s">
        <v>52</v>
      </c>
      <c r="B70" s="1">
        <v>2828047</v>
      </c>
      <c r="C70" s="1">
        <v>713376</v>
      </c>
      <c r="D70" s="1">
        <v>661849</v>
      </c>
      <c r="E70" s="1">
        <v>570012</v>
      </c>
      <c r="F70" s="1">
        <v>631945</v>
      </c>
      <c r="J70" s="1">
        <v>250866</v>
      </c>
    </row>
    <row r="71" spans="1:10" x14ac:dyDescent="0.35">
      <c r="A71" s="7" t="s">
        <v>45</v>
      </c>
      <c r="B71" s="1">
        <v>304525</v>
      </c>
      <c r="C71" s="1">
        <v>23773</v>
      </c>
      <c r="D71" s="1" t="s">
        <v>32</v>
      </c>
      <c r="E71" s="1" t="s">
        <v>32</v>
      </c>
      <c r="F71" s="1">
        <v>11172</v>
      </c>
      <c r="J71" s="1">
        <v>269581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993642</v>
      </c>
      <c r="C73" s="1">
        <v>90865</v>
      </c>
      <c r="D73" s="1">
        <v>151106</v>
      </c>
      <c r="E73" s="1">
        <v>219312</v>
      </c>
      <c r="F73" s="1">
        <v>532360</v>
      </c>
      <c r="G73" s="1">
        <f>SUM(C73:F73)</f>
        <v>993643</v>
      </c>
      <c r="H73" s="1">
        <f>SUM(E73:F73)</f>
        <v>751672</v>
      </c>
      <c r="I73" s="9">
        <f>H73/G73</f>
        <v>0.75648094939530597</v>
      </c>
      <c r="J73" s="1" t="s">
        <v>32</v>
      </c>
    </row>
    <row r="74" spans="1:10" x14ac:dyDescent="0.35">
      <c r="A74" s="7" t="s">
        <v>77</v>
      </c>
      <c r="B74" s="1">
        <v>852763</v>
      </c>
      <c r="C74" s="1">
        <v>119691</v>
      </c>
      <c r="D74" s="1">
        <v>153937</v>
      </c>
      <c r="E74" s="1">
        <v>256159</v>
      </c>
      <c r="F74" s="1">
        <v>322977</v>
      </c>
      <c r="G74" s="1">
        <f>SUM(C74:F74)</f>
        <v>852764</v>
      </c>
      <c r="H74" s="1">
        <f>SUM(E74:F74)</f>
        <v>579136</v>
      </c>
      <c r="I74" s="9">
        <f>H74/G74</f>
        <v>0.67912810578307714</v>
      </c>
      <c r="J74" s="1" t="s">
        <v>32</v>
      </c>
    </row>
    <row r="75" spans="1:10" x14ac:dyDescent="0.35">
      <c r="A75" s="7" t="s">
        <v>78</v>
      </c>
      <c r="B75" s="1">
        <v>650661</v>
      </c>
      <c r="C75" s="1">
        <v>95807</v>
      </c>
      <c r="D75" s="1">
        <v>178411</v>
      </c>
      <c r="E75" s="1">
        <v>223215</v>
      </c>
      <c r="F75" s="1">
        <v>153228</v>
      </c>
      <c r="J75" s="1" t="s">
        <v>32</v>
      </c>
    </row>
    <row r="76" spans="1:10" x14ac:dyDescent="0.35">
      <c r="A76" s="7" t="s">
        <v>79</v>
      </c>
      <c r="B76" s="1">
        <v>1029836</v>
      </c>
      <c r="C76" s="1">
        <v>145444</v>
      </c>
      <c r="D76" s="1">
        <v>342798</v>
      </c>
      <c r="E76" s="1">
        <v>340180</v>
      </c>
      <c r="F76" s="1">
        <v>201414</v>
      </c>
      <c r="J76" s="1" t="s">
        <v>32</v>
      </c>
    </row>
    <row r="77" spans="1:10" x14ac:dyDescent="0.35">
      <c r="A77" s="7" t="s">
        <v>175</v>
      </c>
      <c r="C77" s="1">
        <f>SUM(C73:C76)</f>
        <v>451807</v>
      </c>
      <c r="D77" s="1">
        <f>SUM(D73:D76)</f>
        <v>826252</v>
      </c>
      <c r="E77" s="1">
        <f>SUM(E73:E76)</f>
        <v>1038866</v>
      </c>
      <c r="F77" s="1">
        <f>SUM(F73:F76)</f>
        <v>1209979</v>
      </c>
      <c r="G77" s="1">
        <f>SUM(C77:F77)</f>
        <v>3526904</v>
      </c>
      <c r="H77" s="1">
        <f>SUM(E77:F77)</f>
        <v>2248845</v>
      </c>
      <c r="I77" s="9">
        <f>H77/G77</f>
        <v>0.63762580438821126</v>
      </c>
    </row>
    <row r="78" spans="1:10" x14ac:dyDescent="0.35">
      <c r="A78" s="7"/>
    </row>
    <row r="79" spans="1:10" x14ac:dyDescent="0.35">
      <c r="A79" s="7" t="s">
        <v>80</v>
      </c>
      <c r="B79" s="1">
        <v>807435</v>
      </c>
      <c r="C79" s="1">
        <v>312841</v>
      </c>
      <c r="D79" s="1">
        <v>194573</v>
      </c>
      <c r="E79" s="1">
        <v>163015</v>
      </c>
      <c r="F79" s="1">
        <v>137006</v>
      </c>
      <c r="J79" s="1" t="s">
        <v>32</v>
      </c>
    </row>
    <row r="80" spans="1:10" x14ac:dyDescent="0.35">
      <c r="A80" s="7" t="s">
        <v>81</v>
      </c>
      <c r="B80" s="1">
        <v>938593</v>
      </c>
      <c r="C80" s="1">
        <v>365906</v>
      </c>
      <c r="D80" s="1">
        <v>247143</v>
      </c>
      <c r="E80" s="1">
        <v>253841</v>
      </c>
      <c r="F80" s="1">
        <v>52726</v>
      </c>
      <c r="J80" s="1">
        <v>18977</v>
      </c>
    </row>
    <row r="81" spans="1:10" x14ac:dyDescent="0.35">
      <c r="A81" s="7" t="s">
        <v>82</v>
      </c>
      <c r="B81" s="1">
        <v>404269</v>
      </c>
      <c r="C81" s="1">
        <v>181964</v>
      </c>
      <c r="D81" s="1">
        <v>148194</v>
      </c>
      <c r="E81" s="1">
        <v>65647</v>
      </c>
      <c r="F81" s="1">
        <v>8463</v>
      </c>
      <c r="J81" s="1" t="s">
        <v>32</v>
      </c>
    </row>
    <row r="82" spans="1:10" x14ac:dyDescent="0.35">
      <c r="A82" s="7" t="s">
        <v>83</v>
      </c>
      <c r="B82" s="1">
        <v>476221</v>
      </c>
      <c r="C82" s="1">
        <v>365300</v>
      </c>
      <c r="D82" s="1">
        <v>82474</v>
      </c>
      <c r="E82" s="1">
        <v>19343</v>
      </c>
      <c r="F82" s="1">
        <v>9105</v>
      </c>
      <c r="J82" s="1" t="s">
        <v>32</v>
      </c>
    </row>
    <row r="83" spans="1:10" x14ac:dyDescent="0.35">
      <c r="A83" s="7"/>
      <c r="C83" s="1">
        <f>SUM(C79:C82)</f>
        <v>1226011</v>
      </c>
      <c r="D83" s="1">
        <f>SUM(D79:D82)</f>
        <v>672384</v>
      </c>
      <c r="E83" s="1">
        <f>SUM(E79:E82)</f>
        <v>501846</v>
      </c>
      <c r="F83" s="1">
        <f>SUM(F79:F82)</f>
        <v>207300</v>
      </c>
      <c r="G83" s="1">
        <f>SUM(C83:F83)</f>
        <v>2607541</v>
      </c>
    </row>
    <row r="84" spans="1:10" x14ac:dyDescent="0.35">
      <c r="A84" s="7" t="s">
        <v>176</v>
      </c>
      <c r="G84" s="1">
        <f>G83+G77</f>
        <v>6134445</v>
      </c>
    </row>
    <row r="85" spans="1:10" x14ac:dyDescent="0.35">
      <c r="A85" s="7" t="s">
        <v>45</v>
      </c>
      <c r="B85" s="1">
        <v>1978954</v>
      </c>
      <c r="C85" s="1">
        <v>265808</v>
      </c>
      <c r="D85" s="1">
        <v>456375</v>
      </c>
      <c r="E85" s="1">
        <v>286993</v>
      </c>
      <c r="F85" s="1">
        <v>196761</v>
      </c>
      <c r="J85" s="1">
        <v>773017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5979893</v>
      </c>
      <c r="C87" s="1">
        <v>1769966</v>
      </c>
      <c r="D87" s="1">
        <v>1597753</v>
      </c>
      <c r="E87" s="1">
        <v>1480681</v>
      </c>
      <c r="F87" s="1">
        <v>1109483</v>
      </c>
      <c r="J87" s="1">
        <v>22010</v>
      </c>
    </row>
    <row r="88" spans="1:10" x14ac:dyDescent="0.35">
      <c r="A88" s="7" t="s">
        <v>85</v>
      </c>
      <c r="B88" s="1">
        <v>2691922</v>
      </c>
      <c r="C88" s="1">
        <v>486499</v>
      </c>
      <c r="D88" s="1">
        <v>762702</v>
      </c>
      <c r="E88" s="1">
        <v>837382</v>
      </c>
      <c r="F88" s="1">
        <v>605339</v>
      </c>
      <c r="J88" s="1" t="s">
        <v>32</v>
      </c>
    </row>
    <row r="89" spans="1:10" ht="43.5" x14ac:dyDescent="0.35">
      <c r="A89" s="7" t="s">
        <v>86</v>
      </c>
      <c r="B89" s="1">
        <v>2021956</v>
      </c>
      <c r="C89" s="1">
        <v>201041</v>
      </c>
      <c r="D89" s="1">
        <v>626836</v>
      </c>
      <c r="E89" s="1">
        <v>586358</v>
      </c>
      <c r="F89" s="1">
        <v>607720</v>
      </c>
      <c r="J89" s="1" t="s">
        <v>32</v>
      </c>
    </row>
    <row r="90" spans="1:10" x14ac:dyDescent="0.35">
      <c r="A90" s="7" t="s">
        <v>87</v>
      </c>
      <c r="B90" s="1">
        <v>1261584</v>
      </c>
      <c r="C90" s="1">
        <v>42528</v>
      </c>
      <c r="D90" s="1">
        <v>151587</v>
      </c>
      <c r="E90" s="1">
        <v>297402</v>
      </c>
      <c r="F90" s="1">
        <v>770066</v>
      </c>
      <c r="J90" s="1" t="s">
        <v>32</v>
      </c>
    </row>
    <row r="91" spans="1:10" x14ac:dyDescent="0.35">
      <c r="A91" s="7" t="s">
        <v>88</v>
      </c>
      <c r="B91" s="1">
        <v>92052</v>
      </c>
      <c r="C91" s="1">
        <v>12281</v>
      </c>
      <c r="D91" s="1" t="s">
        <v>32</v>
      </c>
      <c r="E91" s="1">
        <v>41415</v>
      </c>
      <c r="F91" s="1">
        <v>38356</v>
      </c>
      <c r="J91" s="1" t="s">
        <v>32</v>
      </c>
    </row>
    <row r="92" spans="1:10" ht="29" x14ac:dyDescent="0.35">
      <c r="A92" s="7" t="s">
        <v>89</v>
      </c>
      <c r="B92" s="1">
        <v>351985</v>
      </c>
      <c r="C92" s="1">
        <v>22999</v>
      </c>
      <c r="D92" s="1">
        <v>91029</v>
      </c>
      <c r="E92" s="1">
        <v>134579</v>
      </c>
      <c r="F92" s="1">
        <v>103378</v>
      </c>
      <c r="J92" s="1" t="s">
        <v>32</v>
      </c>
    </row>
    <row r="93" spans="1:10" x14ac:dyDescent="0.35">
      <c r="A93" s="7" t="s">
        <v>90</v>
      </c>
      <c r="B93" s="1">
        <v>532464</v>
      </c>
      <c r="C93" s="1">
        <v>26065</v>
      </c>
      <c r="D93" s="1">
        <v>84281</v>
      </c>
      <c r="E93" s="1">
        <v>115090</v>
      </c>
      <c r="F93" s="1">
        <v>307028</v>
      </c>
      <c r="G93" s="1">
        <f>SUM(C93:F93)</f>
        <v>532464</v>
      </c>
      <c r="H93" s="1">
        <f>E93+F93</f>
        <v>422118</v>
      </c>
      <c r="I93" s="9">
        <f>H93/G93</f>
        <v>0.79276345443072205</v>
      </c>
      <c r="J93" s="1" t="s">
        <v>32</v>
      </c>
    </row>
    <row r="94" spans="1:10" ht="29" x14ac:dyDescent="0.35">
      <c r="A94" s="7" t="s">
        <v>91</v>
      </c>
      <c r="B94" s="1">
        <v>146701</v>
      </c>
      <c r="C94" s="1">
        <v>10677</v>
      </c>
      <c r="D94" s="1">
        <v>35051</v>
      </c>
      <c r="E94" s="1">
        <v>39120</v>
      </c>
      <c r="F94" s="1">
        <v>61853</v>
      </c>
      <c r="J94" s="1" t="s">
        <v>32</v>
      </c>
    </row>
    <row r="95" spans="1:10" x14ac:dyDescent="0.35">
      <c r="A95" s="7" t="s">
        <v>92</v>
      </c>
      <c r="B95" s="1">
        <v>232296</v>
      </c>
      <c r="C95" s="1">
        <v>17583</v>
      </c>
      <c r="D95" s="1">
        <v>30226</v>
      </c>
      <c r="E95" s="1">
        <v>11534</v>
      </c>
      <c r="F95" s="1">
        <v>172952</v>
      </c>
      <c r="J95" s="1" t="s">
        <v>32</v>
      </c>
    </row>
    <row r="96" spans="1:10" x14ac:dyDescent="0.35">
      <c r="A96" s="7" t="s">
        <v>93</v>
      </c>
      <c r="B96" s="1">
        <v>79318</v>
      </c>
      <c r="C96" s="1">
        <v>10076</v>
      </c>
      <c r="D96" s="1">
        <v>10171</v>
      </c>
      <c r="E96" s="1">
        <v>10487</v>
      </c>
      <c r="F96" s="1">
        <v>48583</v>
      </c>
      <c r="J96" s="1" t="s">
        <v>32</v>
      </c>
    </row>
    <row r="97" spans="1:10" x14ac:dyDescent="0.35">
      <c r="A97" s="7" t="s">
        <v>94</v>
      </c>
      <c r="B97" s="1">
        <v>238444</v>
      </c>
      <c r="C97" s="1">
        <v>12502</v>
      </c>
      <c r="D97" s="1">
        <v>68075</v>
      </c>
      <c r="E97" s="1">
        <v>59473</v>
      </c>
      <c r="F97" s="1">
        <v>98395</v>
      </c>
      <c r="J97" s="1" t="s">
        <v>32</v>
      </c>
    </row>
    <row r="98" spans="1:10" x14ac:dyDescent="0.35">
      <c r="A98" s="7" t="s">
        <v>45</v>
      </c>
      <c r="B98" s="1">
        <v>938196</v>
      </c>
      <c r="C98" s="1">
        <v>59475</v>
      </c>
      <c r="D98" s="1">
        <v>47147</v>
      </c>
      <c r="E98" s="1">
        <v>36913</v>
      </c>
      <c r="F98" s="1">
        <v>24676</v>
      </c>
      <c r="J98" s="1">
        <v>769984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75495</v>
      </c>
      <c r="C100" s="1">
        <v>12014</v>
      </c>
      <c r="D100" s="1">
        <v>11211</v>
      </c>
      <c r="E100" s="1">
        <v>27607</v>
      </c>
      <c r="F100" s="1">
        <v>4075</v>
      </c>
      <c r="J100" s="1">
        <v>20588</v>
      </c>
    </row>
    <row r="101" spans="1:10" x14ac:dyDescent="0.35">
      <c r="A101" s="7" t="s">
        <v>96</v>
      </c>
      <c r="B101" s="1">
        <v>30111</v>
      </c>
      <c r="C101" s="1">
        <v>15166</v>
      </c>
      <c r="D101" s="1">
        <v>10667</v>
      </c>
      <c r="E101" s="1">
        <v>4278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34363</v>
      </c>
      <c r="C102" s="1">
        <v>15741</v>
      </c>
      <c r="D102" s="1">
        <v>3747</v>
      </c>
      <c r="E102" s="1">
        <v>12416</v>
      </c>
      <c r="F102" s="1" t="s">
        <v>32</v>
      </c>
      <c r="J102" s="1">
        <v>2458</v>
      </c>
    </row>
    <row r="103" spans="1:10" x14ac:dyDescent="0.35">
      <c r="A103" s="7" t="s">
        <v>98</v>
      </c>
      <c r="B103" s="1">
        <v>46328</v>
      </c>
      <c r="C103" s="1">
        <v>1439</v>
      </c>
      <c r="D103" s="1">
        <v>1637</v>
      </c>
      <c r="E103" s="1" t="s">
        <v>32</v>
      </c>
      <c r="F103" s="1">
        <v>41810</v>
      </c>
      <c r="J103" s="1">
        <v>1442</v>
      </c>
    </row>
    <row r="104" spans="1:10" x14ac:dyDescent="0.35">
      <c r="A104" s="7" t="s">
        <v>99</v>
      </c>
      <c r="B104" s="1">
        <v>7886664</v>
      </c>
      <c r="C104" s="1">
        <v>1901479</v>
      </c>
      <c r="D104" s="1">
        <v>1927749</v>
      </c>
      <c r="E104" s="1">
        <v>1770619</v>
      </c>
      <c r="F104" s="1">
        <v>1564265</v>
      </c>
      <c r="J104" s="1">
        <v>722552</v>
      </c>
    </row>
    <row r="105" spans="1:10" x14ac:dyDescent="0.35">
      <c r="A105" s="7" t="s">
        <v>45</v>
      </c>
      <c r="B105" s="1">
        <v>71427</v>
      </c>
      <c r="C105" s="1">
        <v>9800</v>
      </c>
      <c r="D105" s="1" t="s">
        <v>32</v>
      </c>
      <c r="E105" s="1">
        <v>12784</v>
      </c>
      <c r="F105" s="1">
        <v>3891</v>
      </c>
      <c r="J105" s="1">
        <v>44953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3540289</v>
      </c>
      <c r="C107" s="1">
        <v>1310407</v>
      </c>
      <c r="D107" s="1">
        <v>1049185</v>
      </c>
      <c r="E107" s="1">
        <v>771351</v>
      </c>
      <c r="F107" s="1">
        <v>406313</v>
      </c>
      <c r="J107" s="1">
        <v>3034</v>
      </c>
    </row>
    <row r="108" spans="1:10" x14ac:dyDescent="0.35">
      <c r="A108" s="7" t="s">
        <v>101</v>
      </c>
      <c r="B108" s="1">
        <v>2542022</v>
      </c>
      <c r="C108" s="1">
        <v>389877</v>
      </c>
      <c r="D108" s="1">
        <v>551310</v>
      </c>
      <c r="E108" s="1">
        <v>763441</v>
      </c>
      <c r="F108" s="1">
        <v>818417</v>
      </c>
      <c r="J108" s="1">
        <v>18977</v>
      </c>
    </row>
    <row r="109" spans="1:10" x14ac:dyDescent="0.35">
      <c r="A109" s="7" t="s">
        <v>102</v>
      </c>
      <c r="B109" s="1">
        <v>333468</v>
      </c>
      <c r="C109" s="1">
        <v>33444</v>
      </c>
      <c r="D109" s="1">
        <v>35092</v>
      </c>
      <c r="E109" s="1">
        <v>72792</v>
      </c>
      <c r="F109" s="1">
        <v>192139</v>
      </c>
      <c r="J109" s="1" t="s">
        <v>32</v>
      </c>
    </row>
    <row r="110" spans="1:10" x14ac:dyDescent="0.35">
      <c r="A110" s="7" t="s">
        <v>103</v>
      </c>
      <c r="B110" s="1">
        <v>48486</v>
      </c>
      <c r="C110" s="1">
        <v>11238</v>
      </c>
      <c r="D110" s="1">
        <v>13207</v>
      </c>
      <c r="E110" s="1" t="s">
        <v>32</v>
      </c>
      <c r="F110" s="1">
        <v>24041</v>
      </c>
      <c r="J110" s="1" t="s">
        <v>32</v>
      </c>
    </row>
    <row r="111" spans="1:10" x14ac:dyDescent="0.35">
      <c r="A111" s="7" t="s">
        <v>45</v>
      </c>
      <c r="B111" s="1">
        <v>1668110</v>
      </c>
      <c r="C111" s="1">
        <v>198659</v>
      </c>
      <c r="D111" s="1">
        <v>306218</v>
      </c>
      <c r="E111" s="1">
        <v>220120</v>
      </c>
      <c r="F111" s="1">
        <v>173129</v>
      </c>
      <c r="J111" s="1">
        <v>769984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5179889</v>
      </c>
      <c r="C113" s="1">
        <v>1517886</v>
      </c>
      <c r="D113" s="1">
        <v>1364962</v>
      </c>
      <c r="E113" s="1">
        <v>1226934</v>
      </c>
      <c r="F113" s="1">
        <v>1067074</v>
      </c>
      <c r="J113" s="1">
        <v>3034</v>
      </c>
    </row>
    <row r="114" spans="1:10" x14ac:dyDescent="0.35">
      <c r="A114" s="7" t="s">
        <v>101</v>
      </c>
      <c r="B114" s="1">
        <v>1058312</v>
      </c>
      <c r="C114" s="1">
        <v>195521</v>
      </c>
      <c r="D114" s="1">
        <v>247623</v>
      </c>
      <c r="E114" s="1">
        <v>289011</v>
      </c>
      <c r="F114" s="1">
        <v>307181</v>
      </c>
      <c r="J114" s="1">
        <v>18977</v>
      </c>
    </row>
    <row r="115" spans="1:10" x14ac:dyDescent="0.35">
      <c r="A115" s="7" t="s">
        <v>102</v>
      </c>
      <c r="B115" s="1">
        <v>154903</v>
      </c>
      <c r="C115" s="1">
        <v>20321</v>
      </c>
      <c r="D115" s="1">
        <v>20935</v>
      </c>
      <c r="E115" s="1">
        <v>90479</v>
      </c>
      <c r="F115" s="1">
        <v>23168</v>
      </c>
      <c r="J115" s="1" t="s">
        <v>32</v>
      </c>
    </row>
    <row r="116" spans="1:10" x14ac:dyDescent="0.35">
      <c r="A116" s="7" t="s">
        <v>103</v>
      </c>
      <c r="B116" s="1">
        <v>48486</v>
      </c>
      <c r="C116" s="1">
        <v>11238</v>
      </c>
      <c r="D116" s="1">
        <v>13207</v>
      </c>
      <c r="E116" s="1" t="s">
        <v>32</v>
      </c>
      <c r="F116" s="1">
        <v>24041</v>
      </c>
      <c r="J116" s="1" t="s">
        <v>32</v>
      </c>
    </row>
    <row r="117" spans="1:10" x14ac:dyDescent="0.35">
      <c r="A117" s="7" t="s">
        <v>45</v>
      </c>
      <c r="B117" s="1">
        <v>1690784</v>
      </c>
      <c r="C117" s="1">
        <v>198659</v>
      </c>
      <c r="D117" s="1">
        <v>308284</v>
      </c>
      <c r="E117" s="1">
        <v>221280</v>
      </c>
      <c r="F117" s="1">
        <v>192577</v>
      </c>
      <c r="J117" s="1">
        <v>769984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3380105</v>
      </c>
      <c r="C119" s="1">
        <v>1168305</v>
      </c>
      <c r="D119" s="1">
        <v>963492</v>
      </c>
      <c r="E119" s="1">
        <v>851896</v>
      </c>
      <c r="F119" s="1">
        <v>393379</v>
      </c>
      <c r="J119" s="1">
        <v>3034</v>
      </c>
    </row>
    <row r="120" spans="1:10" x14ac:dyDescent="0.35">
      <c r="A120" s="7" t="s">
        <v>101</v>
      </c>
      <c r="B120" s="1">
        <v>2601407</v>
      </c>
      <c r="C120" s="1">
        <v>528090</v>
      </c>
      <c r="D120" s="1">
        <v>622718</v>
      </c>
      <c r="E120" s="1">
        <v>673179</v>
      </c>
      <c r="F120" s="1">
        <v>758444</v>
      </c>
      <c r="J120" s="1">
        <v>18977</v>
      </c>
    </row>
    <row r="121" spans="1:10" x14ac:dyDescent="0.35">
      <c r="A121" s="7" t="s">
        <v>102</v>
      </c>
      <c r="B121" s="1">
        <v>438764</v>
      </c>
      <c r="C121" s="1">
        <v>32915</v>
      </c>
      <c r="D121" s="1">
        <v>58293</v>
      </c>
      <c r="E121" s="1">
        <v>82509</v>
      </c>
      <c r="F121" s="1">
        <v>265047</v>
      </c>
      <c r="J121" s="1" t="s">
        <v>32</v>
      </c>
    </row>
    <row r="122" spans="1:10" x14ac:dyDescent="0.35">
      <c r="A122" s="7" t="s">
        <v>103</v>
      </c>
      <c r="B122" s="1">
        <v>36818</v>
      </c>
      <c r="C122" s="1">
        <v>11238</v>
      </c>
      <c r="D122" s="1">
        <v>1539</v>
      </c>
      <c r="E122" s="1" t="s">
        <v>32</v>
      </c>
      <c r="F122" s="1">
        <v>24041</v>
      </c>
      <c r="J122" s="1" t="s">
        <v>32</v>
      </c>
    </row>
    <row r="123" spans="1:10" x14ac:dyDescent="0.35">
      <c r="A123" s="7" t="s">
        <v>45</v>
      </c>
      <c r="B123" s="1">
        <v>1675280</v>
      </c>
      <c r="C123" s="1">
        <v>203078</v>
      </c>
      <c r="D123" s="1">
        <v>308969</v>
      </c>
      <c r="E123" s="1">
        <v>220120</v>
      </c>
      <c r="F123" s="1">
        <v>173129</v>
      </c>
      <c r="J123" s="1">
        <v>769984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4600711</v>
      </c>
      <c r="C125" s="1">
        <v>1483974</v>
      </c>
      <c r="D125" s="1">
        <v>1259934</v>
      </c>
      <c r="E125" s="1">
        <v>1063096</v>
      </c>
      <c r="F125" s="1">
        <v>771696</v>
      </c>
      <c r="J125" s="1">
        <v>22010</v>
      </c>
    </row>
    <row r="126" spans="1:10" x14ac:dyDescent="0.35">
      <c r="A126" s="7" t="s">
        <v>101</v>
      </c>
      <c r="B126" s="1">
        <v>1381837</v>
      </c>
      <c r="C126" s="1">
        <v>209458</v>
      </c>
      <c r="D126" s="1">
        <v>310177</v>
      </c>
      <c r="E126" s="1">
        <v>479014</v>
      </c>
      <c r="F126" s="1">
        <v>383188</v>
      </c>
      <c r="J126" s="1" t="s">
        <v>32</v>
      </c>
    </row>
    <row r="127" spans="1:10" x14ac:dyDescent="0.35">
      <c r="A127" s="7" t="s">
        <v>102</v>
      </c>
      <c r="B127" s="1">
        <v>409900</v>
      </c>
      <c r="C127" s="1">
        <v>35434</v>
      </c>
      <c r="D127" s="1">
        <v>67075</v>
      </c>
      <c r="E127" s="1">
        <v>57416</v>
      </c>
      <c r="F127" s="1">
        <v>249974</v>
      </c>
      <c r="J127" s="1" t="s">
        <v>32</v>
      </c>
    </row>
    <row r="128" spans="1:10" x14ac:dyDescent="0.35">
      <c r="A128" s="7" t="s">
        <v>103</v>
      </c>
      <c r="B128" s="1">
        <v>62446</v>
      </c>
      <c r="C128" s="1">
        <v>13610</v>
      </c>
      <c r="D128" s="1">
        <v>9488</v>
      </c>
      <c r="E128" s="1">
        <v>8058</v>
      </c>
      <c r="F128" s="1">
        <v>31290</v>
      </c>
      <c r="J128" s="1" t="s">
        <v>32</v>
      </c>
    </row>
    <row r="129" spans="1:10" x14ac:dyDescent="0.35">
      <c r="A129" s="7" t="s">
        <v>45</v>
      </c>
      <c r="B129" s="1">
        <v>1677481</v>
      </c>
      <c r="C129" s="1">
        <v>201150</v>
      </c>
      <c r="D129" s="1">
        <v>308335</v>
      </c>
      <c r="E129" s="1">
        <v>220120</v>
      </c>
      <c r="F129" s="1">
        <v>177892</v>
      </c>
      <c r="J129" s="1">
        <v>769984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5869385</v>
      </c>
      <c r="C131" s="1">
        <v>1683334</v>
      </c>
      <c r="D131" s="1">
        <v>1557021</v>
      </c>
      <c r="E131" s="1">
        <v>1506082</v>
      </c>
      <c r="F131" s="1">
        <v>1100938</v>
      </c>
      <c r="J131" s="1">
        <v>22010</v>
      </c>
    </row>
    <row r="132" spans="1:10" x14ac:dyDescent="0.35">
      <c r="A132" s="7" t="s">
        <v>101</v>
      </c>
      <c r="B132" s="1">
        <v>491709</v>
      </c>
      <c r="C132" s="1">
        <v>50394</v>
      </c>
      <c r="D132" s="1">
        <v>73992</v>
      </c>
      <c r="E132" s="1">
        <v>91833</v>
      </c>
      <c r="F132" s="1">
        <v>275491</v>
      </c>
      <c r="J132" s="1" t="s">
        <v>32</v>
      </c>
    </row>
    <row r="133" spans="1:10" x14ac:dyDescent="0.35">
      <c r="A133" s="7" t="s">
        <v>102</v>
      </c>
      <c r="B133" s="1">
        <v>58482</v>
      </c>
      <c r="C133" s="1" t="s">
        <v>32</v>
      </c>
      <c r="D133" s="1">
        <v>13134</v>
      </c>
      <c r="E133" s="1">
        <v>9669</v>
      </c>
      <c r="F133" s="1">
        <v>35679</v>
      </c>
      <c r="J133" s="1" t="s">
        <v>32</v>
      </c>
    </row>
    <row r="134" spans="1:10" x14ac:dyDescent="0.35">
      <c r="A134" s="7" t="s">
        <v>103</v>
      </c>
      <c r="B134" s="1">
        <v>35279</v>
      </c>
      <c r="C134" s="1">
        <v>11238</v>
      </c>
      <c r="D134" s="1" t="s">
        <v>32</v>
      </c>
      <c r="E134" s="1" t="s">
        <v>32</v>
      </c>
      <c r="F134" s="1">
        <v>24041</v>
      </c>
      <c r="J134" s="1" t="s">
        <v>32</v>
      </c>
    </row>
    <row r="135" spans="1:10" x14ac:dyDescent="0.35">
      <c r="A135" s="7" t="s">
        <v>45</v>
      </c>
      <c r="B135" s="1">
        <v>1677519</v>
      </c>
      <c r="C135" s="1">
        <v>198659</v>
      </c>
      <c r="D135" s="1">
        <v>310864</v>
      </c>
      <c r="E135" s="1">
        <v>220120</v>
      </c>
      <c r="F135" s="1">
        <v>177892</v>
      </c>
      <c r="J135" s="1">
        <v>769984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5853185</v>
      </c>
      <c r="C137" s="1">
        <v>1691565</v>
      </c>
      <c r="D137" s="1">
        <v>1550694</v>
      </c>
      <c r="E137" s="1">
        <v>1476496</v>
      </c>
      <c r="F137" s="1">
        <v>1112420</v>
      </c>
      <c r="J137" s="1">
        <v>22010</v>
      </c>
    </row>
    <row r="138" spans="1:10" x14ac:dyDescent="0.35">
      <c r="A138" s="7" t="s">
        <v>101</v>
      </c>
      <c r="B138" s="1">
        <v>417045</v>
      </c>
      <c r="C138" s="1">
        <v>34684</v>
      </c>
      <c r="D138" s="1">
        <v>98099</v>
      </c>
      <c r="E138" s="1">
        <v>116801</v>
      </c>
      <c r="F138" s="1">
        <v>167461</v>
      </c>
      <c r="J138" s="1" t="s">
        <v>32</v>
      </c>
    </row>
    <row r="139" spans="1:10" x14ac:dyDescent="0.35">
      <c r="A139" s="7" t="s">
        <v>102</v>
      </c>
      <c r="B139" s="1">
        <v>138003</v>
      </c>
      <c r="C139" s="1" t="s">
        <v>32</v>
      </c>
      <c r="D139" s="1" t="s">
        <v>32</v>
      </c>
      <c r="E139" s="1">
        <v>3055</v>
      </c>
      <c r="F139" s="1">
        <v>134947</v>
      </c>
      <c r="J139" s="1" t="s">
        <v>32</v>
      </c>
    </row>
    <row r="140" spans="1:10" x14ac:dyDescent="0.35">
      <c r="A140" s="7" t="s">
        <v>103</v>
      </c>
      <c r="B140" s="1">
        <v>37320</v>
      </c>
      <c r="C140" s="1">
        <v>11238</v>
      </c>
      <c r="D140" s="1" t="s">
        <v>32</v>
      </c>
      <c r="E140" s="1" t="s">
        <v>32</v>
      </c>
      <c r="F140" s="1">
        <v>26082</v>
      </c>
      <c r="J140" s="1" t="s">
        <v>32</v>
      </c>
    </row>
    <row r="141" spans="1:10" x14ac:dyDescent="0.35">
      <c r="A141" s="7" t="s">
        <v>45</v>
      </c>
      <c r="B141" s="1">
        <v>1686820</v>
      </c>
      <c r="C141" s="1">
        <v>206138</v>
      </c>
      <c r="D141" s="1">
        <v>306218</v>
      </c>
      <c r="E141" s="1">
        <v>231351</v>
      </c>
      <c r="F141" s="1">
        <v>173129</v>
      </c>
      <c r="J141" s="1">
        <v>769984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1094635</v>
      </c>
      <c r="C8" s="1">
        <v>271089</v>
      </c>
      <c r="D8" s="1">
        <v>346026</v>
      </c>
      <c r="E8" s="1">
        <v>179924</v>
      </c>
      <c r="F8" s="1">
        <v>234161</v>
      </c>
      <c r="G8" s="1">
        <f>SUM(C8:F8)</f>
        <v>1031200</v>
      </c>
      <c r="H8" s="1">
        <f>SUM(E8:F8)</f>
        <v>414085</v>
      </c>
      <c r="I8" s="9">
        <f>H8/G8</f>
        <v>0.4015564391000776</v>
      </c>
      <c r="J8" s="1">
        <v>63435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36047</v>
      </c>
      <c r="C10" s="1">
        <v>5745</v>
      </c>
      <c r="D10" s="1">
        <v>21188</v>
      </c>
      <c r="E10" s="1">
        <v>1765</v>
      </c>
      <c r="F10" s="1" t="s">
        <v>32</v>
      </c>
      <c r="J10" s="1">
        <v>7350</v>
      </c>
    </row>
    <row r="11" spans="1:10" x14ac:dyDescent="0.35">
      <c r="A11" s="7" t="s">
        <v>35</v>
      </c>
      <c r="B11" s="1">
        <v>304665</v>
      </c>
      <c r="C11" s="1">
        <v>43252</v>
      </c>
      <c r="D11" s="1">
        <v>103704</v>
      </c>
      <c r="E11" s="1">
        <v>59381</v>
      </c>
      <c r="F11" s="1">
        <v>82658</v>
      </c>
      <c r="J11" s="1">
        <v>15670</v>
      </c>
    </row>
    <row r="12" spans="1:10" x14ac:dyDescent="0.35">
      <c r="A12" s="7" t="s">
        <v>36</v>
      </c>
      <c r="B12" s="1">
        <v>277480</v>
      </c>
      <c r="C12" s="1">
        <v>68676</v>
      </c>
      <c r="D12" s="1">
        <v>82109</v>
      </c>
      <c r="E12" s="1">
        <v>61817</v>
      </c>
      <c r="F12" s="1">
        <v>55360</v>
      </c>
      <c r="J12" s="1">
        <v>9518</v>
      </c>
    </row>
    <row r="13" spans="1:10" x14ac:dyDescent="0.35">
      <c r="A13" s="7" t="s">
        <v>37</v>
      </c>
      <c r="B13" s="1">
        <v>183972</v>
      </c>
      <c r="C13" s="1">
        <v>60436</v>
      </c>
      <c r="D13" s="1">
        <v>42669</v>
      </c>
      <c r="E13" s="1">
        <v>19720</v>
      </c>
      <c r="F13" s="1">
        <v>45940</v>
      </c>
      <c r="J13" s="1">
        <v>15206</v>
      </c>
    </row>
    <row r="14" spans="1:10" x14ac:dyDescent="0.35">
      <c r="A14" s="7" t="s">
        <v>38</v>
      </c>
      <c r="B14" s="1">
        <v>292471</v>
      </c>
      <c r="C14" s="1">
        <v>92980</v>
      </c>
      <c r="D14" s="1">
        <v>96356</v>
      </c>
      <c r="E14" s="1">
        <v>37240</v>
      </c>
      <c r="F14" s="1">
        <v>50203</v>
      </c>
      <c r="J14" s="1">
        <v>15691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539570</v>
      </c>
      <c r="C16" s="1">
        <v>143779</v>
      </c>
      <c r="D16" s="1">
        <v>171728</v>
      </c>
      <c r="E16" s="1">
        <v>79025</v>
      </c>
      <c r="F16" s="1">
        <v>113683</v>
      </c>
      <c r="J16" s="1">
        <v>31355</v>
      </c>
    </row>
    <row r="17" spans="1:10" x14ac:dyDescent="0.35">
      <c r="A17" s="7" t="s">
        <v>40</v>
      </c>
      <c r="B17" s="1">
        <v>555065</v>
      </c>
      <c r="C17" s="1">
        <v>127310</v>
      </c>
      <c r="D17" s="1">
        <v>174298</v>
      </c>
      <c r="E17" s="1">
        <v>100899</v>
      </c>
      <c r="F17" s="1">
        <v>120478</v>
      </c>
      <c r="J17" s="1">
        <v>32080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534680</v>
      </c>
      <c r="C19" s="1">
        <v>143779</v>
      </c>
      <c r="D19" s="1">
        <v>169821</v>
      </c>
      <c r="E19" s="1">
        <v>76947</v>
      </c>
      <c r="F19" s="1">
        <v>113683</v>
      </c>
      <c r="J19" s="1">
        <v>30449</v>
      </c>
    </row>
    <row r="20" spans="1:10" x14ac:dyDescent="0.35">
      <c r="A20" s="7" t="s">
        <v>42</v>
      </c>
      <c r="B20" s="1">
        <v>536284</v>
      </c>
      <c r="C20" s="1">
        <v>121364</v>
      </c>
      <c r="D20" s="1">
        <v>169995</v>
      </c>
      <c r="E20" s="1">
        <v>100622</v>
      </c>
      <c r="F20" s="1">
        <v>113106</v>
      </c>
      <c r="J20" s="1">
        <v>31198</v>
      </c>
    </row>
    <row r="21" spans="1:10" x14ac:dyDescent="0.35">
      <c r="A21" s="7" t="s">
        <v>43</v>
      </c>
      <c r="B21" s="1">
        <v>9305</v>
      </c>
      <c r="C21" s="1" t="s">
        <v>32</v>
      </c>
      <c r="D21" s="1">
        <v>2794</v>
      </c>
      <c r="E21" s="1" t="s">
        <v>32</v>
      </c>
      <c r="F21" s="1">
        <v>6511</v>
      </c>
      <c r="J21" s="1" t="s">
        <v>32</v>
      </c>
    </row>
    <row r="22" spans="1:10" x14ac:dyDescent="0.35">
      <c r="A22" s="7" t="s">
        <v>44</v>
      </c>
      <c r="B22" s="1">
        <v>4360</v>
      </c>
      <c r="C22" s="1">
        <v>878</v>
      </c>
      <c r="D22" s="1">
        <v>2529</v>
      </c>
      <c r="E22" s="1">
        <v>408</v>
      </c>
      <c r="F22" s="1">
        <v>546</v>
      </c>
      <c r="J22" s="1" t="s">
        <v>32</v>
      </c>
    </row>
    <row r="23" spans="1:10" x14ac:dyDescent="0.35">
      <c r="A23" s="7" t="s">
        <v>45</v>
      </c>
      <c r="B23" s="1">
        <v>10006</v>
      </c>
      <c r="C23" s="1">
        <v>5068</v>
      </c>
      <c r="D23" s="1">
        <v>887</v>
      </c>
      <c r="E23" s="1">
        <v>1947</v>
      </c>
      <c r="F23" s="1">
        <v>316</v>
      </c>
      <c r="J23" s="1">
        <v>1788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44803</v>
      </c>
      <c r="C25" s="1">
        <v>12421</v>
      </c>
      <c r="D25" s="1">
        <v>17854</v>
      </c>
      <c r="E25" s="1">
        <v>3771</v>
      </c>
      <c r="F25" s="1">
        <v>7011</v>
      </c>
      <c r="J25" s="1">
        <v>3746</v>
      </c>
    </row>
    <row r="26" spans="1:10" x14ac:dyDescent="0.35">
      <c r="A26" s="7" t="s">
        <v>47</v>
      </c>
      <c r="B26" s="1">
        <v>938244</v>
      </c>
      <c r="C26" s="1">
        <v>239675</v>
      </c>
      <c r="D26" s="1">
        <v>298649</v>
      </c>
      <c r="E26" s="1">
        <v>141710</v>
      </c>
      <c r="F26" s="1">
        <v>207404</v>
      </c>
      <c r="J26" s="1">
        <v>50806</v>
      </c>
    </row>
    <row r="27" spans="1:10" x14ac:dyDescent="0.35">
      <c r="A27" s="7" t="s">
        <v>48</v>
      </c>
      <c r="B27" s="1">
        <v>43342</v>
      </c>
      <c r="C27" s="1">
        <v>7076</v>
      </c>
      <c r="D27" s="1">
        <v>16371</v>
      </c>
      <c r="E27" s="1">
        <v>10356</v>
      </c>
      <c r="F27" s="1">
        <v>7409</v>
      </c>
      <c r="J27" s="1">
        <v>2130</v>
      </c>
    </row>
    <row r="28" spans="1:10" x14ac:dyDescent="0.35">
      <c r="A28" s="7" t="s">
        <v>49</v>
      </c>
      <c r="B28" s="1">
        <v>10122</v>
      </c>
      <c r="C28" s="1">
        <v>1410</v>
      </c>
      <c r="D28" s="1">
        <v>3285</v>
      </c>
      <c r="E28" s="1">
        <v>4881</v>
      </c>
      <c r="F28" s="1">
        <v>546</v>
      </c>
      <c r="J28" s="1" t="s">
        <v>32</v>
      </c>
    </row>
    <row r="29" spans="1:10" x14ac:dyDescent="0.35">
      <c r="A29" s="7" t="s">
        <v>50</v>
      </c>
      <c r="B29" s="1">
        <v>26608</v>
      </c>
      <c r="C29" s="1">
        <v>2101</v>
      </c>
      <c r="D29" s="1">
        <v>8775</v>
      </c>
      <c r="E29" s="1">
        <v>2254</v>
      </c>
      <c r="F29" s="1">
        <v>10539</v>
      </c>
      <c r="J29" s="1">
        <v>2938</v>
      </c>
    </row>
    <row r="30" spans="1:10" x14ac:dyDescent="0.35">
      <c r="A30" s="7" t="s">
        <v>45</v>
      </c>
      <c r="B30" s="1">
        <v>31516</v>
      </c>
      <c r="C30" s="1">
        <v>8406</v>
      </c>
      <c r="D30" s="1">
        <v>1092</v>
      </c>
      <c r="E30" s="1">
        <v>16951</v>
      </c>
      <c r="F30" s="1">
        <v>1252</v>
      </c>
      <c r="J30" s="1">
        <v>3816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96814</v>
      </c>
      <c r="C32" s="1">
        <v>19497</v>
      </c>
      <c r="D32" s="1">
        <v>36383</v>
      </c>
      <c r="E32" s="1">
        <v>14127</v>
      </c>
      <c r="F32" s="1">
        <v>20931</v>
      </c>
      <c r="J32" s="1">
        <v>5876</v>
      </c>
    </row>
    <row r="33" spans="1:10" x14ac:dyDescent="0.35">
      <c r="A33" s="7" t="s">
        <v>52</v>
      </c>
      <c r="B33" s="1">
        <v>925194</v>
      </c>
      <c r="C33" s="1">
        <v>239517</v>
      </c>
      <c r="D33" s="1">
        <v>294938</v>
      </c>
      <c r="E33" s="1">
        <v>139356</v>
      </c>
      <c r="F33" s="1">
        <v>200577</v>
      </c>
      <c r="J33" s="1">
        <v>50806</v>
      </c>
    </row>
    <row r="34" spans="1:10" x14ac:dyDescent="0.35">
      <c r="A34" s="7" t="s">
        <v>53</v>
      </c>
      <c r="B34" s="1">
        <v>37961</v>
      </c>
      <c r="C34" s="1">
        <v>3669</v>
      </c>
      <c r="D34" s="1">
        <v>12726</v>
      </c>
      <c r="E34" s="1">
        <v>7544</v>
      </c>
      <c r="F34" s="1">
        <v>11085</v>
      </c>
      <c r="J34" s="1">
        <v>2938</v>
      </c>
    </row>
    <row r="35" spans="1:10" x14ac:dyDescent="0.35">
      <c r="A35" s="7" t="s">
        <v>45</v>
      </c>
      <c r="B35" s="1">
        <v>34666</v>
      </c>
      <c r="C35" s="1">
        <v>8406</v>
      </c>
      <c r="D35" s="1">
        <v>1979</v>
      </c>
      <c r="E35" s="1">
        <v>18897</v>
      </c>
      <c r="F35" s="1">
        <v>1568</v>
      </c>
      <c r="J35" s="1">
        <v>3816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97583</v>
      </c>
      <c r="C37" s="1">
        <v>10179</v>
      </c>
      <c r="D37" s="1">
        <v>22569</v>
      </c>
      <c r="E37" s="1">
        <v>17857</v>
      </c>
      <c r="F37" s="1">
        <v>29553</v>
      </c>
      <c r="G37" s="1">
        <f>SUM(C37:F37)</f>
        <v>80158</v>
      </c>
      <c r="H37" s="1">
        <f>SUM(E37:F37)</f>
        <v>47410</v>
      </c>
      <c r="I37" s="9">
        <f>H37/G37</f>
        <v>0.59145687267646396</v>
      </c>
      <c r="J37" s="1">
        <v>17425</v>
      </c>
    </row>
    <row r="38" spans="1:10" x14ac:dyDescent="0.35">
      <c r="A38" s="7" t="s">
        <v>55</v>
      </c>
      <c r="B38" s="1">
        <v>249853</v>
      </c>
      <c r="C38" s="1">
        <v>94889</v>
      </c>
      <c r="D38" s="1">
        <v>69346</v>
      </c>
      <c r="E38" s="1">
        <v>50827</v>
      </c>
      <c r="F38" s="1">
        <v>22675</v>
      </c>
      <c r="G38" s="1">
        <f t="shared" ref="G38:G41" si="0">SUM(C38:F38)</f>
        <v>237737</v>
      </c>
      <c r="H38" s="1">
        <f t="shared" ref="H38:H41" si="1">SUM(E38:F38)</f>
        <v>73502</v>
      </c>
      <c r="I38" s="9">
        <f t="shared" ref="I38:I41" si="2">H38/G38</f>
        <v>0.30917358257233835</v>
      </c>
      <c r="J38" s="1">
        <v>12116</v>
      </c>
    </row>
    <row r="39" spans="1:10" x14ac:dyDescent="0.35">
      <c r="A39" s="7" t="s">
        <v>56</v>
      </c>
      <c r="B39" s="1">
        <v>12317</v>
      </c>
      <c r="C39" s="1">
        <v>6803</v>
      </c>
      <c r="D39" s="1">
        <v>1428</v>
      </c>
      <c r="E39" s="1">
        <v>3435</v>
      </c>
      <c r="F39" s="1" t="s">
        <v>32</v>
      </c>
      <c r="G39" s="1">
        <f t="shared" si="0"/>
        <v>11666</v>
      </c>
      <c r="H39" s="1">
        <f t="shared" si="1"/>
        <v>3435</v>
      </c>
      <c r="I39" s="9">
        <f t="shared" si="2"/>
        <v>0.29444539687982169</v>
      </c>
      <c r="J39" s="1">
        <v>650</v>
      </c>
    </row>
    <row r="40" spans="1:10" x14ac:dyDescent="0.35">
      <c r="A40" s="7" t="s">
        <v>57</v>
      </c>
      <c r="B40" s="1">
        <v>393285</v>
      </c>
      <c r="C40" s="1">
        <v>85373</v>
      </c>
      <c r="D40" s="1">
        <v>134009</v>
      </c>
      <c r="E40" s="1">
        <v>56529</v>
      </c>
      <c r="F40" s="1">
        <v>108717</v>
      </c>
      <c r="G40" s="1">
        <f t="shared" si="0"/>
        <v>384628</v>
      </c>
      <c r="H40" s="1">
        <f t="shared" si="1"/>
        <v>165246</v>
      </c>
      <c r="I40" s="9">
        <f t="shared" si="2"/>
        <v>0.42962550828332829</v>
      </c>
      <c r="J40" s="1">
        <v>8656</v>
      </c>
    </row>
    <row r="41" spans="1:10" x14ac:dyDescent="0.35">
      <c r="A41" s="7" t="s">
        <v>58</v>
      </c>
      <c r="B41" s="1">
        <v>341598</v>
      </c>
      <c r="C41" s="1">
        <v>73843</v>
      </c>
      <c r="D41" s="1">
        <v>118675</v>
      </c>
      <c r="E41" s="1">
        <v>51276</v>
      </c>
      <c r="F41" s="1">
        <v>73216</v>
      </c>
      <c r="G41" s="1">
        <f t="shared" si="0"/>
        <v>317010</v>
      </c>
      <c r="H41" s="1">
        <f t="shared" si="1"/>
        <v>124492</v>
      </c>
      <c r="I41" s="9">
        <f t="shared" si="2"/>
        <v>0.39270685467335414</v>
      </c>
      <c r="J41" s="1">
        <v>24588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72590</v>
      </c>
      <c r="C43" s="1">
        <v>856</v>
      </c>
      <c r="D43" s="1">
        <v>5598</v>
      </c>
      <c r="E43" s="1">
        <v>6873</v>
      </c>
      <c r="F43" s="1">
        <v>59263</v>
      </c>
      <c r="J43" s="1" t="s">
        <v>32</v>
      </c>
    </row>
    <row r="44" spans="1:10" x14ac:dyDescent="0.35">
      <c r="A44" s="7" t="s">
        <v>60</v>
      </c>
      <c r="B44" s="1">
        <v>309505</v>
      </c>
      <c r="C44" s="1">
        <v>70506</v>
      </c>
      <c r="D44" s="1">
        <v>98120</v>
      </c>
      <c r="E44" s="1">
        <v>62131</v>
      </c>
      <c r="F44" s="1">
        <v>67870</v>
      </c>
      <c r="J44" s="1">
        <v>10877</v>
      </c>
    </row>
    <row r="45" spans="1:10" x14ac:dyDescent="0.35">
      <c r="A45" s="7" t="s">
        <v>61</v>
      </c>
      <c r="B45" s="1">
        <v>346974</v>
      </c>
      <c r="C45" s="1">
        <v>64363</v>
      </c>
      <c r="D45" s="1">
        <v>115115</v>
      </c>
      <c r="E45" s="1">
        <v>66222</v>
      </c>
      <c r="F45" s="1">
        <v>57044</v>
      </c>
      <c r="J45" s="1">
        <v>44231</v>
      </c>
    </row>
    <row r="46" spans="1:10" x14ac:dyDescent="0.35">
      <c r="A46" s="7" t="s">
        <v>62</v>
      </c>
      <c r="B46" s="1">
        <v>365566</v>
      </c>
      <c r="C46" s="1">
        <v>135363</v>
      </c>
      <c r="D46" s="1">
        <v>127193</v>
      </c>
      <c r="E46" s="1">
        <v>44698</v>
      </c>
      <c r="F46" s="1">
        <v>49984</v>
      </c>
      <c r="J46" s="1">
        <v>8328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591808</v>
      </c>
      <c r="C48" s="1">
        <v>153926</v>
      </c>
      <c r="D48" s="1">
        <v>178044</v>
      </c>
      <c r="E48" s="1">
        <v>111180</v>
      </c>
      <c r="F48" s="1">
        <v>108901</v>
      </c>
      <c r="J48" s="1">
        <v>39757</v>
      </c>
    </row>
    <row r="49" spans="1:10" x14ac:dyDescent="0.35">
      <c r="A49" s="7" t="s">
        <v>64</v>
      </c>
      <c r="B49" s="1">
        <v>51409</v>
      </c>
      <c r="C49" s="1">
        <v>11260</v>
      </c>
      <c r="D49" s="1">
        <v>28763</v>
      </c>
      <c r="E49" s="1">
        <v>6573</v>
      </c>
      <c r="F49" s="1">
        <v>3064</v>
      </c>
      <c r="J49" s="1">
        <v>1750</v>
      </c>
    </row>
    <row r="50" spans="1:10" x14ac:dyDescent="0.35">
      <c r="A50" s="7" t="s">
        <v>65</v>
      </c>
      <c r="B50" s="1">
        <v>164659</v>
      </c>
      <c r="C50" s="1">
        <v>45174</v>
      </c>
      <c r="D50" s="1">
        <v>46157</v>
      </c>
      <c r="E50" s="1">
        <v>18622</v>
      </c>
      <c r="F50" s="1">
        <v>49164</v>
      </c>
      <c r="J50" s="1">
        <v>5543</v>
      </c>
    </row>
    <row r="51" spans="1:10" x14ac:dyDescent="0.35">
      <c r="A51" s="7" t="s">
        <v>66</v>
      </c>
      <c r="B51" s="1">
        <v>279903</v>
      </c>
      <c r="C51" s="1">
        <v>55662</v>
      </c>
      <c r="D51" s="1">
        <v>93062</v>
      </c>
      <c r="E51" s="1">
        <v>43549</v>
      </c>
      <c r="F51" s="1">
        <v>73033</v>
      </c>
      <c r="J51" s="1">
        <v>14597</v>
      </c>
    </row>
    <row r="52" spans="1:10" x14ac:dyDescent="0.35">
      <c r="A52" s="7" t="s">
        <v>45</v>
      </c>
      <c r="B52" s="1">
        <v>6856</v>
      </c>
      <c r="C52" s="1">
        <v>5068</v>
      </c>
      <c r="D52" s="1" t="s">
        <v>32</v>
      </c>
      <c r="E52" s="1" t="s">
        <v>32</v>
      </c>
      <c r="F52" s="1" t="s">
        <v>32</v>
      </c>
      <c r="J52" s="1">
        <v>1788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119056</v>
      </c>
      <c r="C54" s="1">
        <v>34878</v>
      </c>
      <c r="D54" s="1">
        <v>38899</v>
      </c>
      <c r="E54" s="1">
        <v>19642</v>
      </c>
      <c r="F54" s="1">
        <v>21222</v>
      </c>
      <c r="J54" s="1">
        <v>4414</v>
      </c>
    </row>
    <row r="55" spans="1:10" x14ac:dyDescent="0.35">
      <c r="A55" s="7" t="s">
        <v>68</v>
      </c>
      <c r="B55" s="1">
        <v>273370</v>
      </c>
      <c r="C55" s="1">
        <v>106875</v>
      </c>
      <c r="D55" s="1">
        <v>93809</v>
      </c>
      <c r="E55" s="1">
        <v>42048</v>
      </c>
      <c r="F55" s="1">
        <v>23835</v>
      </c>
      <c r="J55" s="1">
        <v>6804</v>
      </c>
    </row>
    <row r="56" spans="1:10" x14ac:dyDescent="0.35">
      <c r="A56" s="7" t="s">
        <v>69</v>
      </c>
      <c r="B56" s="1">
        <v>164521</v>
      </c>
      <c r="C56" s="1">
        <v>58506</v>
      </c>
      <c r="D56" s="1">
        <v>53028</v>
      </c>
      <c r="E56" s="1">
        <v>21064</v>
      </c>
      <c r="F56" s="1">
        <v>21631</v>
      </c>
      <c r="J56" s="1">
        <v>10292</v>
      </c>
    </row>
    <row r="57" spans="1:10" x14ac:dyDescent="0.35">
      <c r="A57" s="7" t="s">
        <v>70</v>
      </c>
      <c r="B57" s="1">
        <v>194748</v>
      </c>
      <c r="C57" s="1">
        <v>37073</v>
      </c>
      <c r="D57" s="1">
        <v>59061</v>
      </c>
      <c r="E57" s="1">
        <v>41204</v>
      </c>
      <c r="F57" s="1">
        <v>53252</v>
      </c>
      <c r="J57" s="1">
        <v>4159</v>
      </c>
    </row>
    <row r="58" spans="1:10" x14ac:dyDescent="0.35">
      <c r="A58" s="7" t="s">
        <v>71</v>
      </c>
      <c r="B58" s="1">
        <v>144187</v>
      </c>
      <c r="C58" s="1">
        <v>27478</v>
      </c>
      <c r="D58" s="1">
        <v>41381</v>
      </c>
      <c r="E58" s="1">
        <v>22603</v>
      </c>
      <c r="F58" s="1">
        <v>36739</v>
      </c>
      <c r="J58" s="1">
        <v>15985</v>
      </c>
    </row>
    <row r="59" spans="1:10" x14ac:dyDescent="0.35">
      <c r="A59" s="7" t="s">
        <v>72</v>
      </c>
      <c r="B59" s="1">
        <v>40591</v>
      </c>
      <c r="C59" s="1">
        <v>3816</v>
      </c>
      <c r="D59" s="1">
        <v>12079</v>
      </c>
      <c r="E59" s="1">
        <v>4582</v>
      </c>
      <c r="F59" s="1">
        <v>13844</v>
      </c>
      <c r="J59" s="1">
        <v>6271</v>
      </c>
    </row>
    <row r="60" spans="1:10" x14ac:dyDescent="0.35">
      <c r="A60" s="7" t="s">
        <v>73</v>
      </c>
      <c r="B60" s="1">
        <v>158162</v>
      </c>
      <c r="C60" s="1">
        <v>2462</v>
      </c>
      <c r="D60" s="1">
        <v>47770</v>
      </c>
      <c r="E60" s="1">
        <v>28780</v>
      </c>
      <c r="F60" s="1">
        <v>63639</v>
      </c>
      <c r="J60" s="1">
        <v>15510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436138</v>
      </c>
      <c r="C62" s="1">
        <v>69372</v>
      </c>
      <c r="D62" s="1">
        <v>136273</v>
      </c>
      <c r="E62" s="1">
        <v>78727</v>
      </c>
      <c r="F62" s="1">
        <v>115562</v>
      </c>
      <c r="G62" s="1">
        <f>SUM(C62:F62)</f>
        <v>399934</v>
      </c>
      <c r="H62" s="1">
        <f>SUM(E62:F62)</f>
        <v>194289</v>
      </c>
      <c r="I62" s="9">
        <f>H62/G62</f>
        <v>0.48580265743847734</v>
      </c>
      <c r="J62" s="1">
        <v>36204</v>
      </c>
    </row>
    <row r="63" spans="1:10" x14ac:dyDescent="0.35">
      <c r="A63" s="7" t="s">
        <v>75</v>
      </c>
      <c r="B63" s="1">
        <v>658497</v>
      </c>
      <c r="C63" s="1">
        <v>201716</v>
      </c>
      <c r="D63" s="1">
        <v>209753</v>
      </c>
      <c r="E63" s="1">
        <v>101197</v>
      </c>
      <c r="F63" s="1">
        <v>118600</v>
      </c>
      <c r="G63" s="1">
        <f>SUM(C63:F63)</f>
        <v>631266</v>
      </c>
      <c r="H63" s="1">
        <f>SUM(E63:F63)</f>
        <v>219797</v>
      </c>
      <c r="I63" s="9">
        <f>H63/G63</f>
        <v>0.34818444205770627</v>
      </c>
      <c r="J63" s="1">
        <v>27232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136513</v>
      </c>
      <c r="C65" s="1">
        <v>14140</v>
      </c>
      <c r="D65" s="1">
        <v>29462</v>
      </c>
      <c r="E65" s="1">
        <v>26309</v>
      </c>
      <c r="F65" s="1">
        <v>66602</v>
      </c>
      <c r="J65" s="1" t="s">
        <v>32</v>
      </c>
    </row>
    <row r="66" spans="1:10" x14ac:dyDescent="0.35">
      <c r="A66" s="7" t="s">
        <v>52</v>
      </c>
      <c r="B66" s="1">
        <v>939359</v>
      </c>
      <c r="C66" s="1">
        <v>256283</v>
      </c>
      <c r="D66" s="1">
        <v>316564</v>
      </c>
      <c r="E66" s="1">
        <v>153614</v>
      </c>
      <c r="F66" s="1">
        <v>167559</v>
      </c>
      <c r="J66" s="1">
        <v>45339</v>
      </c>
    </row>
    <row r="67" spans="1:10" x14ac:dyDescent="0.35">
      <c r="A67" s="7" t="s">
        <v>45</v>
      </c>
      <c r="B67" s="1">
        <v>18762</v>
      </c>
      <c r="C67" s="1">
        <v>665</v>
      </c>
      <c r="D67" s="1" t="s">
        <v>32</v>
      </c>
      <c r="E67" s="1" t="s">
        <v>32</v>
      </c>
      <c r="F67" s="1" t="s">
        <v>32</v>
      </c>
      <c r="J67" s="1">
        <v>18097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652223</v>
      </c>
      <c r="C69" s="1">
        <v>163445</v>
      </c>
      <c r="D69" s="1">
        <v>211204</v>
      </c>
      <c r="E69" s="1">
        <v>135675</v>
      </c>
      <c r="F69" s="1">
        <v>122953</v>
      </c>
      <c r="J69" s="1">
        <v>18947</v>
      </c>
    </row>
    <row r="70" spans="1:10" x14ac:dyDescent="0.35">
      <c r="A70" s="7" t="s">
        <v>52</v>
      </c>
      <c r="B70" s="1">
        <v>423415</v>
      </c>
      <c r="C70" s="1">
        <v>106979</v>
      </c>
      <c r="D70" s="1">
        <v>134588</v>
      </c>
      <c r="E70" s="1">
        <v>44249</v>
      </c>
      <c r="F70" s="1">
        <v>111208</v>
      </c>
      <c r="J70" s="1">
        <v>26392</v>
      </c>
    </row>
    <row r="71" spans="1:10" x14ac:dyDescent="0.35">
      <c r="A71" s="7" t="s">
        <v>45</v>
      </c>
      <c r="B71" s="1">
        <v>18996</v>
      </c>
      <c r="C71" s="1">
        <v>665</v>
      </c>
      <c r="D71" s="1">
        <v>234</v>
      </c>
      <c r="E71" s="1" t="s">
        <v>32</v>
      </c>
      <c r="F71" s="1" t="s">
        <v>32</v>
      </c>
      <c r="J71" s="1">
        <v>18097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86181</v>
      </c>
      <c r="C73" s="1">
        <v>5970</v>
      </c>
      <c r="D73" s="1">
        <v>19355</v>
      </c>
      <c r="E73" s="1">
        <v>11236</v>
      </c>
      <c r="F73" s="1">
        <v>49130</v>
      </c>
      <c r="G73" s="1">
        <f>SUM(C73:F73)</f>
        <v>85691</v>
      </c>
      <c r="H73" s="1">
        <f>SUM(E73:F73)</f>
        <v>60366</v>
      </c>
      <c r="I73" s="9">
        <f>H73/G73</f>
        <v>0.70446137867453995</v>
      </c>
      <c r="J73" s="1">
        <v>491</v>
      </c>
    </row>
    <row r="74" spans="1:10" x14ac:dyDescent="0.35">
      <c r="A74" s="7" t="s">
        <v>77</v>
      </c>
      <c r="B74" s="1">
        <v>70435</v>
      </c>
      <c r="C74" s="1">
        <v>16861</v>
      </c>
      <c r="D74" s="1">
        <v>16564</v>
      </c>
      <c r="E74" s="1">
        <v>16052</v>
      </c>
      <c r="F74" s="1">
        <v>20958</v>
      </c>
      <c r="G74" s="1">
        <f>SUM(C74:F74)</f>
        <v>70435</v>
      </c>
      <c r="H74" s="1">
        <f>SUM(E74:F74)</f>
        <v>37010</v>
      </c>
      <c r="I74" s="9">
        <f>H74/G74</f>
        <v>0.52544899552779156</v>
      </c>
      <c r="J74" s="1" t="s">
        <v>32</v>
      </c>
    </row>
    <row r="75" spans="1:10" x14ac:dyDescent="0.35">
      <c r="A75" s="7" t="s">
        <v>78</v>
      </c>
      <c r="B75" s="1">
        <v>105563</v>
      </c>
      <c r="C75" s="1">
        <v>8915</v>
      </c>
      <c r="D75" s="1">
        <v>52061</v>
      </c>
      <c r="E75" s="1">
        <v>24583</v>
      </c>
      <c r="F75" s="1">
        <v>20004</v>
      </c>
      <c r="J75" s="1" t="s">
        <v>32</v>
      </c>
    </row>
    <row r="76" spans="1:10" x14ac:dyDescent="0.35">
      <c r="A76" s="7" t="s">
        <v>79</v>
      </c>
      <c r="B76" s="1">
        <v>200211</v>
      </c>
      <c r="C76" s="1">
        <v>30041</v>
      </c>
      <c r="D76" s="1">
        <v>68393</v>
      </c>
      <c r="E76" s="1">
        <v>38038</v>
      </c>
      <c r="F76" s="1">
        <v>63739</v>
      </c>
      <c r="J76" s="1" t="s">
        <v>32</v>
      </c>
    </row>
    <row r="77" spans="1:10" x14ac:dyDescent="0.35">
      <c r="A77" s="7" t="s">
        <v>175</v>
      </c>
      <c r="C77" s="1">
        <f>SUM(C73:C76)</f>
        <v>61787</v>
      </c>
      <c r="D77" s="1">
        <f>SUM(D73:D76)</f>
        <v>156373</v>
      </c>
      <c r="E77" s="1">
        <f>SUM(E73:E76)</f>
        <v>89909</v>
      </c>
      <c r="F77" s="1">
        <f>SUM(F73:F76)</f>
        <v>153831</v>
      </c>
      <c r="G77" s="1">
        <f>SUM(C77:F77)</f>
        <v>461900</v>
      </c>
      <c r="H77" s="1">
        <f>SUM(E77:F77)</f>
        <v>243740</v>
      </c>
      <c r="I77" s="9">
        <f>H77/G77</f>
        <v>0.52768997618532154</v>
      </c>
    </row>
    <row r="78" spans="1:10" x14ac:dyDescent="0.35">
      <c r="A78" s="7"/>
    </row>
    <row r="79" spans="1:10" x14ac:dyDescent="0.35">
      <c r="A79" s="7" t="s">
        <v>80</v>
      </c>
      <c r="B79" s="1">
        <v>135990</v>
      </c>
      <c r="C79" s="1">
        <v>57398</v>
      </c>
      <c r="D79" s="1">
        <v>34739</v>
      </c>
      <c r="E79" s="1">
        <v>36278</v>
      </c>
      <c r="F79" s="1">
        <v>7574</v>
      </c>
      <c r="J79" s="1" t="s">
        <v>32</v>
      </c>
    </row>
    <row r="80" spans="1:10" x14ac:dyDescent="0.35">
      <c r="A80" s="7" t="s">
        <v>81</v>
      </c>
      <c r="B80" s="1">
        <v>164367</v>
      </c>
      <c r="C80" s="1">
        <v>56704</v>
      </c>
      <c r="D80" s="1">
        <v>46646</v>
      </c>
      <c r="E80" s="1">
        <v>24350</v>
      </c>
      <c r="F80" s="1">
        <v>36667</v>
      </c>
      <c r="J80" s="1" t="s">
        <v>32</v>
      </c>
    </row>
    <row r="81" spans="1:10" x14ac:dyDescent="0.35">
      <c r="A81" s="7" t="s">
        <v>82</v>
      </c>
      <c r="B81" s="1">
        <v>61857</v>
      </c>
      <c r="C81" s="1">
        <v>38123</v>
      </c>
      <c r="D81" s="1">
        <v>17676</v>
      </c>
      <c r="E81" s="1">
        <v>3874</v>
      </c>
      <c r="F81" s="1">
        <v>2183</v>
      </c>
      <c r="J81" s="1" t="s">
        <v>32</v>
      </c>
    </row>
    <row r="82" spans="1:10" x14ac:dyDescent="0.35">
      <c r="A82" s="7" t="s">
        <v>83</v>
      </c>
      <c r="B82" s="1">
        <v>58102</v>
      </c>
      <c r="C82" s="1">
        <v>37288</v>
      </c>
      <c r="D82" s="1">
        <v>16611</v>
      </c>
      <c r="E82" s="1">
        <v>3370</v>
      </c>
      <c r="F82" s="1">
        <v>832</v>
      </c>
      <c r="J82" s="1" t="s">
        <v>32</v>
      </c>
    </row>
    <row r="83" spans="1:10" x14ac:dyDescent="0.35">
      <c r="A83" s="7"/>
      <c r="C83" s="1">
        <f>SUM(C79:C82)</f>
        <v>189513</v>
      </c>
      <c r="D83" s="1">
        <f>SUM(D79:D82)</f>
        <v>115672</v>
      </c>
      <c r="E83" s="1">
        <f>SUM(E79:E82)</f>
        <v>67872</v>
      </c>
      <c r="F83" s="1">
        <f>SUM(F79:F82)</f>
        <v>47256</v>
      </c>
      <c r="G83" s="1">
        <f>SUM(C83:F83)</f>
        <v>420313</v>
      </c>
    </row>
    <row r="84" spans="1:10" x14ac:dyDescent="0.35">
      <c r="A84" s="7" t="s">
        <v>176</v>
      </c>
      <c r="G84" s="1">
        <f>G83+G77</f>
        <v>882213</v>
      </c>
    </row>
    <row r="85" spans="1:10" x14ac:dyDescent="0.35">
      <c r="A85" s="7" t="s">
        <v>45</v>
      </c>
      <c r="B85" s="1">
        <v>211929</v>
      </c>
      <c r="C85" s="1">
        <v>19787</v>
      </c>
      <c r="D85" s="1">
        <v>73980</v>
      </c>
      <c r="E85" s="1">
        <v>22144</v>
      </c>
      <c r="F85" s="1">
        <v>33073</v>
      </c>
      <c r="J85" s="1">
        <v>62945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856103</v>
      </c>
      <c r="C87" s="1">
        <v>258136</v>
      </c>
      <c r="D87" s="1">
        <v>301215</v>
      </c>
      <c r="E87" s="1">
        <v>136807</v>
      </c>
      <c r="F87" s="1">
        <v>158133</v>
      </c>
      <c r="J87" s="1">
        <v>1812</v>
      </c>
    </row>
    <row r="88" spans="1:10" x14ac:dyDescent="0.35">
      <c r="A88" s="7" t="s">
        <v>85</v>
      </c>
      <c r="B88" s="1">
        <v>425248</v>
      </c>
      <c r="C88" s="1">
        <v>56988</v>
      </c>
      <c r="D88" s="1">
        <v>136035</v>
      </c>
      <c r="E88" s="1">
        <v>96875</v>
      </c>
      <c r="F88" s="1">
        <v>135351</v>
      </c>
      <c r="J88" s="1" t="s">
        <v>32</v>
      </c>
    </row>
    <row r="89" spans="1:10" ht="43.5" x14ac:dyDescent="0.35">
      <c r="A89" s="7" t="s">
        <v>86</v>
      </c>
      <c r="B89" s="1">
        <v>367471</v>
      </c>
      <c r="C89" s="1">
        <v>45201</v>
      </c>
      <c r="D89" s="1">
        <v>131638</v>
      </c>
      <c r="E89" s="1">
        <v>73559</v>
      </c>
      <c r="F89" s="1">
        <v>117072</v>
      </c>
      <c r="J89" s="1" t="s">
        <v>32</v>
      </c>
    </row>
    <row r="90" spans="1:10" x14ac:dyDescent="0.35">
      <c r="A90" s="7" t="s">
        <v>87</v>
      </c>
      <c r="B90" s="1">
        <v>135421</v>
      </c>
      <c r="C90" s="1">
        <v>415</v>
      </c>
      <c r="D90" s="1">
        <v>23327</v>
      </c>
      <c r="E90" s="1">
        <v>12446</v>
      </c>
      <c r="F90" s="1">
        <v>99233</v>
      </c>
      <c r="J90" s="1" t="s">
        <v>32</v>
      </c>
    </row>
    <row r="91" spans="1:10" x14ac:dyDescent="0.35">
      <c r="A91" s="7" t="s">
        <v>88</v>
      </c>
      <c r="B91" s="1">
        <v>22689</v>
      </c>
      <c r="C91" s="1">
        <v>2092</v>
      </c>
      <c r="D91" s="1">
        <v>7106</v>
      </c>
      <c r="E91" s="1">
        <v>5925</v>
      </c>
      <c r="F91" s="1">
        <v>7566</v>
      </c>
      <c r="J91" s="1" t="s">
        <v>32</v>
      </c>
    </row>
    <row r="92" spans="1:10" ht="29" x14ac:dyDescent="0.35">
      <c r="A92" s="7" t="s">
        <v>89</v>
      </c>
      <c r="B92" s="1">
        <v>23899</v>
      </c>
      <c r="C92" s="1">
        <v>4759</v>
      </c>
      <c r="D92" s="1">
        <v>12816</v>
      </c>
      <c r="E92" s="1">
        <v>1358</v>
      </c>
      <c r="F92" s="1">
        <v>4966</v>
      </c>
      <c r="J92" s="1" t="s">
        <v>32</v>
      </c>
    </row>
    <row r="93" spans="1:10" x14ac:dyDescent="0.35">
      <c r="A93" s="7" t="s">
        <v>90</v>
      </c>
      <c r="B93" s="1">
        <v>83745</v>
      </c>
      <c r="C93" s="1">
        <v>3255</v>
      </c>
      <c r="D93" s="1">
        <v>32857</v>
      </c>
      <c r="E93" s="1">
        <v>21713</v>
      </c>
      <c r="F93" s="1">
        <v>25919</v>
      </c>
      <c r="G93" s="1">
        <f>SUM(C93:F93)</f>
        <v>83744</v>
      </c>
      <c r="H93" s="1">
        <f>E93+F93</f>
        <v>47632</v>
      </c>
      <c r="I93" s="9">
        <f>H93/G93</f>
        <v>0.56878104700038212</v>
      </c>
      <c r="J93" s="1" t="s">
        <v>32</v>
      </c>
    </row>
    <row r="94" spans="1:10" ht="29" x14ac:dyDescent="0.35">
      <c r="A94" s="7" t="s">
        <v>91</v>
      </c>
      <c r="B94" s="1">
        <v>12218</v>
      </c>
      <c r="C94" s="1" t="s">
        <v>32</v>
      </c>
      <c r="D94" s="1">
        <v>4830</v>
      </c>
      <c r="E94" s="1">
        <v>2665</v>
      </c>
      <c r="F94" s="1">
        <v>4723</v>
      </c>
      <c r="J94" s="1" t="s">
        <v>32</v>
      </c>
    </row>
    <row r="95" spans="1:10" x14ac:dyDescent="0.35">
      <c r="A95" s="7" t="s">
        <v>92</v>
      </c>
      <c r="B95" s="1">
        <v>48847</v>
      </c>
      <c r="C95" s="1">
        <v>8803</v>
      </c>
      <c r="D95" s="1">
        <v>9657</v>
      </c>
      <c r="E95" s="1">
        <v>16315</v>
      </c>
      <c r="F95" s="1">
        <v>14072</v>
      </c>
      <c r="J95" s="1" t="s">
        <v>32</v>
      </c>
    </row>
    <row r="96" spans="1:10" x14ac:dyDescent="0.35">
      <c r="A96" s="7" t="s">
        <v>93</v>
      </c>
      <c r="B96" s="1">
        <v>18820</v>
      </c>
      <c r="C96" s="1">
        <v>3507</v>
      </c>
      <c r="D96" s="1">
        <v>4363</v>
      </c>
      <c r="E96" s="1">
        <v>2002</v>
      </c>
      <c r="F96" s="1">
        <v>7136</v>
      </c>
      <c r="J96" s="1">
        <v>1812</v>
      </c>
    </row>
    <row r="97" spans="1:10" x14ac:dyDescent="0.35">
      <c r="A97" s="7" t="s">
        <v>94</v>
      </c>
      <c r="B97" s="1">
        <v>40907</v>
      </c>
      <c r="C97" s="1">
        <v>3702</v>
      </c>
      <c r="D97" s="1">
        <v>9295</v>
      </c>
      <c r="E97" s="1">
        <v>6111</v>
      </c>
      <c r="F97" s="1">
        <v>21798</v>
      </c>
      <c r="J97" s="1" t="s">
        <v>32</v>
      </c>
    </row>
    <row r="98" spans="1:10" x14ac:dyDescent="0.35">
      <c r="A98" s="7" t="s">
        <v>45</v>
      </c>
      <c r="B98" s="1">
        <v>74947</v>
      </c>
      <c r="C98" s="1">
        <v>616</v>
      </c>
      <c r="D98" s="1">
        <v>4854</v>
      </c>
      <c r="E98" s="1">
        <v>6014</v>
      </c>
      <c r="F98" s="1">
        <v>1839</v>
      </c>
      <c r="J98" s="1">
        <v>61624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19498</v>
      </c>
      <c r="C100" s="1">
        <v>3266</v>
      </c>
      <c r="D100" s="1">
        <v>4435</v>
      </c>
      <c r="E100" s="1">
        <v>9080</v>
      </c>
      <c r="F100" s="1">
        <v>2717</v>
      </c>
      <c r="J100" s="1" t="s">
        <v>32</v>
      </c>
    </row>
    <row r="101" spans="1:10" x14ac:dyDescent="0.35">
      <c r="A101" s="7" t="s">
        <v>96</v>
      </c>
      <c r="B101" s="1">
        <v>14683</v>
      </c>
      <c r="C101" s="1">
        <v>4007</v>
      </c>
      <c r="D101" s="1">
        <v>4425</v>
      </c>
      <c r="E101" s="1" t="s">
        <v>32</v>
      </c>
      <c r="F101" s="1">
        <v>2324</v>
      </c>
      <c r="J101" s="1">
        <v>3928</v>
      </c>
    </row>
    <row r="102" spans="1:10" x14ac:dyDescent="0.35">
      <c r="A102" s="7" t="s">
        <v>97</v>
      </c>
      <c r="B102" s="1">
        <v>18584</v>
      </c>
      <c r="C102" s="1">
        <v>4044</v>
      </c>
      <c r="D102" s="1">
        <v>7111</v>
      </c>
      <c r="E102" s="1">
        <v>5747</v>
      </c>
      <c r="F102" s="1">
        <v>1682</v>
      </c>
      <c r="J102" s="1" t="s">
        <v>32</v>
      </c>
    </row>
    <row r="103" spans="1:10" x14ac:dyDescent="0.35">
      <c r="A103" s="7" t="s">
        <v>98</v>
      </c>
      <c r="B103" s="1">
        <v>7299</v>
      </c>
      <c r="C103" s="1" t="s">
        <v>32</v>
      </c>
      <c r="D103" s="1">
        <v>6649</v>
      </c>
      <c r="E103" s="1">
        <v>650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1030471</v>
      </c>
      <c r="C104" s="1">
        <v>254704</v>
      </c>
      <c r="D104" s="1">
        <v>327832</v>
      </c>
      <c r="E104" s="1">
        <v>162777</v>
      </c>
      <c r="F104" s="1">
        <v>227439</v>
      </c>
      <c r="J104" s="1">
        <v>57720</v>
      </c>
    </row>
    <row r="105" spans="1:10" x14ac:dyDescent="0.35">
      <c r="A105" s="7" t="s">
        <v>45</v>
      </c>
      <c r="B105" s="1">
        <v>8525</v>
      </c>
      <c r="C105" s="1">
        <v>5068</v>
      </c>
      <c r="D105" s="1" t="s">
        <v>32</v>
      </c>
      <c r="E105" s="1">
        <v>1669</v>
      </c>
      <c r="F105" s="1" t="s">
        <v>32</v>
      </c>
      <c r="J105" s="1">
        <v>1788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537418</v>
      </c>
      <c r="C107" s="1">
        <v>170618</v>
      </c>
      <c r="D107" s="1">
        <v>195833</v>
      </c>
      <c r="E107" s="1">
        <v>92828</v>
      </c>
      <c r="F107" s="1">
        <v>77649</v>
      </c>
      <c r="J107" s="1">
        <v>491</v>
      </c>
    </row>
    <row r="108" spans="1:10" x14ac:dyDescent="0.35">
      <c r="A108" s="7" t="s">
        <v>101</v>
      </c>
      <c r="B108" s="1">
        <v>370436</v>
      </c>
      <c r="C108" s="1">
        <v>90899</v>
      </c>
      <c r="D108" s="1">
        <v>106080</v>
      </c>
      <c r="E108" s="1">
        <v>56964</v>
      </c>
      <c r="F108" s="1">
        <v>116493</v>
      </c>
      <c r="J108" s="1" t="s">
        <v>32</v>
      </c>
    </row>
    <row r="109" spans="1:10" x14ac:dyDescent="0.35">
      <c r="A109" s="7" t="s">
        <v>102</v>
      </c>
      <c r="B109" s="1">
        <v>35138</v>
      </c>
      <c r="C109" s="1">
        <v>2497</v>
      </c>
      <c r="D109" s="1">
        <v>6582</v>
      </c>
      <c r="E109" s="1">
        <v>9615</v>
      </c>
      <c r="F109" s="1">
        <v>16444</v>
      </c>
      <c r="J109" s="1" t="s">
        <v>32</v>
      </c>
    </row>
    <row r="110" spans="1:10" x14ac:dyDescent="0.35">
      <c r="A110" s="7" t="s">
        <v>103</v>
      </c>
      <c r="B110" s="1">
        <v>856</v>
      </c>
      <c r="C110" s="1">
        <v>856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150787</v>
      </c>
      <c r="C111" s="1">
        <v>6218</v>
      </c>
      <c r="D111" s="1">
        <v>37531</v>
      </c>
      <c r="E111" s="1">
        <v>20517</v>
      </c>
      <c r="F111" s="1">
        <v>23576</v>
      </c>
      <c r="J111" s="1">
        <v>62945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745663</v>
      </c>
      <c r="C113" s="1">
        <v>215205</v>
      </c>
      <c r="D113" s="1">
        <v>240436</v>
      </c>
      <c r="E113" s="1">
        <v>131427</v>
      </c>
      <c r="F113" s="1">
        <v>158104</v>
      </c>
      <c r="J113" s="1">
        <v>491</v>
      </c>
    </row>
    <row r="114" spans="1:10" x14ac:dyDescent="0.35">
      <c r="A114" s="7" t="s">
        <v>101</v>
      </c>
      <c r="B114" s="1">
        <v>163289</v>
      </c>
      <c r="C114" s="1">
        <v>46280</v>
      </c>
      <c r="D114" s="1">
        <v>52020</v>
      </c>
      <c r="E114" s="1">
        <v>22088</v>
      </c>
      <c r="F114" s="1">
        <v>42900</v>
      </c>
      <c r="J114" s="1" t="s">
        <v>32</v>
      </c>
    </row>
    <row r="115" spans="1:10" x14ac:dyDescent="0.35">
      <c r="A115" s="7" t="s">
        <v>102</v>
      </c>
      <c r="B115" s="1">
        <v>27569</v>
      </c>
      <c r="C115" s="1">
        <v>1913</v>
      </c>
      <c r="D115" s="1">
        <v>15157</v>
      </c>
      <c r="E115" s="1">
        <v>5530</v>
      </c>
      <c r="F115" s="1">
        <v>4969</v>
      </c>
      <c r="J115" s="1" t="s">
        <v>32</v>
      </c>
    </row>
    <row r="116" spans="1:10" x14ac:dyDescent="0.35">
      <c r="A116" s="7" t="s">
        <v>103</v>
      </c>
      <c r="B116" s="1">
        <v>6050</v>
      </c>
      <c r="C116" s="1">
        <v>856</v>
      </c>
      <c r="D116" s="1">
        <v>555</v>
      </c>
      <c r="E116" s="1">
        <v>856</v>
      </c>
      <c r="F116" s="1">
        <v>3782</v>
      </c>
      <c r="J116" s="1" t="s">
        <v>32</v>
      </c>
    </row>
    <row r="117" spans="1:10" x14ac:dyDescent="0.35">
      <c r="A117" s="7" t="s">
        <v>45</v>
      </c>
      <c r="B117" s="1">
        <v>152065</v>
      </c>
      <c r="C117" s="1">
        <v>6834</v>
      </c>
      <c r="D117" s="1">
        <v>37858</v>
      </c>
      <c r="E117" s="1">
        <v>20022</v>
      </c>
      <c r="F117" s="1">
        <v>24406</v>
      </c>
      <c r="J117" s="1">
        <v>62945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501501</v>
      </c>
      <c r="C119" s="1">
        <v>190149</v>
      </c>
      <c r="D119" s="1">
        <v>147281</v>
      </c>
      <c r="E119" s="1">
        <v>88936</v>
      </c>
      <c r="F119" s="1">
        <v>75135</v>
      </c>
      <c r="J119" s="1" t="s">
        <v>32</v>
      </c>
    </row>
    <row r="120" spans="1:10" x14ac:dyDescent="0.35">
      <c r="A120" s="7" t="s">
        <v>101</v>
      </c>
      <c r="B120" s="1">
        <v>383690</v>
      </c>
      <c r="C120" s="1">
        <v>65540</v>
      </c>
      <c r="D120" s="1">
        <v>137723</v>
      </c>
      <c r="E120" s="1">
        <v>69905</v>
      </c>
      <c r="F120" s="1">
        <v>110031</v>
      </c>
      <c r="J120" s="1">
        <v>491</v>
      </c>
    </row>
    <row r="121" spans="1:10" x14ac:dyDescent="0.35">
      <c r="A121" s="7" t="s">
        <v>102</v>
      </c>
      <c r="B121" s="1">
        <v>55809</v>
      </c>
      <c r="C121" s="1">
        <v>8324</v>
      </c>
      <c r="D121" s="1">
        <v>24343</v>
      </c>
      <c r="E121" s="1">
        <v>1061</v>
      </c>
      <c r="F121" s="1">
        <v>22081</v>
      </c>
      <c r="J121" s="1" t="s">
        <v>32</v>
      </c>
    </row>
    <row r="122" spans="1:10" x14ac:dyDescent="0.35">
      <c r="A122" s="7" t="s">
        <v>103</v>
      </c>
      <c r="B122" s="1">
        <v>4195</v>
      </c>
      <c r="C122" s="1">
        <v>856</v>
      </c>
      <c r="D122" s="1" t="s">
        <v>32</v>
      </c>
      <c r="E122" s="1" t="s">
        <v>32</v>
      </c>
      <c r="F122" s="1">
        <v>3338</v>
      </c>
      <c r="J122" s="1" t="s">
        <v>32</v>
      </c>
    </row>
    <row r="123" spans="1:10" x14ac:dyDescent="0.35">
      <c r="A123" s="7" t="s">
        <v>45</v>
      </c>
      <c r="B123" s="1">
        <v>149440</v>
      </c>
      <c r="C123" s="1">
        <v>6218</v>
      </c>
      <c r="D123" s="1">
        <v>36679</v>
      </c>
      <c r="E123" s="1">
        <v>20022</v>
      </c>
      <c r="F123" s="1">
        <v>23576</v>
      </c>
      <c r="J123" s="1">
        <v>62945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655856</v>
      </c>
      <c r="C125" s="1">
        <v>200427</v>
      </c>
      <c r="D125" s="1">
        <v>210693</v>
      </c>
      <c r="E125" s="1">
        <v>105863</v>
      </c>
      <c r="F125" s="1">
        <v>138383</v>
      </c>
      <c r="J125" s="1">
        <v>491</v>
      </c>
    </row>
    <row r="126" spans="1:10" x14ac:dyDescent="0.35">
      <c r="A126" s="7" t="s">
        <v>101</v>
      </c>
      <c r="B126" s="1">
        <v>222904</v>
      </c>
      <c r="C126" s="1">
        <v>51874</v>
      </c>
      <c r="D126" s="1">
        <v>62705</v>
      </c>
      <c r="E126" s="1">
        <v>46384</v>
      </c>
      <c r="F126" s="1">
        <v>61941</v>
      </c>
      <c r="J126" s="1" t="s">
        <v>32</v>
      </c>
    </row>
    <row r="127" spans="1:10" x14ac:dyDescent="0.35">
      <c r="A127" s="7" t="s">
        <v>102</v>
      </c>
      <c r="B127" s="1">
        <v>65174</v>
      </c>
      <c r="C127" s="1">
        <v>11466</v>
      </c>
      <c r="D127" s="1">
        <v>35950</v>
      </c>
      <c r="E127" s="1">
        <v>7655</v>
      </c>
      <c r="F127" s="1">
        <v>10103</v>
      </c>
      <c r="J127" s="1" t="s">
        <v>32</v>
      </c>
    </row>
    <row r="128" spans="1:10" x14ac:dyDescent="0.35">
      <c r="A128" s="7" t="s">
        <v>103</v>
      </c>
      <c r="B128" s="1">
        <v>1262</v>
      </c>
      <c r="C128" s="1">
        <v>1104</v>
      </c>
      <c r="D128" s="1" t="s">
        <v>32</v>
      </c>
      <c r="E128" s="1" t="s">
        <v>32</v>
      </c>
      <c r="F128" s="1">
        <v>158</v>
      </c>
      <c r="J128" s="1" t="s">
        <v>32</v>
      </c>
    </row>
    <row r="129" spans="1:10" x14ac:dyDescent="0.35">
      <c r="A129" s="7" t="s">
        <v>45</v>
      </c>
      <c r="B129" s="1">
        <v>149440</v>
      </c>
      <c r="C129" s="1">
        <v>6218</v>
      </c>
      <c r="D129" s="1">
        <v>36679</v>
      </c>
      <c r="E129" s="1">
        <v>20022</v>
      </c>
      <c r="F129" s="1">
        <v>23576</v>
      </c>
      <c r="J129" s="1">
        <v>62945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849990</v>
      </c>
      <c r="C131" s="1">
        <v>249779</v>
      </c>
      <c r="D131" s="1">
        <v>282123</v>
      </c>
      <c r="E131" s="1">
        <v>138031</v>
      </c>
      <c r="F131" s="1">
        <v>179567</v>
      </c>
      <c r="J131" s="1">
        <v>491</v>
      </c>
    </row>
    <row r="132" spans="1:10" x14ac:dyDescent="0.35">
      <c r="A132" s="7" t="s">
        <v>101</v>
      </c>
      <c r="B132" s="1">
        <v>90583</v>
      </c>
      <c r="C132" s="1">
        <v>14235</v>
      </c>
      <c r="D132" s="1">
        <v>27225</v>
      </c>
      <c r="E132" s="1">
        <v>20699</v>
      </c>
      <c r="F132" s="1">
        <v>28424</v>
      </c>
      <c r="J132" s="1" t="s">
        <v>32</v>
      </c>
    </row>
    <row r="133" spans="1:10" x14ac:dyDescent="0.35">
      <c r="A133" s="7" t="s">
        <v>102</v>
      </c>
      <c r="B133" s="1">
        <v>2936</v>
      </c>
      <c r="C133" s="1" t="s">
        <v>32</v>
      </c>
      <c r="D133" s="1" t="s">
        <v>32</v>
      </c>
      <c r="E133" s="1">
        <v>1171</v>
      </c>
      <c r="F133" s="1">
        <v>1765</v>
      </c>
      <c r="J133" s="1" t="s">
        <v>32</v>
      </c>
    </row>
    <row r="134" spans="1:10" x14ac:dyDescent="0.35">
      <c r="A134" s="7" t="s">
        <v>103</v>
      </c>
      <c r="B134" s="1">
        <v>856</v>
      </c>
      <c r="C134" s="1">
        <v>856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150270</v>
      </c>
      <c r="C135" s="1">
        <v>6218</v>
      </c>
      <c r="D135" s="1">
        <v>36679</v>
      </c>
      <c r="E135" s="1">
        <v>20022</v>
      </c>
      <c r="F135" s="1">
        <v>24406</v>
      </c>
      <c r="J135" s="1">
        <v>62945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819912</v>
      </c>
      <c r="C137" s="1">
        <v>254852</v>
      </c>
      <c r="D137" s="1">
        <v>258111</v>
      </c>
      <c r="E137" s="1">
        <v>120961</v>
      </c>
      <c r="F137" s="1">
        <v>185497</v>
      </c>
      <c r="J137" s="1">
        <v>491</v>
      </c>
    </row>
    <row r="138" spans="1:10" x14ac:dyDescent="0.35">
      <c r="A138" s="7" t="s">
        <v>101</v>
      </c>
      <c r="B138" s="1">
        <v>120829</v>
      </c>
      <c r="C138" s="1">
        <v>9162</v>
      </c>
      <c r="D138" s="1">
        <v>50732</v>
      </c>
      <c r="E138" s="1">
        <v>37769</v>
      </c>
      <c r="F138" s="1">
        <v>23166</v>
      </c>
      <c r="J138" s="1" t="s">
        <v>32</v>
      </c>
    </row>
    <row r="139" spans="1:10" x14ac:dyDescent="0.35">
      <c r="A139" s="7" t="s">
        <v>102</v>
      </c>
      <c r="B139" s="1">
        <v>3598</v>
      </c>
      <c r="C139" s="1" t="s">
        <v>32</v>
      </c>
      <c r="D139" s="1">
        <v>504</v>
      </c>
      <c r="E139" s="1">
        <v>1171</v>
      </c>
      <c r="F139" s="1">
        <v>1923</v>
      </c>
      <c r="J139" s="1" t="s">
        <v>32</v>
      </c>
    </row>
    <row r="140" spans="1:10" x14ac:dyDescent="0.35">
      <c r="A140" s="7" t="s">
        <v>103</v>
      </c>
      <c r="B140" s="1">
        <v>856</v>
      </c>
      <c r="C140" s="1">
        <v>856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149440</v>
      </c>
      <c r="C141" s="1">
        <v>6218</v>
      </c>
      <c r="D141" s="1">
        <v>36679</v>
      </c>
      <c r="E141" s="1">
        <v>20022</v>
      </c>
      <c r="F141" s="1">
        <v>23576</v>
      </c>
      <c r="J141" s="1">
        <v>62945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1455895</v>
      </c>
      <c r="C8" s="1">
        <v>440225</v>
      </c>
      <c r="D8" s="1">
        <v>416150</v>
      </c>
      <c r="E8" s="1">
        <v>300377</v>
      </c>
      <c r="F8" s="1">
        <v>187341</v>
      </c>
      <c r="G8" s="1">
        <f>SUM(C8:F8)</f>
        <v>1344093</v>
      </c>
      <c r="H8" s="1">
        <f>SUM(E8:F8)</f>
        <v>487718</v>
      </c>
      <c r="I8" s="9">
        <f>H8/G8</f>
        <v>0.36286030802928071</v>
      </c>
      <c r="J8" s="1">
        <v>111802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134637</v>
      </c>
      <c r="C10" s="1">
        <v>33200</v>
      </c>
      <c r="D10" s="1">
        <v>49054</v>
      </c>
      <c r="E10" s="1">
        <v>33012</v>
      </c>
      <c r="F10" s="1">
        <v>10271</v>
      </c>
      <c r="J10" s="1">
        <v>9100</v>
      </c>
    </row>
    <row r="11" spans="1:10" x14ac:dyDescent="0.35">
      <c r="A11" s="7" t="s">
        <v>35</v>
      </c>
      <c r="B11" s="1">
        <v>412045</v>
      </c>
      <c r="C11" s="1">
        <v>89863</v>
      </c>
      <c r="D11" s="1">
        <v>127072</v>
      </c>
      <c r="E11" s="1">
        <v>101623</v>
      </c>
      <c r="F11" s="1">
        <v>63358</v>
      </c>
      <c r="J11" s="1">
        <v>30129</v>
      </c>
    </row>
    <row r="12" spans="1:10" x14ac:dyDescent="0.35">
      <c r="A12" s="7" t="s">
        <v>36</v>
      </c>
      <c r="B12" s="1">
        <v>350663</v>
      </c>
      <c r="C12" s="1">
        <v>97531</v>
      </c>
      <c r="D12" s="1">
        <v>104257</v>
      </c>
      <c r="E12" s="1">
        <v>64925</v>
      </c>
      <c r="F12" s="1">
        <v>49613</v>
      </c>
      <c r="J12" s="1">
        <v>34337</v>
      </c>
    </row>
    <row r="13" spans="1:10" x14ac:dyDescent="0.35">
      <c r="A13" s="7" t="s">
        <v>37</v>
      </c>
      <c r="B13" s="1">
        <v>241578</v>
      </c>
      <c r="C13" s="1">
        <v>66125</v>
      </c>
      <c r="D13" s="1">
        <v>66229</v>
      </c>
      <c r="E13" s="1">
        <v>42801</v>
      </c>
      <c r="F13" s="1">
        <v>45395</v>
      </c>
      <c r="J13" s="1">
        <v>21028</v>
      </c>
    </row>
    <row r="14" spans="1:10" x14ac:dyDescent="0.35">
      <c r="A14" s="7" t="s">
        <v>38</v>
      </c>
      <c r="B14" s="1">
        <v>316972</v>
      </c>
      <c r="C14" s="1">
        <v>153506</v>
      </c>
      <c r="D14" s="1">
        <v>69538</v>
      </c>
      <c r="E14" s="1">
        <v>58016</v>
      </c>
      <c r="F14" s="1">
        <v>18704</v>
      </c>
      <c r="J14" s="1">
        <v>17208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726429</v>
      </c>
      <c r="C16" s="1">
        <v>230001</v>
      </c>
      <c r="D16" s="1">
        <v>207210</v>
      </c>
      <c r="E16" s="1">
        <v>149031</v>
      </c>
      <c r="F16" s="1">
        <v>84697</v>
      </c>
      <c r="J16" s="1">
        <v>55490</v>
      </c>
    </row>
    <row r="17" spans="1:10" x14ac:dyDescent="0.35">
      <c r="A17" s="7" t="s">
        <v>40</v>
      </c>
      <c r="B17" s="1">
        <v>729466</v>
      </c>
      <c r="C17" s="1">
        <v>210224</v>
      </c>
      <c r="D17" s="1">
        <v>208940</v>
      </c>
      <c r="E17" s="1">
        <v>151346</v>
      </c>
      <c r="F17" s="1">
        <v>102644</v>
      </c>
      <c r="J17" s="1">
        <v>56312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704822</v>
      </c>
      <c r="C19" s="1">
        <v>222981</v>
      </c>
      <c r="D19" s="1">
        <v>201696</v>
      </c>
      <c r="E19" s="1">
        <v>145374</v>
      </c>
      <c r="F19" s="1">
        <v>84697</v>
      </c>
      <c r="J19" s="1">
        <v>50074</v>
      </c>
    </row>
    <row r="20" spans="1:10" x14ac:dyDescent="0.35">
      <c r="A20" s="7" t="s">
        <v>42</v>
      </c>
      <c r="B20" s="1">
        <v>689210</v>
      </c>
      <c r="C20" s="1">
        <v>209496</v>
      </c>
      <c r="D20" s="1">
        <v>180431</v>
      </c>
      <c r="E20" s="1">
        <v>147726</v>
      </c>
      <c r="F20" s="1">
        <v>101332</v>
      </c>
      <c r="J20" s="1">
        <v>50225</v>
      </c>
    </row>
    <row r="21" spans="1:10" x14ac:dyDescent="0.35">
      <c r="A21" s="7" t="s">
        <v>43</v>
      </c>
      <c r="B21" s="1">
        <v>27829</v>
      </c>
      <c r="C21" s="1">
        <v>988</v>
      </c>
      <c r="D21" s="1">
        <v>23132</v>
      </c>
      <c r="E21" s="1">
        <v>3709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12659</v>
      </c>
      <c r="C22" s="1">
        <v>2886</v>
      </c>
      <c r="D22" s="1">
        <v>6562</v>
      </c>
      <c r="E22" s="1">
        <v>2317</v>
      </c>
      <c r="F22" s="1">
        <v>894</v>
      </c>
      <c r="J22" s="1" t="s">
        <v>32</v>
      </c>
    </row>
    <row r="23" spans="1:10" x14ac:dyDescent="0.35">
      <c r="A23" s="7" t="s">
        <v>45</v>
      </c>
      <c r="B23" s="1">
        <v>21375</v>
      </c>
      <c r="C23" s="1">
        <v>3874</v>
      </c>
      <c r="D23" s="1">
        <v>4329</v>
      </c>
      <c r="E23" s="1">
        <v>1252</v>
      </c>
      <c r="F23" s="1">
        <v>418</v>
      </c>
      <c r="J23" s="1">
        <v>11503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17926</v>
      </c>
      <c r="C25" s="1">
        <v>6765</v>
      </c>
      <c r="D25" s="1">
        <v>4908</v>
      </c>
      <c r="E25" s="1">
        <v>3973</v>
      </c>
      <c r="F25" s="1">
        <v>2281</v>
      </c>
      <c r="J25" s="1" t="s">
        <v>32</v>
      </c>
    </row>
    <row r="26" spans="1:10" x14ac:dyDescent="0.35">
      <c r="A26" s="7" t="s">
        <v>47</v>
      </c>
      <c r="B26" s="1">
        <v>1274016</v>
      </c>
      <c r="C26" s="1">
        <v>405483</v>
      </c>
      <c r="D26" s="1">
        <v>365829</v>
      </c>
      <c r="E26" s="1">
        <v>265768</v>
      </c>
      <c r="F26" s="1">
        <v>142267</v>
      </c>
      <c r="J26" s="1">
        <v>94669</v>
      </c>
    </row>
    <row r="27" spans="1:10" x14ac:dyDescent="0.35">
      <c r="A27" s="7" t="s">
        <v>48</v>
      </c>
      <c r="B27" s="1">
        <v>91671</v>
      </c>
      <c r="C27" s="1">
        <v>10350</v>
      </c>
      <c r="D27" s="1">
        <v>29230</v>
      </c>
      <c r="E27" s="1">
        <v>18753</v>
      </c>
      <c r="F27" s="1">
        <v>31985</v>
      </c>
      <c r="J27" s="1">
        <v>1353</v>
      </c>
    </row>
    <row r="28" spans="1:10" x14ac:dyDescent="0.35">
      <c r="A28" s="7" t="s">
        <v>49</v>
      </c>
      <c r="B28" s="1">
        <v>21481</v>
      </c>
      <c r="C28" s="1">
        <v>2760</v>
      </c>
      <c r="D28" s="1">
        <v>5866</v>
      </c>
      <c r="E28" s="1">
        <v>8465</v>
      </c>
      <c r="F28" s="1">
        <v>4389</v>
      </c>
      <c r="J28" s="1" t="s">
        <v>32</v>
      </c>
    </row>
    <row r="29" spans="1:10" x14ac:dyDescent="0.35">
      <c r="A29" s="7" t="s">
        <v>50</v>
      </c>
      <c r="B29" s="1">
        <v>12372</v>
      </c>
      <c r="C29" s="1">
        <v>3656</v>
      </c>
      <c r="D29" s="1">
        <v>1899</v>
      </c>
      <c r="E29" s="1">
        <v>3047</v>
      </c>
      <c r="F29" s="1">
        <v>1525</v>
      </c>
      <c r="J29" s="1">
        <v>2245</v>
      </c>
    </row>
    <row r="30" spans="1:10" x14ac:dyDescent="0.35">
      <c r="A30" s="7" t="s">
        <v>45</v>
      </c>
      <c r="B30" s="1">
        <v>38430</v>
      </c>
      <c r="C30" s="1">
        <v>11212</v>
      </c>
      <c r="D30" s="1">
        <v>8418</v>
      </c>
      <c r="E30" s="1">
        <v>371</v>
      </c>
      <c r="F30" s="1">
        <v>4894</v>
      </c>
      <c r="J30" s="1">
        <v>13535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116067</v>
      </c>
      <c r="C32" s="1">
        <v>17408</v>
      </c>
      <c r="D32" s="1">
        <v>36606</v>
      </c>
      <c r="E32" s="1">
        <v>26436</v>
      </c>
      <c r="F32" s="1">
        <v>34265</v>
      </c>
      <c r="J32" s="1">
        <v>1353</v>
      </c>
    </row>
    <row r="33" spans="1:10" x14ac:dyDescent="0.35">
      <c r="A33" s="7" t="s">
        <v>52</v>
      </c>
      <c r="B33" s="1">
        <v>1258848</v>
      </c>
      <c r="C33" s="1">
        <v>401423</v>
      </c>
      <c r="D33" s="1">
        <v>356019</v>
      </c>
      <c r="E33" s="1">
        <v>264887</v>
      </c>
      <c r="F33" s="1">
        <v>141850</v>
      </c>
      <c r="J33" s="1">
        <v>94669</v>
      </c>
    </row>
    <row r="34" spans="1:10" x14ac:dyDescent="0.35">
      <c r="A34" s="7" t="s">
        <v>53</v>
      </c>
      <c r="B34" s="1">
        <v>34147</v>
      </c>
      <c r="C34" s="1">
        <v>6308</v>
      </c>
      <c r="D34" s="1">
        <v>11877</v>
      </c>
      <c r="E34" s="1">
        <v>7803</v>
      </c>
      <c r="F34" s="1">
        <v>5914</v>
      </c>
      <c r="J34" s="1">
        <v>2245</v>
      </c>
    </row>
    <row r="35" spans="1:10" x14ac:dyDescent="0.35">
      <c r="A35" s="7" t="s">
        <v>45</v>
      </c>
      <c r="B35" s="1">
        <v>46832</v>
      </c>
      <c r="C35" s="1">
        <v>15086</v>
      </c>
      <c r="D35" s="1">
        <v>11648</v>
      </c>
      <c r="E35" s="1">
        <v>1252</v>
      </c>
      <c r="F35" s="1">
        <v>5311</v>
      </c>
      <c r="J35" s="1">
        <v>13535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169351</v>
      </c>
      <c r="C37" s="1">
        <v>27956</v>
      </c>
      <c r="D37" s="1">
        <v>40806</v>
      </c>
      <c r="E37" s="1">
        <v>45792</v>
      </c>
      <c r="F37" s="1">
        <v>26982</v>
      </c>
      <c r="G37" s="1">
        <f>SUM(C37:F37)</f>
        <v>141536</v>
      </c>
      <c r="H37" s="1">
        <f>SUM(E37:F37)</f>
        <v>72774</v>
      </c>
      <c r="I37" s="9">
        <f>H37/G37</f>
        <v>0.51417307257517519</v>
      </c>
      <c r="J37" s="1">
        <v>27815</v>
      </c>
    </row>
    <row r="38" spans="1:10" x14ac:dyDescent="0.35">
      <c r="A38" s="7" t="s">
        <v>55</v>
      </c>
      <c r="B38" s="1">
        <v>1202165</v>
      </c>
      <c r="C38" s="1">
        <v>382124</v>
      </c>
      <c r="D38" s="1">
        <v>358458</v>
      </c>
      <c r="E38" s="1">
        <v>236558</v>
      </c>
      <c r="F38" s="1">
        <v>142998</v>
      </c>
      <c r="G38" s="1">
        <f t="shared" ref="G38:G41" si="0">SUM(C38:F38)</f>
        <v>1120138</v>
      </c>
      <c r="H38" s="1">
        <f t="shared" ref="H38:H41" si="1">SUM(E38:F38)</f>
        <v>379556</v>
      </c>
      <c r="I38" s="9">
        <f t="shared" ref="I38:I41" si="2">H38/G38</f>
        <v>0.33884753485731223</v>
      </c>
      <c r="J38" s="1">
        <v>82027</v>
      </c>
    </row>
    <row r="39" spans="1:10" x14ac:dyDescent="0.35">
      <c r="A39" s="7" t="s">
        <v>56</v>
      </c>
      <c r="B39" s="1">
        <v>2089</v>
      </c>
      <c r="C39" s="1" t="s">
        <v>32</v>
      </c>
      <c r="D39" s="1">
        <v>1469</v>
      </c>
      <c r="E39" s="1" t="s">
        <v>32</v>
      </c>
      <c r="F39" s="1">
        <v>619</v>
      </c>
      <c r="G39" s="1">
        <f t="shared" si="0"/>
        <v>2088</v>
      </c>
      <c r="H39" s="1">
        <f t="shared" si="1"/>
        <v>619</v>
      </c>
      <c r="I39" s="9">
        <f t="shared" si="2"/>
        <v>0.29645593869731801</v>
      </c>
      <c r="J39" s="1" t="s">
        <v>32</v>
      </c>
    </row>
    <row r="40" spans="1:10" x14ac:dyDescent="0.35">
      <c r="A40" s="7" t="s">
        <v>57</v>
      </c>
      <c r="B40" s="1">
        <v>27536</v>
      </c>
      <c r="C40" s="1">
        <v>11088</v>
      </c>
      <c r="D40" s="1">
        <v>5757</v>
      </c>
      <c r="E40" s="1">
        <v>4555</v>
      </c>
      <c r="F40" s="1">
        <v>4177</v>
      </c>
      <c r="G40" s="1">
        <f t="shared" si="0"/>
        <v>25577</v>
      </c>
      <c r="H40" s="1">
        <f t="shared" si="1"/>
        <v>8732</v>
      </c>
      <c r="I40" s="9">
        <f t="shared" si="2"/>
        <v>0.34140047699104664</v>
      </c>
      <c r="J40" s="1">
        <v>1959</v>
      </c>
    </row>
    <row r="41" spans="1:10" x14ac:dyDescent="0.35">
      <c r="A41" s="7" t="s">
        <v>58</v>
      </c>
      <c r="B41" s="1">
        <v>54754</v>
      </c>
      <c r="C41" s="1">
        <v>19058</v>
      </c>
      <c r="D41" s="1">
        <v>9660</v>
      </c>
      <c r="E41" s="1">
        <v>13471</v>
      </c>
      <c r="F41" s="1">
        <v>12565</v>
      </c>
      <c r="G41" s="1">
        <f t="shared" si="0"/>
        <v>54754</v>
      </c>
      <c r="H41" s="1">
        <f t="shared" si="1"/>
        <v>26036</v>
      </c>
      <c r="I41" s="9">
        <f t="shared" si="2"/>
        <v>0.47550863863827303</v>
      </c>
      <c r="J41" s="1" t="s">
        <v>32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72244</v>
      </c>
      <c r="C43" s="1">
        <v>7117</v>
      </c>
      <c r="D43" s="1">
        <v>20676</v>
      </c>
      <c r="E43" s="1">
        <v>6133</v>
      </c>
      <c r="F43" s="1">
        <v>24327</v>
      </c>
      <c r="J43" s="1">
        <v>13991</v>
      </c>
    </row>
    <row r="44" spans="1:10" x14ac:dyDescent="0.35">
      <c r="A44" s="7" t="s">
        <v>60</v>
      </c>
      <c r="B44" s="1">
        <v>477659</v>
      </c>
      <c r="C44" s="1">
        <v>112662</v>
      </c>
      <c r="D44" s="1">
        <v>138170</v>
      </c>
      <c r="E44" s="1">
        <v>113640</v>
      </c>
      <c r="F44" s="1">
        <v>63959</v>
      </c>
      <c r="J44" s="1">
        <v>49228</v>
      </c>
    </row>
    <row r="45" spans="1:10" x14ac:dyDescent="0.35">
      <c r="A45" s="7" t="s">
        <v>61</v>
      </c>
      <c r="B45" s="1">
        <v>499392</v>
      </c>
      <c r="C45" s="1">
        <v>117211</v>
      </c>
      <c r="D45" s="1">
        <v>151838</v>
      </c>
      <c r="E45" s="1">
        <v>123101</v>
      </c>
      <c r="F45" s="1">
        <v>73849</v>
      </c>
      <c r="J45" s="1">
        <v>33393</v>
      </c>
    </row>
    <row r="46" spans="1:10" x14ac:dyDescent="0.35">
      <c r="A46" s="7" t="s">
        <v>62</v>
      </c>
      <c r="B46" s="1">
        <v>406599</v>
      </c>
      <c r="C46" s="1">
        <v>203235</v>
      </c>
      <c r="D46" s="1">
        <v>105465</v>
      </c>
      <c r="E46" s="1">
        <v>57503</v>
      </c>
      <c r="F46" s="1">
        <v>25206</v>
      </c>
      <c r="J46" s="1">
        <v>15190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897780</v>
      </c>
      <c r="C48" s="1">
        <v>317089</v>
      </c>
      <c r="D48" s="1">
        <v>245144</v>
      </c>
      <c r="E48" s="1">
        <v>177354</v>
      </c>
      <c r="F48" s="1">
        <v>99306</v>
      </c>
      <c r="J48" s="1">
        <v>58887</v>
      </c>
    </row>
    <row r="49" spans="1:10" x14ac:dyDescent="0.35">
      <c r="A49" s="7" t="s">
        <v>64</v>
      </c>
      <c r="B49" s="1">
        <v>49722</v>
      </c>
      <c r="C49" s="1">
        <v>16037</v>
      </c>
      <c r="D49" s="1">
        <v>15196</v>
      </c>
      <c r="E49" s="1">
        <v>15586</v>
      </c>
      <c r="F49" s="1">
        <v>1887</v>
      </c>
      <c r="J49" s="1">
        <v>1015</v>
      </c>
    </row>
    <row r="50" spans="1:10" x14ac:dyDescent="0.35">
      <c r="A50" s="7" t="s">
        <v>65</v>
      </c>
      <c r="B50" s="1">
        <v>221876</v>
      </c>
      <c r="C50" s="1">
        <v>57318</v>
      </c>
      <c r="D50" s="1">
        <v>49834</v>
      </c>
      <c r="E50" s="1">
        <v>47008</v>
      </c>
      <c r="F50" s="1">
        <v>42477</v>
      </c>
      <c r="J50" s="1">
        <v>25239</v>
      </c>
    </row>
    <row r="51" spans="1:10" x14ac:dyDescent="0.35">
      <c r="A51" s="7" t="s">
        <v>66</v>
      </c>
      <c r="B51" s="1">
        <v>272010</v>
      </c>
      <c r="C51" s="1">
        <v>44106</v>
      </c>
      <c r="D51" s="1">
        <v>105558</v>
      </c>
      <c r="E51" s="1">
        <v>60059</v>
      </c>
      <c r="F51" s="1">
        <v>43670</v>
      </c>
      <c r="J51" s="1">
        <v>18616</v>
      </c>
    </row>
    <row r="52" spans="1:10" x14ac:dyDescent="0.35">
      <c r="A52" s="7" t="s">
        <v>45</v>
      </c>
      <c r="B52" s="1">
        <v>14508</v>
      </c>
      <c r="C52" s="1">
        <v>5675</v>
      </c>
      <c r="D52" s="1">
        <v>418</v>
      </c>
      <c r="E52" s="1">
        <v>371</v>
      </c>
      <c r="F52" s="1" t="s">
        <v>32</v>
      </c>
      <c r="J52" s="1">
        <v>8045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101269</v>
      </c>
      <c r="C54" s="1">
        <v>29097</v>
      </c>
      <c r="D54" s="1">
        <v>38201</v>
      </c>
      <c r="E54" s="1">
        <v>17873</v>
      </c>
      <c r="F54" s="1">
        <v>11153</v>
      </c>
      <c r="J54" s="1">
        <v>4945</v>
      </c>
    </row>
    <row r="55" spans="1:10" x14ac:dyDescent="0.35">
      <c r="A55" s="7" t="s">
        <v>68</v>
      </c>
      <c r="B55" s="1">
        <v>543415</v>
      </c>
      <c r="C55" s="1">
        <v>213310</v>
      </c>
      <c r="D55" s="1">
        <v>144747</v>
      </c>
      <c r="E55" s="1">
        <v>110313</v>
      </c>
      <c r="F55" s="1">
        <v>42921</v>
      </c>
      <c r="J55" s="1">
        <v>32125</v>
      </c>
    </row>
    <row r="56" spans="1:10" x14ac:dyDescent="0.35">
      <c r="A56" s="7" t="s">
        <v>69</v>
      </c>
      <c r="B56" s="1">
        <v>233794</v>
      </c>
      <c r="C56" s="1">
        <v>75232</v>
      </c>
      <c r="D56" s="1">
        <v>66135</v>
      </c>
      <c r="E56" s="1">
        <v>53480</v>
      </c>
      <c r="F56" s="1">
        <v>30182</v>
      </c>
      <c r="J56" s="1">
        <v>8765</v>
      </c>
    </row>
    <row r="57" spans="1:10" x14ac:dyDescent="0.35">
      <c r="A57" s="7" t="s">
        <v>70</v>
      </c>
      <c r="B57" s="1">
        <v>220989</v>
      </c>
      <c r="C57" s="1">
        <v>52804</v>
      </c>
      <c r="D57" s="1">
        <v>47060</v>
      </c>
      <c r="E57" s="1">
        <v>37733</v>
      </c>
      <c r="F57" s="1">
        <v>47987</v>
      </c>
      <c r="J57" s="1">
        <v>35404</v>
      </c>
    </row>
    <row r="58" spans="1:10" x14ac:dyDescent="0.35">
      <c r="A58" s="7" t="s">
        <v>71</v>
      </c>
      <c r="B58" s="1">
        <v>147732</v>
      </c>
      <c r="C58" s="1">
        <v>37068</v>
      </c>
      <c r="D58" s="1">
        <v>37285</v>
      </c>
      <c r="E58" s="1">
        <v>32505</v>
      </c>
      <c r="F58" s="1">
        <v>29177</v>
      </c>
      <c r="J58" s="1">
        <v>11697</v>
      </c>
    </row>
    <row r="59" spans="1:10" x14ac:dyDescent="0.35">
      <c r="A59" s="7" t="s">
        <v>72</v>
      </c>
      <c r="B59" s="1">
        <v>110592</v>
      </c>
      <c r="C59" s="1">
        <v>26100</v>
      </c>
      <c r="D59" s="1">
        <v>44964</v>
      </c>
      <c r="E59" s="1">
        <v>14774</v>
      </c>
      <c r="F59" s="1">
        <v>8866</v>
      </c>
      <c r="J59" s="1">
        <v>15890</v>
      </c>
    </row>
    <row r="60" spans="1:10" x14ac:dyDescent="0.35">
      <c r="A60" s="7" t="s">
        <v>73</v>
      </c>
      <c r="B60" s="1">
        <v>98104</v>
      </c>
      <c r="C60" s="1">
        <v>6615</v>
      </c>
      <c r="D60" s="1">
        <v>37758</v>
      </c>
      <c r="E60" s="1">
        <v>33699</v>
      </c>
      <c r="F60" s="1">
        <v>17055</v>
      </c>
      <c r="J60" s="1">
        <v>2976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602372</v>
      </c>
      <c r="C62" s="1">
        <v>143454</v>
      </c>
      <c r="D62" s="1">
        <v>173092</v>
      </c>
      <c r="E62" s="1">
        <v>132701</v>
      </c>
      <c r="F62" s="1">
        <v>98813</v>
      </c>
      <c r="G62" s="1">
        <f>SUM(C62:F62)</f>
        <v>548060</v>
      </c>
      <c r="H62" s="1">
        <f>SUM(E62:F62)</f>
        <v>231514</v>
      </c>
      <c r="I62" s="9">
        <f>H62/G62</f>
        <v>0.42242455205634422</v>
      </c>
      <c r="J62" s="1">
        <v>54311</v>
      </c>
    </row>
    <row r="63" spans="1:10" x14ac:dyDescent="0.35">
      <c r="A63" s="7" t="s">
        <v>75</v>
      </c>
      <c r="B63" s="1">
        <v>853523</v>
      </c>
      <c r="C63" s="1">
        <v>296771</v>
      </c>
      <c r="D63" s="1">
        <v>243057</v>
      </c>
      <c r="E63" s="1">
        <v>167676</v>
      </c>
      <c r="F63" s="1">
        <v>88528</v>
      </c>
      <c r="G63" s="1">
        <f>SUM(C63:F63)</f>
        <v>796032</v>
      </c>
      <c r="H63" s="1">
        <f>SUM(E63:F63)</f>
        <v>256204</v>
      </c>
      <c r="I63" s="9">
        <f>H63/G63</f>
        <v>0.32185138285898052</v>
      </c>
      <c r="J63" s="1">
        <v>57491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184512</v>
      </c>
      <c r="C65" s="1">
        <v>9746</v>
      </c>
      <c r="D65" s="1">
        <v>65064</v>
      </c>
      <c r="E65" s="1">
        <v>48273</v>
      </c>
      <c r="F65" s="1">
        <v>56656</v>
      </c>
      <c r="J65" s="1">
        <v>4774</v>
      </c>
    </row>
    <row r="66" spans="1:10" x14ac:dyDescent="0.35">
      <c r="A66" s="7" t="s">
        <v>52</v>
      </c>
      <c r="B66" s="1">
        <v>1213381</v>
      </c>
      <c r="C66" s="1">
        <v>428753</v>
      </c>
      <c r="D66" s="1">
        <v>349987</v>
      </c>
      <c r="E66" s="1">
        <v>252104</v>
      </c>
      <c r="F66" s="1">
        <v>130685</v>
      </c>
      <c r="J66" s="1">
        <v>51852</v>
      </c>
    </row>
    <row r="67" spans="1:10" x14ac:dyDescent="0.35">
      <c r="A67" s="7" t="s">
        <v>45</v>
      </c>
      <c r="B67" s="1">
        <v>58002</v>
      </c>
      <c r="C67" s="1">
        <v>1727</v>
      </c>
      <c r="D67" s="1">
        <v>1099</v>
      </c>
      <c r="E67" s="1" t="s">
        <v>32</v>
      </c>
      <c r="F67" s="1" t="s">
        <v>32</v>
      </c>
      <c r="J67" s="1">
        <v>55176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863992</v>
      </c>
      <c r="C69" s="1">
        <v>255878</v>
      </c>
      <c r="D69" s="1">
        <v>291918</v>
      </c>
      <c r="E69" s="1">
        <v>196437</v>
      </c>
      <c r="F69" s="1">
        <v>85394</v>
      </c>
      <c r="J69" s="1">
        <v>34365</v>
      </c>
    </row>
    <row r="70" spans="1:10" x14ac:dyDescent="0.35">
      <c r="A70" s="7" t="s">
        <v>52</v>
      </c>
      <c r="B70" s="1">
        <v>520700</v>
      </c>
      <c r="C70" s="1">
        <v>179665</v>
      </c>
      <c r="D70" s="1">
        <v>122545</v>
      </c>
      <c r="E70" s="1">
        <v>99023</v>
      </c>
      <c r="F70" s="1">
        <v>100286</v>
      </c>
      <c r="J70" s="1">
        <v>19181</v>
      </c>
    </row>
    <row r="71" spans="1:10" x14ac:dyDescent="0.35">
      <c r="A71" s="7" t="s">
        <v>45</v>
      </c>
      <c r="B71" s="1">
        <v>71204</v>
      </c>
      <c r="C71" s="1">
        <v>4683</v>
      </c>
      <c r="D71" s="1">
        <v>1686</v>
      </c>
      <c r="E71" s="1">
        <v>4916</v>
      </c>
      <c r="F71" s="1">
        <v>1662</v>
      </c>
      <c r="J71" s="1">
        <v>58256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121190</v>
      </c>
      <c r="C73" s="1">
        <v>11111</v>
      </c>
      <c r="D73" s="1">
        <v>43368</v>
      </c>
      <c r="E73" s="1">
        <v>26173</v>
      </c>
      <c r="F73" s="1">
        <v>40538</v>
      </c>
      <c r="G73" s="1">
        <f>SUM(C73:F73)</f>
        <v>121190</v>
      </c>
      <c r="H73" s="1">
        <f>SUM(E73:F73)</f>
        <v>66711</v>
      </c>
      <c r="I73" s="9">
        <f>H73/G73</f>
        <v>0.55046621008334018</v>
      </c>
      <c r="J73" s="1" t="s">
        <v>32</v>
      </c>
    </row>
    <row r="74" spans="1:10" x14ac:dyDescent="0.35">
      <c r="A74" s="7" t="s">
        <v>77</v>
      </c>
      <c r="B74" s="1">
        <v>138471</v>
      </c>
      <c r="C74" s="1">
        <v>26368</v>
      </c>
      <c r="D74" s="1">
        <v>43286</v>
      </c>
      <c r="E74" s="1">
        <v>39767</v>
      </c>
      <c r="F74" s="1">
        <v>29050</v>
      </c>
      <c r="G74" s="1">
        <f>SUM(C74:F74)</f>
        <v>138471</v>
      </c>
      <c r="H74" s="1">
        <f>SUM(E74:F74)</f>
        <v>68817</v>
      </c>
      <c r="I74" s="9">
        <f>H74/G74</f>
        <v>0.49697770652338757</v>
      </c>
      <c r="J74" s="1" t="s">
        <v>32</v>
      </c>
    </row>
    <row r="75" spans="1:10" x14ac:dyDescent="0.35">
      <c r="A75" s="7" t="s">
        <v>78</v>
      </c>
      <c r="B75" s="1">
        <v>155815</v>
      </c>
      <c r="C75" s="1">
        <v>24223</v>
      </c>
      <c r="D75" s="1">
        <v>41963</v>
      </c>
      <c r="E75" s="1">
        <v>58790</v>
      </c>
      <c r="F75" s="1">
        <v>30840</v>
      </c>
      <c r="J75" s="1" t="s">
        <v>32</v>
      </c>
    </row>
    <row r="76" spans="1:10" x14ac:dyDescent="0.35">
      <c r="A76" s="7" t="s">
        <v>79</v>
      </c>
      <c r="B76" s="1">
        <v>214187</v>
      </c>
      <c r="C76" s="1">
        <v>65332</v>
      </c>
      <c r="D76" s="1">
        <v>77508</v>
      </c>
      <c r="E76" s="1">
        <v>42148</v>
      </c>
      <c r="F76" s="1">
        <v>29198</v>
      </c>
      <c r="J76" s="1" t="s">
        <v>32</v>
      </c>
    </row>
    <row r="77" spans="1:10" x14ac:dyDescent="0.35">
      <c r="A77" s="7" t="s">
        <v>175</v>
      </c>
      <c r="C77" s="1">
        <f>SUM(C73:C76)</f>
        <v>127034</v>
      </c>
      <c r="D77" s="1">
        <f>SUM(D73:D76)</f>
        <v>206125</v>
      </c>
      <c r="E77" s="1">
        <f>SUM(E73:E76)</f>
        <v>166878</v>
      </c>
      <c r="F77" s="1">
        <f>SUM(F73:F76)</f>
        <v>129626</v>
      </c>
      <c r="G77" s="1">
        <f>SUM(C77:F77)</f>
        <v>629663</v>
      </c>
      <c r="H77" s="1">
        <f>SUM(E77:F77)</f>
        <v>296504</v>
      </c>
      <c r="I77" s="9">
        <f>H77/G77</f>
        <v>0.47089316030956241</v>
      </c>
    </row>
    <row r="78" spans="1:10" x14ac:dyDescent="0.35">
      <c r="A78" s="7"/>
    </row>
    <row r="79" spans="1:10" x14ac:dyDescent="0.35">
      <c r="A79" s="7" t="s">
        <v>80</v>
      </c>
      <c r="B79" s="1">
        <v>188592</v>
      </c>
      <c r="C79" s="1">
        <v>71546</v>
      </c>
      <c r="D79" s="1">
        <v>59155</v>
      </c>
      <c r="E79" s="1">
        <v>45568</v>
      </c>
      <c r="F79" s="1">
        <v>12324</v>
      </c>
      <c r="J79" s="1" t="s">
        <v>32</v>
      </c>
    </row>
    <row r="80" spans="1:10" x14ac:dyDescent="0.35">
      <c r="A80" s="7" t="s">
        <v>81</v>
      </c>
      <c r="B80" s="1">
        <v>173674</v>
      </c>
      <c r="C80" s="1">
        <v>100723</v>
      </c>
      <c r="D80" s="1">
        <v>43004</v>
      </c>
      <c r="E80" s="1">
        <v>21177</v>
      </c>
      <c r="F80" s="1">
        <v>8770</v>
      </c>
      <c r="J80" s="1" t="s">
        <v>32</v>
      </c>
    </row>
    <row r="81" spans="1:10" x14ac:dyDescent="0.35">
      <c r="A81" s="7" t="s">
        <v>82</v>
      </c>
      <c r="B81" s="1">
        <v>75755</v>
      </c>
      <c r="C81" s="1">
        <v>41041</v>
      </c>
      <c r="D81" s="1">
        <v>31926</v>
      </c>
      <c r="E81" s="1">
        <v>2788</v>
      </c>
      <c r="F81" s="1" t="s">
        <v>32</v>
      </c>
      <c r="J81" s="1" t="s">
        <v>32</v>
      </c>
    </row>
    <row r="82" spans="1:10" x14ac:dyDescent="0.35">
      <c r="A82" s="7" t="s">
        <v>83</v>
      </c>
      <c r="B82" s="1">
        <v>92531</v>
      </c>
      <c r="C82" s="1">
        <v>61830</v>
      </c>
      <c r="D82" s="1">
        <v>27336</v>
      </c>
      <c r="E82" s="1">
        <v>3018</v>
      </c>
      <c r="F82" s="1">
        <v>347</v>
      </c>
      <c r="J82" s="1" t="s">
        <v>32</v>
      </c>
    </row>
    <row r="83" spans="1:10" x14ac:dyDescent="0.35">
      <c r="A83" s="7"/>
      <c r="C83" s="1">
        <f>SUM(C79:C82)</f>
        <v>275140</v>
      </c>
      <c r="D83" s="1">
        <f>SUM(D79:D82)</f>
        <v>161421</v>
      </c>
      <c r="E83" s="1">
        <f>SUM(E79:E82)</f>
        <v>72551</v>
      </c>
      <c r="F83" s="1">
        <f>SUM(F79:F82)</f>
        <v>21441</v>
      </c>
      <c r="G83" s="1">
        <f>SUM(C83:F83)</f>
        <v>530553</v>
      </c>
    </row>
    <row r="84" spans="1:10" x14ac:dyDescent="0.35">
      <c r="A84" s="7" t="s">
        <v>176</v>
      </c>
      <c r="G84" s="1">
        <f>G83+G77</f>
        <v>1160216</v>
      </c>
    </row>
    <row r="85" spans="1:10" x14ac:dyDescent="0.35">
      <c r="A85" s="7" t="s">
        <v>45</v>
      </c>
      <c r="B85" s="1">
        <v>295679</v>
      </c>
      <c r="C85" s="1">
        <v>38052</v>
      </c>
      <c r="D85" s="1">
        <v>48605</v>
      </c>
      <c r="E85" s="1">
        <v>60947</v>
      </c>
      <c r="F85" s="1">
        <v>36274</v>
      </c>
      <c r="J85" s="1">
        <v>111802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1132726</v>
      </c>
      <c r="C87" s="1">
        <v>414656</v>
      </c>
      <c r="D87" s="1">
        <v>377759</v>
      </c>
      <c r="E87" s="1">
        <v>234625</v>
      </c>
      <c r="F87" s="1">
        <v>104647</v>
      </c>
      <c r="J87" s="1">
        <v>1039</v>
      </c>
    </row>
    <row r="88" spans="1:10" x14ac:dyDescent="0.35">
      <c r="A88" s="7" t="s">
        <v>85</v>
      </c>
      <c r="B88" s="1">
        <v>423521</v>
      </c>
      <c r="C88" s="1">
        <v>75268</v>
      </c>
      <c r="D88" s="1">
        <v>139159</v>
      </c>
      <c r="E88" s="1">
        <v>137397</v>
      </c>
      <c r="F88" s="1">
        <v>71697</v>
      </c>
      <c r="J88" s="1" t="s">
        <v>32</v>
      </c>
    </row>
    <row r="89" spans="1:10" ht="43.5" x14ac:dyDescent="0.35">
      <c r="A89" s="7" t="s">
        <v>86</v>
      </c>
      <c r="B89" s="1">
        <v>420410</v>
      </c>
      <c r="C89" s="1">
        <v>60730</v>
      </c>
      <c r="D89" s="1">
        <v>135968</v>
      </c>
      <c r="E89" s="1">
        <v>131833</v>
      </c>
      <c r="F89" s="1">
        <v>91878</v>
      </c>
      <c r="J89" s="1" t="s">
        <v>32</v>
      </c>
    </row>
    <row r="90" spans="1:10" x14ac:dyDescent="0.35">
      <c r="A90" s="7" t="s">
        <v>87</v>
      </c>
      <c r="B90" s="1">
        <v>144378</v>
      </c>
      <c r="C90" s="1">
        <v>3489</v>
      </c>
      <c r="D90" s="1">
        <v>30485</v>
      </c>
      <c r="E90" s="1">
        <v>31565</v>
      </c>
      <c r="F90" s="1">
        <v>78251</v>
      </c>
      <c r="J90" s="1">
        <v>587</v>
      </c>
    </row>
    <row r="91" spans="1:10" x14ac:dyDescent="0.35">
      <c r="A91" s="7" t="s">
        <v>88</v>
      </c>
      <c r="B91" s="1">
        <v>7390</v>
      </c>
      <c r="C91" s="1">
        <v>335</v>
      </c>
      <c r="D91" s="1">
        <v>3262</v>
      </c>
      <c r="E91" s="1">
        <v>1328</v>
      </c>
      <c r="F91" s="1">
        <v>2465</v>
      </c>
      <c r="J91" s="1" t="s">
        <v>32</v>
      </c>
    </row>
    <row r="92" spans="1:10" ht="29" x14ac:dyDescent="0.35">
      <c r="A92" s="7" t="s">
        <v>89</v>
      </c>
      <c r="B92" s="1">
        <v>37064</v>
      </c>
      <c r="C92" s="1">
        <v>5532</v>
      </c>
      <c r="D92" s="1">
        <v>9169</v>
      </c>
      <c r="E92" s="1">
        <v>6558</v>
      </c>
      <c r="F92" s="1">
        <v>15805</v>
      </c>
      <c r="J92" s="1" t="s">
        <v>32</v>
      </c>
    </row>
    <row r="93" spans="1:10" x14ac:dyDescent="0.35">
      <c r="A93" s="7" t="s">
        <v>90</v>
      </c>
      <c r="B93" s="1">
        <v>61651</v>
      </c>
      <c r="C93" s="1">
        <v>3665</v>
      </c>
      <c r="D93" s="1">
        <v>19711</v>
      </c>
      <c r="E93" s="1">
        <v>16988</v>
      </c>
      <c r="F93" s="1">
        <v>21287</v>
      </c>
      <c r="G93" s="1">
        <f>SUM(C93:F93)</f>
        <v>61651</v>
      </c>
      <c r="H93" s="1">
        <f>E93+F93</f>
        <v>38275</v>
      </c>
      <c r="I93" s="9">
        <f>H93/G93</f>
        <v>0.62083340091807104</v>
      </c>
      <c r="J93" s="1" t="s">
        <v>32</v>
      </c>
    </row>
    <row r="94" spans="1:10" ht="29" x14ac:dyDescent="0.35">
      <c r="A94" s="7" t="s">
        <v>91</v>
      </c>
      <c r="B94" s="1">
        <v>37597</v>
      </c>
      <c r="C94" s="1">
        <v>4219</v>
      </c>
      <c r="D94" s="1">
        <v>5477</v>
      </c>
      <c r="E94" s="1">
        <v>17054</v>
      </c>
      <c r="F94" s="1">
        <v>10846</v>
      </c>
      <c r="J94" s="1" t="s">
        <v>32</v>
      </c>
    </row>
    <row r="95" spans="1:10" x14ac:dyDescent="0.35">
      <c r="A95" s="7" t="s">
        <v>92</v>
      </c>
      <c r="B95" s="1">
        <v>37556</v>
      </c>
      <c r="C95" s="1">
        <v>1621</v>
      </c>
      <c r="D95" s="1">
        <v>11869</v>
      </c>
      <c r="E95" s="1">
        <v>15338</v>
      </c>
      <c r="F95" s="1">
        <v>8728</v>
      </c>
      <c r="J95" s="1" t="s">
        <v>32</v>
      </c>
    </row>
    <row r="96" spans="1:10" x14ac:dyDescent="0.35">
      <c r="A96" s="7" t="s">
        <v>93</v>
      </c>
      <c r="B96" s="1">
        <v>20183</v>
      </c>
      <c r="C96" s="1" t="s">
        <v>32</v>
      </c>
      <c r="D96" s="1">
        <v>4982</v>
      </c>
      <c r="E96" s="1">
        <v>10294</v>
      </c>
      <c r="F96" s="1">
        <v>4907</v>
      </c>
      <c r="J96" s="1" t="s">
        <v>32</v>
      </c>
    </row>
    <row r="97" spans="1:10" x14ac:dyDescent="0.35">
      <c r="A97" s="7" t="s">
        <v>94</v>
      </c>
      <c r="B97" s="1">
        <v>52208</v>
      </c>
      <c r="C97" s="1">
        <v>6788</v>
      </c>
      <c r="D97" s="1">
        <v>11139</v>
      </c>
      <c r="E97" s="1">
        <v>6627</v>
      </c>
      <c r="F97" s="1">
        <v>27654</v>
      </c>
      <c r="J97" s="1" t="s">
        <v>32</v>
      </c>
    </row>
    <row r="98" spans="1:10" x14ac:dyDescent="0.35">
      <c r="A98" s="7" t="s">
        <v>45</v>
      </c>
      <c r="B98" s="1">
        <v>123770</v>
      </c>
      <c r="C98" s="1">
        <v>4107</v>
      </c>
      <c r="D98" s="1">
        <v>7147</v>
      </c>
      <c r="E98" s="1">
        <v>525</v>
      </c>
      <c r="F98" s="1">
        <v>1815</v>
      </c>
      <c r="J98" s="1">
        <v>110176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5511</v>
      </c>
      <c r="C100" s="1" t="s">
        <v>32</v>
      </c>
      <c r="D100" s="1">
        <v>5255</v>
      </c>
      <c r="E100" s="1" t="s">
        <v>32</v>
      </c>
      <c r="F100" s="1">
        <v>255</v>
      </c>
      <c r="J100" s="1" t="s">
        <v>32</v>
      </c>
    </row>
    <row r="101" spans="1:10" x14ac:dyDescent="0.35">
      <c r="A101" s="7" t="s">
        <v>96</v>
      </c>
      <c r="B101" s="1">
        <v>7082</v>
      </c>
      <c r="C101" s="1">
        <v>1539</v>
      </c>
      <c r="D101" s="1">
        <v>1976</v>
      </c>
      <c r="E101" s="1">
        <v>2830</v>
      </c>
      <c r="F101" s="1" t="s">
        <v>32</v>
      </c>
      <c r="J101" s="1">
        <v>738</v>
      </c>
    </row>
    <row r="102" spans="1:10" x14ac:dyDescent="0.35">
      <c r="A102" s="7" t="s">
        <v>97</v>
      </c>
      <c r="B102" s="1">
        <v>2453</v>
      </c>
      <c r="C102" s="1">
        <v>1323</v>
      </c>
      <c r="D102" s="1">
        <v>510</v>
      </c>
      <c r="E102" s="1" t="s">
        <v>32</v>
      </c>
      <c r="F102" s="1">
        <v>619</v>
      </c>
      <c r="J102" s="1" t="s">
        <v>32</v>
      </c>
    </row>
    <row r="103" spans="1:10" x14ac:dyDescent="0.35">
      <c r="A103" s="7" t="s">
        <v>98</v>
      </c>
      <c r="B103" s="1">
        <v>3182</v>
      </c>
      <c r="C103" s="1">
        <v>1525</v>
      </c>
      <c r="D103" s="1">
        <v>525</v>
      </c>
      <c r="E103" s="1" t="s">
        <v>32</v>
      </c>
      <c r="F103" s="1">
        <v>1132</v>
      </c>
      <c r="J103" s="1" t="s">
        <v>32</v>
      </c>
    </row>
    <row r="104" spans="1:10" x14ac:dyDescent="0.35">
      <c r="A104" s="7" t="s">
        <v>99</v>
      </c>
      <c r="B104" s="1">
        <v>1428579</v>
      </c>
      <c r="C104" s="1">
        <v>435545</v>
      </c>
      <c r="D104" s="1">
        <v>409237</v>
      </c>
      <c r="E104" s="1">
        <v>297547</v>
      </c>
      <c r="F104" s="1">
        <v>184443</v>
      </c>
      <c r="J104" s="1">
        <v>101807</v>
      </c>
    </row>
    <row r="105" spans="1:10" x14ac:dyDescent="0.35">
      <c r="A105" s="7" t="s">
        <v>45</v>
      </c>
      <c r="B105" s="1">
        <v>10443</v>
      </c>
      <c r="C105" s="1">
        <v>294</v>
      </c>
      <c r="D105" s="1" t="s">
        <v>32</v>
      </c>
      <c r="E105" s="1" t="s">
        <v>32</v>
      </c>
      <c r="F105" s="1">
        <v>892</v>
      </c>
      <c r="J105" s="1">
        <v>9257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759938</v>
      </c>
      <c r="C107" s="1">
        <v>303637</v>
      </c>
      <c r="D107" s="1">
        <v>253532</v>
      </c>
      <c r="E107" s="1">
        <v>141809</v>
      </c>
      <c r="F107" s="1">
        <v>59922</v>
      </c>
      <c r="J107" s="1">
        <v>1039</v>
      </c>
    </row>
    <row r="108" spans="1:10" x14ac:dyDescent="0.35">
      <c r="A108" s="7" t="s">
        <v>101</v>
      </c>
      <c r="B108" s="1">
        <v>407097</v>
      </c>
      <c r="C108" s="1">
        <v>105557</v>
      </c>
      <c r="D108" s="1">
        <v>128509</v>
      </c>
      <c r="E108" s="1">
        <v>96000</v>
      </c>
      <c r="F108" s="1">
        <v>77031</v>
      </c>
      <c r="J108" s="1" t="s">
        <v>32</v>
      </c>
    </row>
    <row r="109" spans="1:10" x14ac:dyDescent="0.35">
      <c r="A109" s="7" t="s">
        <v>102</v>
      </c>
      <c r="B109" s="1">
        <v>56558</v>
      </c>
      <c r="C109" s="1">
        <v>1659</v>
      </c>
      <c r="D109" s="1">
        <v>9648</v>
      </c>
      <c r="E109" s="1">
        <v>27928</v>
      </c>
      <c r="F109" s="1">
        <v>17323</v>
      </c>
      <c r="J109" s="1" t="s">
        <v>32</v>
      </c>
    </row>
    <row r="110" spans="1:10" x14ac:dyDescent="0.35">
      <c r="A110" s="7" t="s">
        <v>103</v>
      </c>
      <c r="B110" s="1">
        <v>1132</v>
      </c>
      <c r="C110" s="1" t="s">
        <v>32</v>
      </c>
      <c r="D110" s="1" t="s">
        <v>32</v>
      </c>
      <c r="E110" s="1" t="s">
        <v>32</v>
      </c>
      <c r="F110" s="1">
        <v>1132</v>
      </c>
      <c r="J110" s="1" t="s">
        <v>32</v>
      </c>
    </row>
    <row r="111" spans="1:10" x14ac:dyDescent="0.35">
      <c r="A111" s="7" t="s">
        <v>45</v>
      </c>
      <c r="B111" s="1">
        <v>231170</v>
      </c>
      <c r="C111" s="1">
        <v>29373</v>
      </c>
      <c r="D111" s="1">
        <v>24461</v>
      </c>
      <c r="E111" s="1">
        <v>34640</v>
      </c>
      <c r="F111" s="1">
        <v>31934</v>
      </c>
      <c r="J111" s="1">
        <v>110763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913557</v>
      </c>
      <c r="C113" s="1">
        <v>330127</v>
      </c>
      <c r="D113" s="1">
        <v>292117</v>
      </c>
      <c r="E113" s="1">
        <v>182076</v>
      </c>
      <c r="F113" s="1">
        <v>108198</v>
      </c>
      <c r="J113" s="1">
        <v>1039</v>
      </c>
    </row>
    <row r="114" spans="1:10" x14ac:dyDescent="0.35">
      <c r="A114" s="7" t="s">
        <v>101</v>
      </c>
      <c r="B114" s="1">
        <v>263422</v>
      </c>
      <c r="C114" s="1">
        <v>77555</v>
      </c>
      <c r="D114" s="1">
        <v>84047</v>
      </c>
      <c r="E114" s="1">
        <v>65516</v>
      </c>
      <c r="F114" s="1">
        <v>36304</v>
      </c>
      <c r="J114" s="1" t="s">
        <v>32</v>
      </c>
    </row>
    <row r="115" spans="1:10" x14ac:dyDescent="0.35">
      <c r="A115" s="7" t="s">
        <v>102</v>
      </c>
      <c r="B115" s="1">
        <v>31144</v>
      </c>
      <c r="C115" s="1">
        <v>3170</v>
      </c>
      <c r="D115" s="1">
        <v>13949</v>
      </c>
      <c r="E115" s="1">
        <v>4558</v>
      </c>
      <c r="F115" s="1">
        <v>9467</v>
      </c>
      <c r="J115" s="1" t="s">
        <v>32</v>
      </c>
    </row>
    <row r="116" spans="1:10" x14ac:dyDescent="0.35">
      <c r="A116" s="7" t="s">
        <v>103</v>
      </c>
      <c r="B116" s="1">
        <v>12753</v>
      </c>
      <c r="C116" s="1" t="s">
        <v>32</v>
      </c>
      <c r="D116" s="1" t="s">
        <v>32</v>
      </c>
      <c r="E116" s="1">
        <v>12753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235019</v>
      </c>
      <c r="C117" s="1">
        <v>29373</v>
      </c>
      <c r="D117" s="1">
        <v>26036</v>
      </c>
      <c r="E117" s="1">
        <v>35475</v>
      </c>
      <c r="F117" s="1">
        <v>33372</v>
      </c>
      <c r="J117" s="1">
        <v>110763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619589</v>
      </c>
      <c r="C119" s="1">
        <v>250676</v>
      </c>
      <c r="D119" s="1">
        <v>210585</v>
      </c>
      <c r="E119" s="1">
        <v>110210</v>
      </c>
      <c r="F119" s="1">
        <v>48119</v>
      </c>
      <c r="J119" s="1" t="s">
        <v>32</v>
      </c>
    </row>
    <row r="120" spans="1:10" x14ac:dyDescent="0.35">
      <c r="A120" s="7" t="s">
        <v>101</v>
      </c>
      <c r="B120" s="1">
        <v>525166</v>
      </c>
      <c r="C120" s="1">
        <v>142933</v>
      </c>
      <c r="D120" s="1">
        <v>164599</v>
      </c>
      <c r="E120" s="1">
        <v>133438</v>
      </c>
      <c r="F120" s="1">
        <v>83156</v>
      </c>
      <c r="J120" s="1">
        <v>1039</v>
      </c>
    </row>
    <row r="121" spans="1:10" x14ac:dyDescent="0.35">
      <c r="A121" s="7" t="s">
        <v>102</v>
      </c>
      <c r="B121" s="1">
        <v>77556</v>
      </c>
      <c r="C121" s="1">
        <v>17243</v>
      </c>
      <c r="D121" s="1">
        <v>16505</v>
      </c>
      <c r="E121" s="1">
        <v>20568</v>
      </c>
      <c r="F121" s="1">
        <v>23241</v>
      </c>
      <c r="J121" s="1" t="s">
        <v>32</v>
      </c>
    </row>
    <row r="122" spans="1:10" x14ac:dyDescent="0.35">
      <c r="A122" s="7" t="s">
        <v>103</v>
      </c>
      <c r="B122" s="1">
        <v>892</v>
      </c>
      <c r="C122" s="1" t="s">
        <v>32</v>
      </c>
      <c r="D122" s="1" t="s">
        <v>32</v>
      </c>
      <c r="E122" s="1" t="s">
        <v>32</v>
      </c>
      <c r="F122" s="1">
        <v>892</v>
      </c>
      <c r="J122" s="1" t="s">
        <v>32</v>
      </c>
    </row>
    <row r="123" spans="1:10" x14ac:dyDescent="0.35">
      <c r="A123" s="7" t="s">
        <v>45</v>
      </c>
      <c r="B123" s="1">
        <v>232692</v>
      </c>
      <c r="C123" s="1">
        <v>29373</v>
      </c>
      <c r="D123" s="1">
        <v>24461</v>
      </c>
      <c r="E123" s="1">
        <v>36162</v>
      </c>
      <c r="F123" s="1">
        <v>31934</v>
      </c>
      <c r="J123" s="1">
        <v>110763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964214</v>
      </c>
      <c r="C125" s="1">
        <v>362323</v>
      </c>
      <c r="D125" s="1">
        <v>306238</v>
      </c>
      <c r="E125" s="1">
        <v>199008</v>
      </c>
      <c r="F125" s="1">
        <v>96645</v>
      </c>
      <c r="J125" s="1" t="s">
        <v>32</v>
      </c>
    </row>
    <row r="126" spans="1:10" x14ac:dyDescent="0.35">
      <c r="A126" s="7" t="s">
        <v>101</v>
      </c>
      <c r="B126" s="1">
        <v>197271</v>
      </c>
      <c r="C126" s="1">
        <v>39613</v>
      </c>
      <c r="D126" s="1">
        <v>71312</v>
      </c>
      <c r="E126" s="1">
        <v>42565</v>
      </c>
      <c r="F126" s="1">
        <v>42742</v>
      </c>
      <c r="J126" s="1">
        <v>1039</v>
      </c>
    </row>
    <row r="127" spans="1:10" x14ac:dyDescent="0.35">
      <c r="A127" s="7" t="s">
        <v>102</v>
      </c>
      <c r="B127" s="1">
        <v>59042</v>
      </c>
      <c r="C127" s="1">
        <v>7817</v>
      </c>
      <c r="D127" s="1">
        <v>14139</v>
      </c>
      <c r="E127" s="1">
        <v>22642</v>
      </c>
      <c r="F127" s="1">
        <v>14444</v>
      </c>
      <c r="J127" s="1" t="s">
        <v>32</v>
      </c>
    </row>
    <row r="128" spans="1:10" x14ac:dyDescent="0.35">
      <c r="A128" s="7" t="s">
        <v>103</v>
      </c>
      <c r="B128" s="1">
        <v>2676</v>
      </c>
      <c r="C128" s="1">
        <v>1099</v>
      </c>
      <c r="D128" s="1" t="s">
        <v>32</v>
      </c>
      <c r="E128" s="1" t="s">
        <v>32</v>
      </c>
      <c r="F128" s="1">
        <v>1577</v>
      </c>
      <c r="J128" s="1" t="s">
        <v>32</v>
      </c>
    </row>
    <row r="129" spans="1:10" x14ac:dyDescent="0.35">
      <c r="A129" s="7" t="s">
        <v>45</v>
      </c>
      <c r="B129" s="1">
        <v>232692</v>
      </c>
      <c r="C129" s="1">
        <v>29373</v>
      </c>
      <c r="D129" s="1">
        <v>24461</v>
      </c>
      <c r="E129" s="1">
        <v>36162</v>
      </c>
      <c r="F129" s="1">
        <v>31934</v>
      </c>
      <c r="J129" s="1">
        <v>110763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1123381</v>
      </c>
      <c r="C131" s="1">
        <v>395387</v>
      </c>
      <c r="D131" s="1">
        <v>368712</v>
      </c>
      <c r="E131" s="1">
        <v>231998</v>
      </c>
      <c r="F131" s="1">
        <v>126245</v>
      </c>
      <c r="J131" s="1">
        <v>1039</v>
      </c>
    </row>
    <row r="132" spans="1:10" x14ac:dyDescent="0.35">
      <c r="A132" s="7" t="s">
        <v>101</v>
      </c>
      <c r="B132" s="1">
        <v>91114</v>
      </c>
      <c r="C132" s="1">
        <v>14846</v>
      </c>
      <c r="D132" s="1">
        <v>21272</v>
      </c>
      <c r="E132" s="1">
        <v>30415</v>
      </c>
      <c r="F132" s="1">
        <v>24581</v>
      </c>
      <c r="J132" s="1" t="s">
        <v>32</v>
      </c>
    </row>
    <row r="133" spans="1:10" x14ac:dyDescent="0.35">
      <c r="A133" s="7" t="s">
        <v>102</v>
      </c>
      <c r="B133" s="1">
        <v>8708</v>
      </c>
      <c r="C133" s="1">
        <v>620</v>
      </c>
      <c r="D133" s="1">
        <v>1705</v>
      </c>
      <c r="E133" s="1">
        <v>1802</v>
      </c>
      <c r="F133" s="1">
        <v>4581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232692</v>
      </c>
      <c r="C135" s="1">
        <v>29373</v>
      </c>
      <c r="D135" s="1">
        <v>24461</v>
      </c>
      <c r="E135" s="1">
        <v>36162</v>
      </c>
      <c r="F135" s="1">
        <v>31934</v>
      </c>
      <c r="J135" s="1">
        <v>110763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1121006</v>
      </c>
      <c r="C137" s="1">
        <v>403428</v>
      </c>
      <c r="D137" s="1">
        <v>346987</v>
      </c>
      <c r="E137" s="1">
        <v>231907</v>
      </c>
      <c r="F137" s="1">
        <v>137645</v>
      </c>
      <c r="J137" s="1">
        <v>1039</v>
      </c>
    </row>
    <row r="138" spans="1:10" x14ac:dyDescent="0.35">
      <c r="A138" s="7" t="s">
        <v>101</v>
      </c>
      <c r="B138" s="1">
        <v>93651</v>
      </c>
      <c r="C138" s="1">
        <v>7424</v>
      </c>
      <c r="D138" s="1">
        <v>42573</v>
      </c>
      <c r="E138" s="1">
        <v>28721</v>
      </c>
      <c r="F138" s="1">
        <v>14933</v>
      </c>
      <c r="J138" s="1" t="s">
        <v>32</v>
      </c>
    </row>
    <row r="139" spans="1:10" x14ac:dyDescent="0.35">
      <c r="A139" s="7" t="s">
        <v>102</v>
      </c>
      <c r="B139" s="1">
        <v>7062</v>
      </c>
      <c r="C139" s="1" t="s">
        <v>32</v>
      </c>
      <c r="D139" s="1">
        <v>646</v>
      </c>
      <c r="E139" s="1">
        <v>3587</v>
      </c>
      <c r="F139" s="1">
        <v>2830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234175</v>
      </c>
      <c r="C141" s="1">
        <v>29373</v>
      </c>
      <c r="D141" s="1">
        <v>25944</v>
      </c>
      <c r="E141" s="1">
        <v>36162</v>
      </c>
      <c r="F141" s="1">
        <v>31934</v>
      </c>
      <c r="J141" s="1">
        <v>110763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9551120</v>
      </c>
      <c r="C8" s="1">
        <v>2680834</v>
      </c>
      <c r="D8" s="1">
        <v>2443652</v>
      </c>
      <c r="E8" s="1">
        <v>2036015</v>
      </c>
      <c r="F8" s="1">
        <v>1331669</v>
      </c>
      <c r="G8" s="1">
        <f>SUM(C8:F8)</f>
        <v>8492170</v>
      </c>
      <c r="H8" s="1">
        <f>SUM(E8:F8)</f>
        <v>3367684</v>
      </c>
      <c r="I8" s="9">
        <f>H8/G8</f>
        <v>0.39656342254099952</v>
      </c>
      <c r="J8" s="1">
        <v>1058950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660187</v>
      </c>
      <c r="C10" s="1">
        <v>152593</v>
      </c>
      <c r="D10" s="1">
        <v>170610</v>
      </c>
      <c r="E10" s="1">
        <v>149128</v>
      </c>
      <c r="F10" s="1">
        <v>65475</v>
      </c>
      <c r="J10" s="1">
        <v>122382</v>
      </c>
    </row>
    <row r="11" spans="1:10" x14ac:dyDescent="0.35">
      <c r="A11" s="7" t="s">
        <v>35</v>
      </c>
      <c r="B11" s="1">
        <v>2697483</v>
      </c>
      <c r="C11" s="1">
        <v>808201</v>
      </c>
      <c r="D11" s="1">
        <v>699065</v>
      </c>
      <c r="E11" s="1">
        <v>520191</v>
      </c>
      <c r="F11" s="1">
        <v>349620</v>
      </c>
      <c r="J11" s="1">
        <v>320405</v>
      </c>
    </row>
    <row r="12" spans="1:10" x14ac:dyDescent="0.35">
      <c r="A12" s="7" t="s">
        <v>36</v>
      </c>
      <c r="B12" s="1">
        <v>2604846</v>
      </c>
      <c r="C12" s="1">
        <v>558244</v>
      </c>
      <c r="D12" s="1">
        <v>675516</v>
      </c>
      <c r="E12" s="1">
        <v>488876</v>
      </c>
      <c r="F12" s="1">
        <v>585528</v>
      </c>
      <c r="J12" s="1">
        <v>296681</v>
      </c>
    </row>
    <row r="13" spans="1:10" x14ac:dyDescent="0.35">
      <c r="A13" s="7" t="s">
        <v>37</v>
      </c>
      <c r="B13" s="1">
        <v>1627420</v>
      </c>
      <c r="C13" s="1">
        <v>463466</v>
      </c>
      <c r="D13" s="1">
        <v>402554</v>
      </c>
      <c r="E13" s="1">
        <v>426698</v>
      </c>
      <c r="F13" s="1">
        <v>181757</v>
      </c>
      <c r="J13" s="1">
        <v>152945</v>
      </c>
    </row>
    <row r="14" spans="1:10" x14ac:dyDescent="0.35">
      <c r="A14" s="7" t="s">
        <v>38</v>
      </c>
      <c r="B14" s="1">
        <v>1961184</v>
      </c>
      <c r="C14" s="1">
        <v>698330</v>
      </c>
      <c r="D14" s="1">
        <v>495906</v>
      </c>
      <c r="E14" s="1">
        <v>451122</v>
      </c>
      <c r="F14" s="1">
        <v>149289</v>
      </c>
      <c r="J14" s="1">
        <v>166537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4651641</v>
      </c>
      <c r="C16" s="1">
        <v>1457706</v>
      </c>
      <c r="D16" s="1">
        <v>1202547</v>
      </c>
      <c r="E16" s="1">
        <v>902149</v>
      </c>
      <c r="F16" s="1">
        <v>556031</v>
      </c>
      <c r="J16" s="1">
        <v>533208</v>
      </c>
    </row>
    <row r="17" spans="1:10" x14ac:dyDescent="0.35">
      <c r="A17" s="7" t="s">
        <v>40</v>
      </c>
      <c r="B17" s="1">
        <v>4899479</v>
      </c>
      <c r="C17" s="1">
        <v>1223128</v>
      </c>
      <c r="D17" s="1">
        <v>1241105</v>
      </c>
      <c r="E17" s="1">
        <v>1133865</v>
      </c>
      <c r="F17" s="1">
        <v>775638</v>
      </c>
      <c r="J17" s="1">
        <v>525742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4582773</v>
      </c>
      <c r="C19" s="1">
        <v>1434529</v>
      </c>
      <c r="D19" s="1">
        <v>1193362</v>
      </c>
      <c r="E19" s="1">
        <v>889335</v>
      </c>
      <c r="F19" s="1">
        <v>551239</v>
      </c>
      <c r="J19" s="1">
        <v>514308</v>
      </c>
    </row>
    <row r="20" spans="1:10" x14ac:dyDescent="0.35">
      <c r="A20" s="7" t="s">
        <v>42</v>
      </c>
      <c r="B20" s="1">
        <v>4717253</v>
      </c>
      <c r="C20" s="1">
        <v>1176889</v>
      </c>
      <c r="D20" s="1">
        <v>1193189</v>
      </c>
      <c r="E20" s="1">
        <v>1099171</v>
      </c>
      <c r="F20" s="1">
        <v>740181</v>
      </c>
      <c r="J20" s="1">
        <v>507823</v>
      </c>
    </row>
    <row r="21" spans="1:10" x14ac:dyDescent="0.35">
      <c r="A21" s="7" t="s">
        <v>43</v>
      </c>
      <c r="B21" s="1">
        <v>38070</v>
      </c>
      <c r="C21" s="1">
        <v>5502</v>
      </c>
      <c r="D21" s="1">
        <v>15575</v>
      </c>
      <c r="E21" s="1">
        <v>8118</v>
      </c>
      <c r="F21" s="1">
        <v>8875</v>
      </c>
      <c r="J21" s="1" t="s">
        <v>32</v>
      </c>
    </row>
    <row r="22" spans="1:10" x14ac:dyDescent="0.35">
      <c r="A22" s="7" t="s">
        <v>44</v>
      </c>
      <c r="B22" s="1">
        <v>82980</v>
      </c>
      <c r="C22" s="1">
        <v>16233</v>
      </c>
      <c r="D22" s="1">
        <v>11210</v>
      </c>
      <c r="E22" s="1">
        <v>23827</v>
      </c>
      <c r="F22" s="1">
        <v>28122</v>
      </c>
      <c r="J22" s="1">
        <v>3589</v>
      </c>
    </row>
    <row r="23" spans="1:10" x14ac:dyDescent="0.35">
      <c r="A23" s="7" t="s">
        <v>45</v>
      </c>
      <c r="B23" s="1">
        <v>130044</v>
      </c>
      <c r="C23" s="1">
        <v>47681</v>
      </c>
      <c r="D23" s="1">
        <v>30317</v>
      </c>
      <c r="E23" s="1">
        <v>15564</v>
      </c>
      <c r="F23" s="1">
        <v>3252</v>
      </c>
      <c r="J23" s="1">
        <v>33230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284047</v>
      </c>
      <c r="C25" s="1">
        <v>88648</v>
      </c>
      <c r="D25" s="1">
        <v>87355</v>
      </c>
      <c r="E25" s="1">
        <v>39172</v>
      </c>
      <c r="F25" s="1">
        <v>63863</v>
      </c>
      <c r="J25" s="1">
        <v>5010</v>
      </c>
    </row>
    <row r="26" spans="1:10" x14ac:dyDescent="0.35">
      <c r="A26" s="7" t="s">
        <v>47</v>
      </c>
      <c r="B26" s="1">
        <v>8391008</v>
      </c>
      <c r="C26" s="1">
        <v>2386234</v>
      </c>
      <c r="D26" s="1">
        <v>2205370</v>
      </c>
      <c r="E26" s="1">
        <v>1822303</v>
      </c>
      <c r="F26" s="1">
        <v>1048644</v>
      </c>
      <c r="J26" s="1">
        <v>928456</v>
      </c>
    </row>
    <row r="27" spans="1:10" x14ac:dyDescent="0.35">
      <c r="A27" s="7" t="s">
        <v>48</v>
      </c>
      <c r="B27" s="1">
        <v>410948</v>
      </c>
      <c r="C27" s="1">
        <v>71620</v>
      </c>
      <c r="D27" s="1">
        <v>107934</v>
      </c>
      <c r="E27" s="1">
        <v>83333</v>
      </c>
      <c r="F27" s="1">
        <v>105507</v>
      </c>
      <c r="J27" s="1">
        <v>42554</v>
      </c>
    </row>
    <row r="28" spans="1:10" x14ac:dyDescent="0.35">
      <c r="A28" s="7" t="s">
        <v>49</v>
      </c>
      <c r="B28" s="1">
        <v>131491</v>
      </c>
      <c r="C28" s="1">
        <v>37702</v>
      </c>
      <c r="D28" s="1">
        <v>12797</v>
      </c>
      <c r="E28" s="1">
        <v>26409</v>
      </c>
      <c r="F28" s="1">
        <v>54584</v>
      </c>
      <c r="J28" s="1" t="s">
        <v>32</v>
      </c>
    </row>
    <row r="29" spans="1:10" x14ac:dyDescent="0.35">
      <c r="A29" s="7" t="s">
        <v>50</v>
      </c>
      <c r="B29" s="1">
        <v>177525</v>
      </c>
      <c r="C29" s="1">
        <v>72552</v>
      </c>
      <c r="D29" s="1">
        <v>13095</v>
      </c>
      <c r="E29" s="1">
        <v>38959</v>
      </c>
      <c r="F29" s="1">
        <v>14174</v>
      </c>
      <c r="J29" s="1">
        <v>38746</v>
      </c>
    </row>
    <row r="30" spans="1:10" x14ac:dyDescent="0.35">
      <c r="A30" s="7" t="s">
        <v>45</v>
      </c>
      <c r="B30" s="1">
        <v>156101</v>
      </c>
      <c r="C30" s="1">
        <v>24078</v>
      </c>
      <c r="D30" s="1">
        <v>17103</v>
      </c>
      <c r="E30" s="1">
        <v>25839</v>
      </c>
      <c r="F30" s="1">
        <v>44898</v>
      </c>
      <c r="J30" s="1">
        <v>44184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722312</v>
      </c>
      <c r="C32" s="1">
        <v>160655</v>
      </c>
      <c r="D32" s="1">
        <v>208106</v>
      </c>
      <c r="E32" s="1">
        <v>127742</v>
      </c>
      <c r="F32" s="1">
        <v>178245</v>
      </c>
      <c r="J32" s="1">
        <v>47564</v>
      </c>
    </row>
    <row r="33" spans="1:10" x14ac:dyDescent="0.35">
      <c r="A33" s="7" t="s">
        <v>52</v>
      </c>
      <c r="B33" s="1">
        <v>8315109</v>
      </c>
      <c r="C33" s="1">
        <v>2374238</v>
      </c>
      <c r="D33" s="1">
        <v>2164371</v>
      </c>
      <c r="E33" s="1">
        <v>1809994</v>
      </c>
      <c r="F33" s="1">
        <v>1040018</v>
      </c>
      <c r="J33" s="1">
        <v>926488</v>
      </c>
    </row>
    <row r="34" spans="1:10" x14ac:dyDescent="0.35">
      <c r="A34" s="7" t="s">
        <v>53</v>
      </c>
      <c r="B34" s="1">
        <v>297870</v>
      </c>
      <c r="C34" s="1">
        <v>93991</v>
      </c>
      <c r="D34" s="1">
        <v>30210</v>
      </c>
      <c r="E34" s="1">
        <v>66414</v>
      </c>
      <c r="F34" s="1">
        <v>68509</v>
      </c>
      <c r="J34" s="1">
        <v>38746</v>
      </c>
    </row>
    <row r="35" spans="1:10" x14ac:dyDescent="0.35">
      <c r="A35" s="7" t="s">
        <v>45</v>
      </c>
      <c r="B35" s="1">
        <v>215830</v>
      </c>
      <c r="C35" s="1">
        <v>51950</v>
      </c>
      <c r="D35" s="1">
        <v>40965</v>
      </c>
      <c r="E35" s="1">
        <v>31865</v>
      </c>
      <c r="F35" s="1">
        <v>44898</v>
      </c>
      <c r="J35" s="1">
        <v>46152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1591006</v>
      </c>
      <c r="C37" s="1">
        <v>309122</v>
      </c>
      <c r="D37" s="1">
        <v>373160</v>
      </c>
      <c r="E37" s="1">
        <v>471129</v>
      </c>
      <c r="F37" s="1">
        <v>223178</v>
      </c>
      <c r="G37" s="1">
        <f>SUM(C37:F37)</f>
        <v>1376589</v>
      </c>
      <c r="H37" s="1">
        <f>SUM(E37:F37)</f>
        <v>694307</v>
      </c>
      <c r="I37" s="9">
        <f>H37/G37</f>
        <v>0.50436767982309894</v>
      </c>
      <c r="J37" s="1">
        <v>214418</v>
      </c>
    </row>
    <row r="38" spans="1:10" x14ac:dyDescent="0.35">
      <c r="A38" s="7" t="s">
        <v>55</v>
      </c>
      <c r="B38" s="1">
        <v>5947588</v>
      </c>
      <c r="C38" s="1">
        <v>2007265</v>
      </c>
      <c r="D38" s="1">
        <v>1661115</v>
      </c>
      <c r="E38" s="1">
        <v>1215120</v>
      </c>
      <c r="F38" s="1">
        <v>620223</v>
      </c>
      <c r="G38" s="1">
        <f t="shared" ref="G38:G41" si="0">SUM(C38:F38)</f>
        <v>5503723</v>
      </c>
      <c r="H38" s="1">
        <f t="shared" ref="H38:H41" si="1">SUM(E38:F38)</f>
        <v>1835343</v>
      </c>
      <c r="I38" s="9">
        <f t="shared" ref="I38:I41" si="2">H38/G38</f>
        <v>0.33347299636991179</v>
      </c>
      <c r="J38" s="1">
        <v>443864</v>
      </c>
    </row>
    <row r="39" spans="1:10" x14ac:dyDescent="0.35">
      <c r="A39" s="7" t="s">
        <v>56</v>
      </c>
      <c r="B39" s="1">
        <v>1284285</v>
      </c>
      <c r="C39" s="1">
        <v>131211</v>
      </c>
      <c r="D39" s="1">
        <v>210859</v>
      </c>
      <c r="E39" s="1">
        <v>279201</v>
      </c>
      <c r="F39" s="1">
        <v>339797</v>
      </c>
      <c r="G39" s="1">
        <f t="shared" si="0"/>
        <v>961068</v>
      </c>
      <c r="H39" s="1">
        <f t="shared" si="1"/>
        <v>618998</v>
      </c>
      <c r="I39" s="9">
        <f t="shared" si="2"/>
        <v>0.64407305206291332</v>
      </c>
      <c r="J39" s="1">
        <v>323216</v>
      </c>
    </row>
    <row r="40" spans="1:10" x14ac:dyDescent="0.35">
      <c r="A40" s="7" t="s">
        <v>57</v>
      </c>
      <c r="B40" s="1">
        <v>367995</v>
      </c>
      <c r="C40" s="1">
        <v>154377</v>
      </c>
      <c r="D40" s="1">
        <v>91614</v>
      </c>
      <c r="E40" s="1">
        <v>35790</v>
      </c>
      <c r="F40" s="1">
        <v>43370</v>
      </c>
      <c r="G40" s="1">
        <f t="shared" si="0"/>
        <v>325151</v>
      </c>
      <c r="H40" s="1">
        <f t="shared" si="1"/>
        <v>79160</v>
      </c>
      <c r="I40" s="9">
        <f t="shared" si="2"/>
        <v>0.24345611731164904</v>
      </c>
      <c r="J40" s="1">
        <v>42844</v>
      </c>
    </row>
    <row r="41" spans="1:10" x14ac:dyDescent="0.35">
      <c r="A41" s="7" t="s">
        <v>58</v>
      </c>
      <c r="B41" s="1">
        <v>360246</v>
      </c>
      <c r="C41" s="1">
        <v>78859</v>
      </c>
      <c r="D41" s="1">
        <v>106904</v>
      </c>
      <c r="E41" s="1">
        <v>34774</v>
      </c>
      <c r="F41" s="1">
        <v>105101</v>
      </c>
      <c r="G41" s="1">
        <f t="shared" si="0"/>
        <v>325638</v>
      </c>
      <c r="H41" s="1">
        <f t="shared" si="1"/>
        <v>139875</v>
      </c>
      <c r="I41" s="9">
        <f t="shared" si="2"/>
        <v>0.42954139258931695</v>
      </c>
      <c r="J41" s="1">
        <v>34607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563719</v>
      </c>
      <c r="C43" s="1">
        <v>144126</v>
      </c>
      <c r="D43" s="1">
        <v>98341</v>
      </c>
      <c r="E43" s="1">
        <v>107523</v>
      </c>
      <c r="F43" s="1">
        <v>157617</v>
      </c>
      <c r="J43" s="1">
        <v>56112</v>
      </c>
    </row>
    <row r="44" spans="1:10" x14ac:dyDescent="0.35">
      <c r="A44" s="7" t="s">
        <v>60</v>
      </c>
      <c r="B44" s="1">
        <v>2861453</v>
      </c>
      <c r="C44" s="1">
        <v>346627</v>
      </c>
      <c r="D44" s="1">
        <v>769710</v>
      </c>
      <c r="E44" s="1">
        <v>765019</v>
      </c>
      <c r="F44" s="1">
        <v>548474</v>
      </c>
      <c r="J44" s="1">
        <v>431622</v>
      </c>
    </row>
    <row r="45" spans="1:10" x14ac:dyDescent="0.35">
      <c r="A45" s="7" t="s">
        <v>61</v>
      </c>
      <c r="B45" s="1">
        <v>2793540</v>
      </c>
      <c r="C45" s="1">
        <v>598154</v>
      </c>
      <c r="D45" s="1">
        <v>743253</v>
      </c>
      <c r="E45" s="1">
        <v>637156</v>
      </c>
      <c r="F45" s="1">
        <v>416239</v>
      </c>
      <c r="J45" s="1">
        <v>398737</v>
      </c>
    </row>
    <row r="46" spans="1:10" x14ac:dyDescent="0.35">
      <c r="A46" s="7" t="s">
        <v>62</v>
      </c>
      <c r="B46" s="1">
        <v>3332409</v>
      </c>
      <c r="C46" s="1">
        <v>1591927</v>
      </c>
      <c r="D46" s="1">
        <v>832347</v>
      </c>
      <c r="E46" s="1">
        <v>526317</v>
      </c>
      <c r="F46" s="1">
        <v>209339</v>
      </c>
      <c r="J46" s="1">
        <v>172479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5166871</v>
      </c>
      <c r="C48" s="1">
        <v>1680754</v>
      </c>
      <c r="D48" s="1">
        <v>1374340</v>
      </c>
      <c r="E48" s="1">
        <v>1092999</v>
      </c>
      <c r="F48" s="1">
        <v>460000</v>
      </c>
      <c r="J48" s="1">
        <v>558778</v>
      </c>
    </row>
    <row r="49" spans="1:10" x14ac:dyDescent="0.35">
      <c r="A49" s="7" t="s">
        <v>64</v>
      </c>
      <c r="B49" s="1">
        <v>485880</v>
      </c>
      <c r="C49" s="1">
        <v>129817</v>
      </c>
      <c r="D49" s="1">
        <v>96434</v>
      </c>
      <c r="E49" s="1">
        <v>195281</v>
      </c>
      <c r="F49" s="1">
        <v>56577</v>
      </c>
      <c r="J49" s="1">
        <v>7771</v>
      </c>
    </row>
    <row r="50" spans="1:10" x14ac:dyDescent="0.35">
      <c r="A50" s="7" t="s">
        <v>65</v>
      </c>
      <c r="B50" s="1">
        <v>1367824</v>
      </c>
      <c r="C50" s="1">
        <v>191512</v>
      </c>
      <c r="D50" s="1">
        <v>333546</v>
      </c>
      <c r="E50" s="1">
        <v>280147</v>
      </c>
      <c r="F50" s="1">
        <v>411140</v>
      </c>
      <c r="J50" s="1">
        <v>151478</v>
      </c>
    </row>
    <row r="51" spans="1:10" x14ac:dyDescent="0.35">
      <c r="A51" s="7" t="s">
        <v>66</v>
      </c>
      <c r="B51" s="1">
        <v>2465727</v>
      </c>
      <c r="C51" s="1">
        <v>673347</v>
      </c>
      <c r="D51" s="1">
        <v>637146</v>
      </c>
      <c r="E51" s="1">
        <v>440014</v>
      </c>
      <c r="F51" s="1">
        <v>400701</v>
      </c>
      <c r="J51" s="1">
        <v>314519</v>
      </c>
    </row>
    <row r="52" spans="1:10" x14ac:dyDescent="0.35">
      <c r="A52" s="7" t="s">
        <v>45</v>
      </c>
      <c r="B52" s="1">
        <v>64819</v>
      </c>
      <c r="C52" s="1">
        <v>5403</v>
      </c>
      <c r="D52" s="1">
        <v>2186</v>
      </c>
      <c r="E52" s="1">
        <v>27574</v>
      </c>
      <c r="F52" s="1">
        <v>3252</v>
      </c>
      <c r="J52" s="1">
        <v>26404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1027008</v>
      </c>
      <c r="C54" s="1">
        <v>324052</v>
      </c>
      <c r="D54" s="1">
        <v>251048</v>
      </c>
      <c r="E54" s="1">
        <v>187800</v>
      </c>
      <c r="F54" s="1">
        <v>208235</v>
      </c>
      <c r="J54" s="1">
        <v>55873</v>
      </c>
    </row>
    <row r="55" spans="1:10" x14ac:dyDescent="0.35">
      <c r="A55" s="7" t="s">
        <v>68</v>
      </c>
      <c r="B55" s="1">
        <v>3011940</v>
      </c>
      <c r="C55" s="1">
        <v>976696</v>
      </c>
      <c r="D55" s="1">
        <v>983447</v>
      </c>
      <c r="E55" s="1">
        <v>526159</v>
      </c>
      <c r="F55" s="1">
        <v>286857</v>
      </c>
      <c r="J55" s="1">
        <v>238781</v>
      </c>
    </row>
    <row r="56" spans="1:10" x14ac:dyDescent="0.35">
      <c r="A56" s="7" t="s">
        <v>69</v>
      </c>
      <c r="B56" s="1">
        <v>1804551</v>
      </c>
      <c r="C56" s="1">
        <v>499297</v>
      </c>
      <c r="D56" s="1">
        <v>375044</v>
      </c>
      <c r="E56" s="1">
        <v>481047</v>
      </c>
      <c r="F56" s="1">
        <v>299409</v>
      </c>
      <c r="J56" s="1">
        <v>149753</v>
      </c>
    </row>
    <row r="57" spans="1:10" x14ac:dyDescent="0.35">
      <c r="A57" s="7" t="s">
        <v>70</v>
      </c>
      <c r="B57" s="1">
        <v>1657868</v>
      </c>
      <c r="C57" s="1">
        <v>458367</v>
      </c>
      <c r="D57" s="1">
        <v>360885</v>
      </c>
      <c r="E57" s="1">
        <v>375833</v>
      </c>
      <c r="F57" s="1">
        <v>185999</v>
      </c>
      <c r="J57" s="1">
        <v>276783</v>
      </c>
    </row>
    <row r="58" spans="1:10" x14ac:dyDescent="0.35">
      <c r="A58" s="7" t="s">
        <v>71</v>
      </c>
      <c r="B58" s="1">
        <v>1153240</v>
      </c>
      <c r="C58" s="1">
        <v>297199</v>
      </c>
      <c r="D58" s="1">
        <v>259906</v>
      </c>
      <c r="E58" s="1">
        <v>223853</v>
      </c>
      <c r="F58" s="1">
        <v>188179</v>
      </c>
      <c r="J58" s="1">
        <v>184104</v>
      </c>
    </row>
    <row r="59" spans="1:10" x14ac:dyDescent="0.35">
      <c r="A59" s="7" t="s">
        <v>72</v>
      </c>
      <c r="B59" s="1">
        <v>446783</v>
      </c>
      <c r="C59" s="1">
        <v>32426</v>
      </c>
      <c r="D59" s="1">
        <v>124606</v>
      </c>
      <c r="E59" s="1">
        <v>81207</v>
      </c>
      <c r="F59" s="1">
        <v>107659</v>
      </c>
      <c r="J59" s="1">
        <v>100885</v>
      </c>
    </row>
    <row r="60" spans="1:10" x14ac:dyDescent="0.35">
      <c r="A60" s="7" t="s">
        <v>73</v>
      </c>
      <c r="B60" s="1">
        <v>449731</v>
      </c>
      <c r="C60" s="1">
        <v>92797</v>
      </c>
      <c r="D60" s="1">
        <v>88716</v>
      </c>
      <c r="E60" s="1">
        <v>160115</v>
      </c>
      <c r="F60" s="1">
        <v>55332</v>
      </c>
      <c r="J60" s="1">
        <v>52772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3703303</v>
      </c>
      <c r="C62" s="1">
        <v>878938</v>
      </c>
      <c r="D62" s="1">
        <v>851599</v>
      </c>
      <c r="E62" s="1">
        <v>908158</v>
      </c>
      <c r="F62" s="1">
        <v>589950</v>
      </c>
      <c r="G62" s="1">
        <f>SUM(C62:F62)</f>
        <v>3228645</v>
      </c>
      <c r="H62" s="1">
        <f>SUM(E62:F62)</f>
        <v>1498108</v>
      </c>
      <c r="I62" s="9">
        <f>H62/G62</f>
        <v>0.46400517864305302</v>
      </c>
      <c r="J62" s="1">
        <v>474658</v>
      </c>
    </row>
    <row r="63" spans="1:10" x14ac:dyDescent="0.35">
      <c r="A63" s="7" t="s">
        <v>75</v>
      </c>
      <c r="B63" s="1">
        <v>5847817</v>
      </c>
      <c r="C63" s="1">
        <v>1801896</v>
      </c>
      <c r="D63" s="1">
        <v>1592053</v>
      </c>
      <c r="E63" s="1">
        <v>1127857</v>
      </c>
      <c r="F63" s="1">
        <v>741719</v>
      </c>
      <c r="G63" s="1">
        <f>SUM(C63:F63)</f>
        <v>5263525</v>
      </c>
      <c r="H63" s="1">
        <f>SUM(E63:F63)</f>
        <v>1869576</v>
      </c>
      <c r="I63" s="9">
        <f>H63/G63</f>
        <v>0.35519466517210424</v>
      </c>
      <c r="J63" s="1">
        <v>584292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1236966</v>
      </c>
      <c r="C65" s="1">
        <v>82299</v>
      </c>
      <c r="D65" s="1">
        <v>193504</v>
      </c>
      <c r="E65" s="1">
        <v>395526</v>
      </c>
      <c r="F65" s="1">
        <v>407295</v>
      </c>
      <c r="J65" s="1">
        <v>158342</v>
      </c>
    </row>
    <row r="66" spans="1:10" x14ac:dyDescent="0.35">
      <c r="A66" s="7" t="s">
        <v>52</v>
      </c>
      <c r="B66" s="1">
        <v>8055005</v>
      </c>
      <c r="C66" s="1">
        <v>2598535</v>
      </c>
      <c r="D66" s="1">
        <v>2250148</v>
      </c>
      <c r="E66" s="1">
        <v>1638102</v>
      </c>
      <c r="F66" s="1">
        <v>921122</v>
      </c>
      <c r="J66" s="1">
        <v>647098</v>
      </c>
    </row>
    <row r="67" spans="1:10" x14ac:dyDescent="0.35">
      <c r="A67" s="7" t="s">
        <v>45</v>
      </c>
      <c r="B67" s="1">
        <v>259148</v>
      </c>
      <c r="C67" s="1" t="s">
        <v>32</v>
      </c>
      <c r="D67" s="1" t="s">
        <v>32</v>
      </c>
      <c r="E67" s="1">
        <v>2386</v>
      </c>
      <c r="F67" s="1">
        <v>3252</v>
      </c>
      <c r="J67" s="1">
        <v>253510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5806162</v>
      </c>
      <c r="C69" s="1">
        <v>1812946</v>
      </c>
      <c r="D69" s="1">
        <v>1557151</v>
      </c>
      <c r="E69" s="1">
        <v>1174575</v>
      </c>
      <c r="F69" s="1">
        <v>834849</v>
      </c>
      <c r="J69" s="1">
        <v>426640</v>
      </c>
    </row>
    <row r="70" spans="1:10" x14ac:dyDescent="0.35">
      <c r="A70" s="7" t="s">
        <v>52</v>
      </c>
      <c r="B70" s="1">
        <v>3444030</v>
      </c>
      <c r="C70" s="1">
        <v>839781</v>
      </c>
      <c r="D70" s="1">
        <v>883556</v>
      </c>
      <c r="E70" s="1">
        <v>855276</v>
      </c>
      <c r="F70" s="1">
        <v>493568</v>
      </c>
      <c r="J70" s="1">
        <v>371848</v>
      </c>
    </row>
    <row r="71" spans="1:10" x14ac:dyDescent="0.35">
      <c r="A71" s="7" t="s">
        <v>45</v>
      </c>
      <c r="B71" s="1">
        <v>300928</v>
      </c>
      <c r="C71" s="1">
        <v>28106</v>
      </c>
      <c r="D71" s="1">
        <v>2945</v>
      </c>
      <c r="E71" s="1">
        <v>6163</v>
      </c>
      <c r="F71" s="1">
        <v>3252</v>
      </c>
      <c r="J71" s="1">
        <v>260462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857078</v>
      </c>
      <c r="C73" s="1">
        <v>58029</v>
      </c>
      <c r="D73" s="1">
        <v>242518</v>
      </c>
      <c r="E73" s="1">
        <v>203523</v>
      </c>
      <c r="F73" s="1">
        <v>353008</v>
      </c>
      <c r="G73" s="1">
        <f>SUM(C73:F73)</f>
        <v>857078</v>
      </c>
      <c r="H73" s="1">
        <f>SUM(E73:F73)</f>
        <v>556531</v>
      </c>
      <c r="I73" s="9">
        <f>H73/G73</f>
        <v>0.64933529970434434</v>
      </c>
      <c r="J73" s="1" t="s">
        <v>32</v>
      </c>
    </row>
    <row r="74" spans="1:10" x14ac:dyDescent="0.35">
      <c r="A74" s="7" t="s">
        <v>77</v>
      </c>
      <c r="B74" s="1">
        <v>796936</v>
      </c>
      <c r="C74" s="1">
        <v>104585</v>
      </c>
      <c r="D74" s="1">
        <v>174853</v>
      </c>
      <c r="E74" s="1">
        <v>249074</v>
      </c>
      <c r="F74" s="1">
        <v>268423</v>
      </c>
      <c r="G74" s="1">
        <f>SUM(C74:F74)</f>
        <v>796935</v>
      </c>
      <c r="H74" s="1">
        <f>SUM(E74:F74)</f>
        <v>517497</v>
      </c>
      <c r="I74" s="9">
        <f>H74/G74</f>
        <v>0.64935910707899636</v>
      </c>
      <c r="J74" s="1" t="s">
        <v>32</v>
      </c>
    </row>
    <row r="75" spans="1:10" x14ac:dyDescent="0.35">
      <c r="A75" s="7" t="s">
        <v>78</v>
      </c>
      <c r="B75" s="1">
        <v>808140</v>
      </c>
      <c r="C75" s="1">
        <v>117941</v>
      </c>
      <c r="D75" s="1">
        <v>276830</v>
      </c>
      <c r="E75" s="1">
        <v>316399</v>
      </c>
      <c r="F75" s="1">
        <v>96970</v>
      </c>
      <c r="J75" s="1" t="s">
        <v>32</v>
      </c>
    </row>
    <row r="76" spans="1:10" x14ac:dyDescent="0.35">
      <c r="A76" s="7" t="s">
        <v>79</v>
      </c>
      <c r="B76" s="1">
        <v>1146449</v>
      </c>
      <c r="C76" s="1">
        <v>286807</v>
      </c>
      <c r="D76" s="1">
        <v>439277</v>
      </c>
      <c r="E76" s="1">
        <v>268154</v>
      </c>
      <c r="F76" s="1">
        <v>152210</v>
      </c>
      <c r="J76" s="1" t="s">
        <v>32</v>
      </c>
    </row>
    <row r="77" spans="1:10" x14ac:dyDescent="0.35">
      <c r="A77" s="7" t="s">
        <v>175</v>
      </c>
      <c r="C77" s="1">
        <f>SUM(C73:C76)</f>
        <v>567362</v>
      </c>
      <c r="D77" s="1">
        <f>SUM(D73:D76)</f>
        <v>1133478</v>
      </c>
      <c r="E77" s="1">
        <f>SUM(E73:E76)</f>
        <v>1037150</v>
      </c>
      <c r="F77" s="1">
        <f>SUM(F73:F76)</f>
        <v>870611</v>
      </c>
      <c r="G77" s="1">
        <f>SUM(C77:F77)</f>
        <v>3608601</v>
      </c>
      <c r="H77" s="1">
        <f>SUM(E77:F77)</f>
        <v>1907761</v>
      </c>
      <c r="I77" s="9">
        <f>H77/G77</f>
        <v>0.52867052910532364</v>
      </c>
    </row>
    <row r="78" spans="1:10" x14ac:dyDescent="0.35">
      <c r="A78" s="7"/>
    </row>
    <row r="79" spans="1:10" x14ac:dyDescent="0.35">
      <c r="A79" s="7" t="s">
        <v>80</v>
      </c>
      <c r="B79" s="1">
        <v>912123</v>
      </c>
      <c r="C79" s="1">
        <v>319307</v>
      </c>
      <c r="D79" s="1">
        <v>321751</v>
      </c>
      <c r="E79" s="1">
        <v>223986</v>
      </c>
      <c r="F79" s="1">
        <v>47079</v>
      </c>
      <c r="J79" s="1" t="s">
        <v>32</v>
      </c>
    </row>
    <row r="80" spans="1:10" x14ac:dyDescent="0.35">
      <c r="A80" s="7" t="s">
        <v>81</v>
      </c>
      <c r="B80" s="1">
        <v>1407921</v>
      </c>
      <c r="C80" s="1">
        <v>625780</v>
      </c>
      <c r="D80" s="1">
        <v>376763</v>
      </c>
      <c r="E80" s="1">
        <v>322313</v>
      </c>
      <c r="F80" s="1">
        <v>83065</v>
      </c>
      <c r="J80" s="1" t="s">
        <v>32</v>
      </c>
    </row>
    <row r="81" spans="1:10" x14ac:dyDescent="0.35">
      <c r="A81" s="7" t="s">
        <v>82</v>
      </c>
      <c r="B81" s="1">
        <v>596238</v>
      </c>
      <c r="C81" s="1">
        <v>292557</v>
      </c>
      <c r="D81" s="1">
        <v>222214</v>
      </c>
      <c r="E81" s="1">
        <v>50509</v>
      </c>
      <c r="F81" s="1">
        <v>30958</v>
      </c>
      <c r="J81" s="1" t="s">
        <v>32</v>
      </c>
    </row>
    <row r="82" spans="1:10" x14ac:dyDescent="0.35">
      <c r="A82" s="7" t="s">
        <v>83</v>
      </c>
      <c r="B82" s="1">
        <v>720039</v>
      </c>
      <c r="C82" s="1">
        <v>568912</v>
      </c>
      <c r="D82" s="1">
        <v>82796</v>
      </c>
      <c r="E82" s="1">
        <v>49424</v>
      </c>
      <c r="F82" s="1">
        <v>18907</v>
      </c>
      <c r="J82" s="1" t="s">
        <v>32</v>
      </c>
    </row>
    <row r="83" spans="1:10" x14ac:dyDescent="0.35">
      <c r="A83" s="7"/>
      <c r="C83" s="1">
        <f>SUM(C79:C82)</f>
        <v>1806556</v>
      </c>
      <c r="D83" s="1">
        <f>SUM(D79:D82)</f>
        <v>1003524</v>
      </c>
      <c r="E83" s="1">
        <f>SUM(E79:E82)</f>
        <v>646232</v>
      </c>
      <c r="F83" s="1">
        <f>SUM(F79:F82)</f>
        <v>180009</v>
      </c>
      <c r="G83" s="1">
        <f>SUM(C83:F83)</f>
        <v>3636321</v>
      </c>
    </row>
    <row r="84" spans="1:10" x14ac:dyDescent="0.35">
      <c r="A84" s="7" t="s">
        <v>176</v>
      </c>
      <c r="G84" s="1">
        <f>G83+G77</f>
        <v>7244922</v>
      </c>
    </row>
    <row r="85" spans="1:10" x14ac:dyDescent="0.35">
      <c r="A85" s="7" t="s">
        <v>45</v>
      </c>
      <c r="B85" s="1">
        <v>2306197</v>
      </c>
      <c r="C85" s="1">
        <v>306915</v>
      </c>
      <c r="D85" s="1">
        <v>306651</v>
      </c>
      <c r="E85" s="1">
        <v>352632</v>
      </c>
      <c r="F85" s="1">
        <v>281050</v>
      </c>
      <c r="J85" s="1">
        <v>1058950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7145154</v>
      </c>
      <c r="C87" s="1">
        <v>2504581</v>
      </c>
      <c r="D87" s="1">
        <v>1990805</v>
      </c>
      <c r="E87" s="1">
        <v>1614881</v>
      </c>
      <c r="F87" s="1">
        <v>1013660</v>
      </c>
      <c r="J87" s="1">
        <v>21227</v>
      </c>
    </row>
    <row r="88" spans="1:10" x14ac:dyDescent="0.35">
      <c r="A88" s="7" t="s">
        <v>85</v>
      </c>
      <c r="B88" s="1">
        <v>3470712</v>
      </c>
      <c r="C88" s="1">
        <v>665657</v>
      </c>
      <c r="D88" s="1">
        <v>1034162</v>
      </c>
      <c r="E88" s="1">
        <v>1013500</v>
      </c>
      <c r="F88" s="1">
        <v>757392</v>
      </c>
      <c r="J88" s="1" t="s">
        <v>32</v>
      </c>
    </row>
    <row r="89" spans="1:10" ht="43.5" x14ac:dyDescent="0.35">
      <c r="A89" s="7" t="s">
        <v>86</v>
      </c>
      <c r="B89" s="1">
        <v>2364837</v>
      </c>
      <c r="C89" s="1">
        <v>318985</v>
      </c>
      <c r="D89" s="1">
        <v>766022</v>
      </c>
      <c r="E89" s="1">
        <v>802502</v>
      </c>
      <c r="F89" s="1">
        <v>477328</v>
      </c>
      <c r="J89" s="1" t="s">
        <v>32</v>
      </c>
    </row>
    <row r="90" spans="1:10" x14ac:dyDescent="0.35">
      <c r="A90" s="7" t="s">
        <v>87</v>
      </c>
      <c r="B90" s="1">
        <v>835687</v>
      </c>
      <c r="C90" s="1">
        <v>59682</v>
      </c>
      <c r="D90" s="1">
        <v>153617</v>
      </c>
      <c r="E90" s="1">
        <v>171084</v>
      </c>
      <c r="F90" s="1">
        <v>451303</v>
      </c>
      <c r="J90" s="1" t="s">
        <v>32</v>
      </c>
    </row>
    <row r="91" spans="1:10" x14ac:dyDescent="0.35">
      <c r="A91" s="7" t="s">
        <v>88</v>
      </c>
      <c r="B91" s="1">
        <v>81694</v>
      </c>
      <c r="C91" s="1">
        <v>10928</v>
      </c>
      <c r="D91" s="1">
        <v>29101</v>
      </c>
      <c r="E91" s="1">
        <v>12780</v>
      </c>
      <c r="F91" s="1">
        <v>28885</v>
      </c>
      <c r="J91" s="1" t="s">
        <v>32</v>
      </c>
    </row>
    <row r="92" spans="1:10" ht="29" x14ac:dyDescent="0.35">
      <c r="A92" s="7" t="s">
        <v>89</v>
      </c>
      <c r="B92" s="1">
        <v>268116</v>
      </c>
      <c r="C92" s="1">
        <v>21752</v>
      </c>
      <c r="D92" s="1">
        <v>72174</v>
      </c>
      <c r="E92" s="1">
        <v>81217</v>
      </c>
      <c r="F92" s="1">
        <v>92974</v>
      </c>
      <c r="J92" s="1" t="s">
        <v>32</v>
      </c>
    </row>
    <row r="93" spans="1:10" x14ac:dyDescent="0.35">
      <c r="A93" s="7" t="s">
        <v>90</v>
      </c>
      <c r="B93" s="1">
        <v>823480</v>
      </c>
      <c r="C93" s="1">
        <v>18528</v>
      </c>
      <c r="D93" s="1">
        <v>202772</v>
      </c>
      <c r="E93" s="1">
        <v>191550</v>
      </c>
      <c r="F93" s="1">
        <v>410630</v>
      </c>
      <c r="G93" s="1">
        <f>SUM(C93:F93)</f>
        <v>823480</v>
      </c>
      <c r="H93" s="1">
        <f>E93+F93</f>
        <v>602180</v>
      </c>
      <c r="I93" s="9">
        <f>H93/G93</f>
        <v>0.7312624471754019</v>
      </c>
      <c r="J93" s="1" t="s">
        <v>32</v>
      </c>
    </row>
    <row r="94" spans="1:10" ht="29" x14ac:dyDescent="0.35">
      <c r="A94" s="7" t="s">
        <v>91</v>
      </c>
      <c r="B94" s="1">
        <v>94067</v>
      </c>
      <c r="C94" s="1">
        <v>8560</v>
      </c>
      <c r="D94" s="1">
        <v>30654</v>
      </c>
      <c r="E94" s="1">
        <v>19958</v>
      </c>
      <c r="F94" s="1">
        <v>34895</v>
      </c>
      <c r="J94" s="1" t="s">
        <v>32</v>
      </c>
    </row>
    <row r="95" spans="1:10" x14ac:dyDescent="0.35">
      <c r="A95" s="7" t="s">
        <v>92</v>
      </c>
      <c r="B95" s="1">
        <v>297680</v>
      </c>
      <c r="C95" s="1">
        <v>46815</v>
      </c>
      <c r="D95" s="1">
        <v>53528</v>
      </c>
      <c r="E95" s="1">
        <v>78047</v>
      </c>
      <c r="F95" s="1">
        <v>119290</v>
      </c>
      <c r="J95" s="1" t="s">
        <v>32</v>
      </c>
    </row>
    <row r="96" spans="1:10" x14ac:dyDescent="0.35">
      <c r="A96" s="7" t="s">
        <v>93</v>
      </c>
      <c r="B96" s="1">
        <v>128598</v>
      </c>
      <c r="C96" s="1" t="s">
        <v>32</v>
      </c>
      <c r="D96" s="1">
        <v>28974</v>
      </c>
      <c r="E96" s="1">
        <v>36365</v>
      </c>
      <c r="F96" s="1">
        <v>63259</v>
      </c>
      <c r="J96" s="1" t="s">
        <v>32</v>
      </c>
    </row>
    <row r="97" spans="1:10" x14ac:dyDescent="0.35">
      <c r="A97" s="7" t="s">
        <v>94</v>
      </c>
      <c r="B97" s="1">
        <v>278850</v>
      </c>
      <c r="C97" s="1">
        <v>80067</v>
      </c>
      <c r="D97" s="1">
        <v>64238</v>
      </c>
      <c r="E97" s="1">
        <v>52437</v>
      </c>
      <c r="F97" s="1">
        <v>82107</v>
      </c>
      <c r="J97" s="1" t="s">
        <v>32</v>
      </c>
    </row>
    <row r="98" spans="1:10" x14ac:dyDescent="0.35">
      <c r="A98" s="7" t="s">
        <v>45</v>
      </c>
      <c r="B98" s="1">
        <v>1225219</v>
      </c>
      <c r="C98" s="1">
        <v>36839</v>
      </c>
      <c r="D98" s="1">
        <v>70577</v>
      </c>
      <c r="E98" s="1">
        <v>67958</v>
      </c>
      <c r="F98" s="1">
        <v>12122</v>
      </c>
      <c r="J98" s="1">
        <v>1037723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26635</v>
      </c>
      <c r="C100" s="1">
        <v>25727</v>
      </c>
      <c r="D100" s="1">
        <v>908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14367</v>
      </c>
      <c r="C101" s="1">
        <v>1870</v>
      </c>
      <c r="D101" s="1" t="s">
        <v>32</v>
      </c>
      <c r="E101" s="1" t="s">
        <v>32</v>
      </c>
      <c r="F101" s="1">
        <v>5252</v>
      </c>
      <c r="J101" s="1">
        <v>7246</v>
      </c>
    </row>
    <row r="102" spans="1:10" x14ac:dyDescent="0.35">
      <c r="A102" s="7" t="s">
        <v>97</v>
      </c>
      <c r="B102" s="1">
        <v>12951</v>
      </c>
      <c r="C102" s="1">
        <v>539</v>
      </c>
      <c r="D102" s="1">
        <v>444</v>
      </c>
      <c r="E102" s="1">
        <v>9753</v>
      </c>
      <c r="F102" s="1">
        <v>2214</v>
      </c>
      <c r="J102" s="1" t="s">
        <v>32</v>
      </c>
    </row>
    <row r="103" spans="1:10" x14ac:dyDescent="0.35">
      <c r="A103" s="7" t="s">
        <v>98</v>
      </c>
      <c r="B103" s="1">
        <v>8295</v>
      </c>
      <c r="C103" s="1" t="s">
        <v>32</v>
      </c>
      <c r="D103" s="1">
        <v>3748</v>
      </c>
      <c r="E103" s="1">
        <v>4547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9440028</v>
      </c>
      <c r="C104" s="1">
        <v>2646141</v>
      </c>
      <c r="D104" s="1">
        <v>2436366</v>
      </c>
      <c r="E104" s="1">
        <v>2013714</v>
      </c>
      <c r="F104" s="1">
        <v>1320952</v>
      </c>
      <c r="J104" s="1">
        <v>1022856</v>
      </c>
    </row>
    <row r="105" spans="1:10" x14ac:dyDescent="0.35">
      <c r="A105" s="7" t="s">
        <v>45</v>
      </c>
      <c r="B105" s="1">
        <v>48844</v>
      </c>
      <c r="C105" s="1">
        <v>6557</v>
      </c>
      <c r="D105" s="1">
        <v>2186</v>
      </c>
      <c r="E105" s="1">
        <v>8001</v>
      </c>
      <c r="F105" s="1">
        <v>3252</v>
      </c>
      <c r="J105" s="1">
        <v>28849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5188083</v>
      </c>
      <c r="C107" s="1">
        <v>2007209</v>
      </c>
      <c r="D107" s="1">
        <v>1433411</v>
      </c>
      <c r="E107" s="1">
        <v>1116849</v>
      </c>
      <c r="F107" s="1">
        <v>630614</v>
      </c>
      <c r="J107" s="1" t="s">
        <v>32</v>
      </c>
    </row>
    <row r="108" spans="1:10" x14ac:dyDescent="0.35">
      <c r="A108" s="7" t="s">
        <v>101</v>
      </c>
      <c r="B108" s="1">
        <v>2078590</v>
      </c>
      <c r="C108" s="1">
        <v>392675</v>
      </c>
      <c r="D108" s="1">
        <v>687113</v>
      </c>
      <c r="E108" s="1">
        <v>536934</v>
      </c>
      <c r="F108" s="1">
        <v>454916</v>
      </c>
      <c r="J108" s="1">
        <v>6952</v>
      </c>
    </row>
    <row r="109" spans="1:10" x14ac:dyDescent="0.35">
      <c r="A109" s="7" t="s">
        <v>102</v>
      </c>
      <c r="B109" s="1">
        <v>346261</v>
      </c>
      <c r="C109" s="1">
        <v>49813</v>
      </c>
      <c r="D109" s="1">
        <v>98369</v>
      </c>
      <c r="E109" s="1">
        <v>91130</v>
      </c>
      <c r="F109" s="1">
        <v>106950</v>
      </c>
      <c r="J109" s="1" t="s">
        <v>32</v>
      </c>
    </row>
    <row r="110" spans="1:10" x14ac:dyDescent="0.35">
      <c r="A110" s="7" t="s">
        <v>103</v>
      </c>
      <c r="B110" s="1">
        <v>3568</v>
      </c>
      <c r="C110" s="1" t="s">
        <v>32</v>
      </c>
      <c r="D110" s="1" t="s">
        <v>32</v>
      </c>
      <c r="E110" s="1" t="s">
        <v>32</v>
      </c>
      <c r="F110" s="1">
        <v>3568</v>
      </c>
      <c r="J110" s="1" t="s">
        <v>32</v>
      </c>
    </row>
    <row r="111" spans="1:10" x14ac:dyDescent="0.35">
      <c r="A111" s="7" t="s">
        <v>45</v>
      </c>
      <c r="B111" s="1">
        <v>1934619</v>
      </c>
      <c r="C111" s="1">
        <v>231138</v>
      </c>
      <c r="D111" s="1">
        <v>224760</v>
      </c>
      <c r="E111" s="1">
        <v>291102</v>
      </c>
      <c r="F111" s="1">
        <v>135621</v>
      </c>
      <c r="J111" s="1">
        <v>1051998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6345778</v>
      </c>
      <c r="C113" s="1">
        <v>2090193</v>
      </c>
      <c r="D113" s="1">
        <v>1866275</v>
      </c>
      <c r="E113" s="1">
        <v>1445648</v>
      </c>
      <c r="F113" s="1">
        <v>936711</v>
      </c>
      <c r="J113" s="1">
        <v>6952</v>
      </c>
    </row>
    <row r="114" spans="1:10" x14ac:dyDescent="0.35">
      <c r="A114" s="7" t="s">
        <v>101</v>
      </c>
      <c r="B114" s="1">
        <v>1021313</v>
      </c>
      <c r="C114" s="1">
        <v>331411</v>
      </c>
      <c r="D114" s="1">
        <v>264878</v>
      </c>
      <c r="E114" s="1">
        <v>260043</v>
      </c>
      <c r="F114" s="1">
        <v>164981</v>
      </c>
      <c r="J114" s="1" t="s">
        <v>32</v>
      </c>
    </row>
    <row r="115" spans="1:10" x14ac:dyDescent="0.35">
      <c r="A115" s="7" t="s">
        <v>102</v>
      </c>
      <c r="B115" s="1">
        <v>187182</v>
      </c>
      <c r="C115" s="1">
        <v>18704</v>
      </c>
      <c r="D115" s="1">
        <v>73439</v>
      </c>
      <c r="E115" s="1">
        <v>6975</v>
      </c>
      <c r="F115" s="1">
        <v>88064</v>
      </c>
      <c r="J115" s="1" t="s">
        <v>32</v>
      </c>
    </row>
    <row r="116" spans="1:10" x14ac:dyDescent="0.35">
      <c r="A116" s="7" t="s">
        <v>103</v>
      </c>
      <c r="B116" s="1">
        <v>9050</v>
      </c>
      <c r="C116" s="1" t="s">
        <v>32</v>
      </c>
      <c r="D116" s="1">
        <v>2757</v>
      </c>
      <c r="E116" s="1" t="s">
        <v>32</v>
      </c>
      <c r="F116" s="1">
        <v>6293</v>
      </c>
      <c r="J116" s="1" t="s">
        <v>32</v>
      </c>
    </row>
    <row r="117" spans="1:10" x14ac:dyDescent="0.35">
      <c r="A117" s="7" t="s">
        <v>45</v>
      </c>
      <c r="B117" s="1">
        <v>1987798</v>
      </c>
      <c r="C117" s="1">
        <v>240526</v>
      </c>
      <c r="D117" s="1">
        <v>236303</v>
      </c>
      <c r="E117" s="1">
        <v>323349</v>
      </c>
      <c r="F117" s="1">
        <v>135621</v>
      </c>
      <c r="J117" s="1">
        <v>1051998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4780119</v>
      </c>
      <c r="C119" s="1">
        <v>1908550</v>
      </c>
      <c r="D119" s="1">
        <v>1311778</v>
      </c>
      <c r="E119" s="1">
        <v>1053411</v>
      </c>
      <c r="F119" s="1">
        <v>499429</v>
      </c>
      <c r="J119" s="1">
        <v>6952</v>
      </c>
    </row>
    <row r="120" spans="1:10" x14ac:dyDescent="0.35">
      <c r="A120" s="7" t="s">
        <v>101</v>
      </c>
      <c r="B120" s="1">
        <v>2388145</v>
      </c>
      <c r="C120" s="1">
        <v>512048</v>
      </c>
      <c r="D120" s="1">
        <v>783063</v>
      </c>
      <c r="E120" s="1">
        <v>576773</v>
      </c>
      <c r="F120" s="1">
        <v>516262</v>
      </c>
      <c r="J120" s="1" t="s">
        <v>32</v>
      </c>
    </row>
    <row r="121" spans="1:10" x14ac:dyDescent="0.35">
      <c r="A121" s="7" t="s">
        <v>102</v>
      </c>
      <c r="B121" s="1">
        <v>401099</v>
      </c>
      <c r="C121" s="1">
        <v>17955</v>
      </c>
      <c r="D121" s="1">
        <v>98234</v>
      </c>
      <c r="E121" s="1">
        <v>108120</v>
      </c>
      <c r="F121" s="1">
        <v>176790</v>
      </c>
      <c r="J121" s="1" t="s">
        <v>32</v>
      </c>
    </row>
    <row r="122" spans="1:10" x14ac:dyDescent="0.35">
      <c r="A122" s="7" t="s">
        <v>103</v>
      </c>
      <c r="B122" s="1">
        <v>9558</v>
      </c>
      <c r="C122" s="1" t="s">
        <v>32</v>
      </c>
      <c r="D122" s="1">
        <v>5990</v>
      </c>
      <c r="E122" s="1" t="s">
        <v>32</v>
      </c>
      <c r="F122" s="1">
        <v>3568</v>
      </c>
      <c r="J122" s="1" t="s">
        <v>32</v>
      </c>
    </row>
    <row r="123" spans="1:10" x14ac:dyDescent="0.35">
      <c r="A123" s="7" t="s">
        <v>45</v>
      </c>
      <c r="B123" s="1">
        <v>1972199</v>
      </c>
      <c r="C123" s="1">
        <v>242280</v>
      </c>
      <c r="D123" s="1">
        <v>244588</v>
      </c>
      <c r="E123" s="1">
        <v>297711</v>
      </c>
      <c r="F123" s="1">
        <v>135621</v>
      </c>
      <c r="J123" s="1">
        <v>1051998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5808162</v>
      </c>
      <c r="C125" s="1">
        <v>2145731</v>
      </c>
      <c r="D125" s="1">
        <v>1739794</v>
      </c>
      <c r="E125" s="1">
        <v>1198006</v>
      </c>
      <c r="F125" s="1">
        <v>717679</v>
      </c>
      <c r="J125" s="1">
        <v>6952</v>
      </c>
    </row>
    <row r="126" spans="1:10" x14ac:dyDescent="0.35">
      <c r="A126" s="7" t="s">
        <v>101</v>
      </c>
      <c r="B126" s="1">
        <v>1390990</v>
      </c>
      <c r="C126" s="1">
        <v>260127</v>
      </c>
      <c r="D126" s="1">
        <v>363258</v>
      </c>
      <c r="E126" s="1">
        <v>450865</v>
      </c>
      <c r="F126" s="1">
        <v>316741</v>
      </c>
      <c r="J126" s="1" t="s">
        <v>32</v>
      </c>
    </row>
    <row r="127" spans="1:10" x14ac:dyDescent="0.35">
      <c r="A127" s="7" t="s">
        <v>102</v>
      </c>
      <c r="B127" s="1">
        <v>336585</v>
      </c>
      <c r="C127" s="1">
        <v>14502</v>
      </c>
      <c r="D127" s="1">
        <v>89621</v>
      </c>
      <c r="E127" s="1">
        <v>87306</v>
      </c>
      <c r="F127" s="1">
        <v>145155</v>
      </c>
      <c r="J127" s="1" t="s">
        <v>32</v>
      </c>
    </row>
    <row r="128" spans="1:10" x14ac:dyDescent="0.35">
      <c r="A128" s="7" t="s">
        <v>103</v>
      </c>
      <c r="B128" s="1">
        <v>56843</v>
      </c>
      <c r="C128" s="1">
        <v>21138</v>
      </c>
      <c r="D128" s="1">
        <v>19232</v>
      </c>
      <c r="E128" s="1" t="s">
        <v>32</v>
      </c>
      <c r="F128" s="1">
        <v>16472</v>
      </c>
      <c r="J128" s="1" t="s">
        <v>32</v>
      </c>
    </row>
    <row r="129" spans="1:10" x14ac:dyDescent="0.35">
      <c r="A129" s="7" t="s">
        <v>45</v>
      </c>
      <c r="B129" s="1">
        <v>1958541</v>
      </c>
      <c r="C129" s="1">
        <v>239336</v>
      </c>
      <c r="D129" s="1">
        <v>231748</v>
      </c>
      <c r="E129" s="1">
        <v>299837</v>
      </c>
      <c r="F129" s="1">
        <v>135621</v>
      </c>
      <c r="J129" s="1">
        <v>1051998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7115750</v>
      </c>
      <c r="C131" s="1">
        <v>2387560</v>
      </c>
      <c r="D131" s="1">
        <v>2119818</v>
      </c>
      <c r="E131" s="1">
        <v>1617772</v>
      </c>
      <c r="F131" s="1">
        <v>983648</v>
      </c>
      <c r="J131" s="1">
        <v>6952</v>
      </c>
    </row>
    <row r="132" spans="1:10" x14ac:dyDescent="0.35">
      <c r="A132" s="7" t="s">
        <v>101</v>
      </c>
      <c r="B132" s="1">
        <v>408618</v>
      </c>
      <c r="C132" s="1">
        <v>53170</v>
      </c>
      <c r="D132" s="1">
        <v>68111</v>
      </c>
      <c r="E132" s="1">
        <v>102125</v>
      </c>
      <c r="F132" s="1">
        <v>185212</v>
      </c>
      <c r="J132" s="1" t="s">
        <v>32</v>
      </c>
    </row>
    <row r="133" spans="1:10" x14ac:dyDescent="0.35">
      <c r="A133" s="7" t="s">
        <v>102</v>
      </c>
      <c r="B133" s="1">
        <v>44530</v>
      </c>
      <c r="C133" s="1" t="s">
        <v>32</v>
      </c>
      <c r="D133" s="1">
        <v>7777</v>
      </c>
      <c r="E133" s="1">
        <v>13133</v>
      </c>
      <c r="F133" s="1">
        <v>23620</v>
      </c>
      <c r="J133" s="1" t="s">
        <v>32</v>
      </c>
    </row>
    <row r="134" spans="1:10" x14ac:dyDescent="0.35">
      <c r="A134" s="7" t="s">
        <v>103</v>
      </c>
      <c r="B134" s="1">
        <v>3568</v>
      </c>
      <c r="C134" s="1" t="s">
        <v>32</v>
      </c>
      <c r="D134" s="1" t="s">
        <v>32</v>
      </c>
      <c r="E134" s="1" t="s">
        <v>32</v>
      </c>
      <c r="F134" s="1">
        <v>3568</v>
      </c>
      <c r="J134" s="1" t="s">
        <v>32</v>
      </c>
    </row>
    <row r="135" spans="1:10" x14ac:dyDescent="0.35">
      <c r="A135" s="7" t="s">
        <v>45</v>
      </c>
      <c r="B135" s="1">
        <v>1978655</v>
      </c>
      <c r="C135" s="1">
        <v>240104</v>
      </c>
      <c r="D135" s="1">
        <v>247946</v>
      </c>
      <c r="E135" s="1">
        <v>302985</v>
      </c>
      <c r="F135" s="1">
        <v>135621</v>
      </c>
      <c r="J135" s="1">
        <v>1051998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7101233</v>
      </c>
      <c r="C137" s="1">
        <v>2415689</v>
      </c>
      <c r="D137" s="1">
        <v>2106218</v>
      </c>
      <c r="E137" s="1">
        <v>1606978</v>
      </c>
      <c r="F137" s="1">
        <v>965395</v>
      </c>
      <c r="J137" s="1">
        <v>6952</v>
      </c>
    </row>
    <row r="138" spans="1:10" x14ac:dyDescent="0.35">
      <c r="A138" s="7" t="s">
        <v>101</v>
      </c>
      <c r="B138" s="1">
        <v>462181</v>
      </c>
      <c r="C138" s="1">
        <v>28978</v>
      </c>
      <c r="D138" s="1">
        <v>103331</v>
      </c>
      <c r="E138" s="1">
        <v>111525</v>
      </c>
      <c r="F138" s="1">
        <v>218348</v>
      </c>
      <c r="J138" s="1" t="s">
        <v>32</v>
      </c>
    </row>
    <row r="139" spans="1:10" x14ac:dyDescent="0.35">
      <c r="A139" s="7" t="s">
        <v>102</v>
      </c>
      <c r="B139" s="1">
        <v>38500</v>
      </c>
      <c r="C139" s="1" t="s">
        <v>32</v>
      </c>
      <c r="D139" s="1">
        <v>3353</v>
      </c>
      <c r="E139" s="1">
        <v>26409</v>
      </c>
      <c r="F139" s="1">
        <v>8737</v>
      </c>
      <c r="J139" s="1" t="s">
        <v>32</v>
      </c>
    </row>
    <row r="140" spans="1:10" x14ac:dyDescent="0.35">
      <c r="A140" s="7" t="s">
        <v>103</v>
      </c>
      <c r="B140" s="1">
        <v>3568</v>
      </c>
      <c r="C140" s="1" t="s">
        <v>32</v>
      </c>
      <c r="D140" s="1" t="s">
        <v>32</v>
      </c>
      <c r="E140" s="1" t="s">
        <v>32</v>
      </c>
      <c r="F140" s="1">
        <v>3568</v>
      </c>
      <c r="J140" s="1" t="s">
        <v>32</v>
      </c>
    </row>
    <row r="141" spans="1:10" x14ac:dyDescent="0.35">
      <c r="A141" s="7" t="s">
        <v>45</v>
      </c>
      <c r="B141" s="1">
        <v>1945639</v>
      </c>
      <c r="C141" s="1">
        <v>236167</v>
      </c>
      <c r="D141" s="1">
        <v>230750</v>
      </c>
      <c r="E141" s="1">
        <v>291102</v>
      </c>
      <c r="F141" s="1">
        <v>135621</v>
      </c>
      <c r="J141" s="1">
        <v>1051998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5083179</v>
      </c>
      <c r="C8" s="1">
        <v>1374739</v>
      </c>
      <c r="D8" s="1">
        <v>1234267</v>
      </c>
      <c r="E8" s="1">
        <v>1221724</v>
      </c>
      <c r="F8" s="1">
        <v>878883</v>
      </c>
      <c r="G8" s="1">
        <f>SUM(C8:F8)</f>
        <v>4709613</v>
      </c>
      <c r="H8" s="1">
        <f>SUM(E8:F8)</f>
        <v>2100607</v>
      </c>
      <c r="I8" s="9">
        <f>H8/G8</f>
        <v>0.44602539529256435</v>
      </c>
      <c r="J8" s="1">
        <v>373565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423012</v>
      </c>
      <c r="C10" s="1">
        <v>79323</v>
      </c>
      <c r="D10" s="1">
        <v>132020</v>
      </c>
      <c r="E10" s="1">
        <v>125949</v>
      </c>
      <c r="F10" s="1">
        <v>34509</v>
      </c>
      <c r="J10" s="1">
        <v>51211</v>
      </c>
    </row>
    <row r="11" spans="1:10" x14ac:dyDescent="0.35">
      <c r="A11" s="7" t="s">
        <v>35</v>
      </c>
      <c r="B11" s="1">
        <v>1451904</v>
      </c>
      <c r="C11" s="1">
        <v>367609</v>
      </c>
      <c r="D11" s="1">
        <v>385993</v>
      </c>
      <c r="E11" s="1">
        <v>349278</v>
      </c>
      <c r="F11" s="1">
        <v>251365</v>
      </c>
      <c r="J11" s="1">
        <v>97659</v>
      </c>
    </row>
    <row r="12" spans="1:10" x14ac:dyDescent="0.35">
      <c r="A12" s="7" t="s">
        <v>36</v>
      </c>
      <c r="B12" s="1">
        <v>1172535</v>
      </c>
      <c r="C12" s="1">
        <v>293652</v>
      </c>
      <c r="D12" s="1">
        <v>250429</v>
      </c>
      <c r="E12" s="1">
        <v>234661</v>
      </c>
      <c r="F12" s="1">
        <v>316185</v>
      </c>
      <c r="J12" s="1">
        <v>77607</v>
      </c>
    </row>
    <row r="13" spans="1:10" x14ac:dyDescent="0.35">
      <c r="A13" s="7" t="s">
        <v>37</v>
      </c>
      <c r="B13" s="1">
        <v>910450</v>
      </c>
      <c r="C13" s="1">
        <v>230720</v>
      </c>
      <c r="D13" s="1">
        <v>203680</v>
      </c>
      <c r="E13" s="1">
        <v>270794</v>
      </c>
      <c r="F13" s="1">
        <v>157185</v>
      </c>
      <c r="J13" s="1">
        <v>48071</v>
      </c>
    </row>
    <row r="14" spans="1:10" x14ac:dyDescent="0.35">
      <c r="A14" s="7" t="s">
        <v>38</v>
      </c>
      <c r="B14" s="1">
        <v>1125278</v>
      </c>
      <c r="C14" s="1">
        <v>403435</v>
      </c>
      <c r="D14" s="1">
        <v>262145</v>
      </c>
      <c r="E14" s="1">
        <v>241042</v>
      </c>
      <c r="F14" s="1">
        <v>119639</v>
      </c>
      <c r="J14" s="1">
        <v>99017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2484431</v>
      </c>
      <c r="C16" s="1">
        <v>727659</v>
      </c>
      <c r="D16" s="1">
        <v>677098</v>
      </c>
      <c r="E16" s="1">
        <v>604131</v>
      </c>
      <c r="F16" s="1">
        <v>316078</v>
      </c>
      <c r="J16" s="1">
        <v>159465</v>
      </c>
    </row>
    <row r="17" spans="1:10" x14ac:dyDescent="0.35">
      <c r="A17" s="7" t="s">
        <v>40</v>
      </c>
      <c r="B17" s="1">
        <v>2598748</v>
      </c>
      <c r="C17" s="1">
        <v>647080</v>
      </c>
      <c r="D17" s="1">
        <v>557168</v>
      </c>
      <c r="E17" s="1">
        <v>617594</v>
      </c>
      <c r="F17" s="1">
        <v>562805</v>
      </c>
      <c r="J17" s="1">
        <v>214100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2390535</v>
      </c>
      <c r="C19" s="1">
        <v>716303</v>
      </c>
      <c r="D19" s="1">
        <v>662587</v>
      </c>
      <c r="E19" s="1">
        <v>588091</v>
      </c>
      <c r="F19" s="1">
        <v>305723</v>
      </c>
      <c r="J19" s="1">
        <v>117831</v>
      </c>
    </row>
    <row r="20" spans="1:10" x14ac:dyDescent="0.35">
      <c r="A20" s="7" t="s">
        <v>42</v>
      </c>
      <c r="B20" s="1">
        <v>2540930</v>
      </c>
      <c r="C20" s="1">
        <v>629056</v>
      </c>
      <c r="D20" s="1">
        <v>555610</v>
      </c>
      <c r="E20" s="1">
        <v>605015</v>
      </c>
      <c r="F20" s="1">
        <v>544258</v>
      </c>
      <c r="J20" s="1">
        <v>206990</v>
      </c>
    </row>
    <row r="21" spans="1:10" x14ac:dyDescent="0.35">
      <c r="A21" s="7" t="s">
        <v>43</v>
      </c>
      <c r="B21" s="1">
        <v>24246</v>
      </c>
      <c r="C21" s="1">
        <v>7426</v>
      </c>
      <c r="D21" s="1" t="s">
        <v>32</v>
      </c>
      <c r="E21" s="1">
        <v>2158</v>
      </c>
      <c r="F21" s="1">
        <v>7552</v>
      </c>
      <c r="J21" s="1">
        <v>7110</v>
      </c>
    </row>
    <row r="22" spans="1:10" x14ac:dyDescent="0.35">
      <c r="A22" s="7" t="s">
        <v>44</v>
      </c>
      <c r="B22" s="1">
        <v>72268</v>
      </c>
      <c r="C22" s="1">
        <v>10330</v>
      </c>
      <c r="D22" s="1">
        <v>2871</v>
      </c>
      <c r="E22" s="1">
        <v>10421</v>
      </c>
      <c r="F22" s="1">
        <v>21350</v>
      </c>
      <c r="J22" s="1">
        <v>27297</v>
      </c>
    </row>
    <row r="23" spans="1:10" x14ac:dyDescent="0.35">
      <c r="A23" s="7" t="s">
        <v>45</v>
      </c>
      <c r="B23" s="1">
        <v>55199</v>
      </c>
      <c r="C23" s="1">
        <v>11624</v>
      </c>
      <c r="D23" s="1">
        <v>13199</v>
      </c>
      <c r="E23" s="1">
        <v>16040</v>
      </c>
      <c r="F23" s="1" t="s">
        <v>32</v>
      </c>
      <c r="J23" s="1">
        <v>14337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101336</v>
      </c>
      <c r="C25" s="1">
        <v>15791</v>
      </c>
      <c r="D25" s="1">
        <v>36056</v>
      </c>
      <c r="E25" s="1">
        <v>34447</v>
      </c>
      <c r="F25" s="1">
        <v>7219</v>
      </c>
      <c r="J25" s="1">
        <v>7823</v>
      </c>
    </row>
    <row r="26" spans="1:10" x14ac:dyDescent="0.35">
      <c r="A26" s="7" t="s">
        <v>47</v>
      </c>
      <c r="B26" s="1">
        <v>4379042</v>
      </c>
      <c r="C26" s="1">
        <v>1241526</v>
      </c>
      <c r="D26" s="1">
        <v>1079994</v>
      </c>
      <c r="E26" s="1">
        <v>1050255</v>
      </c>
      <c r="F26" s="1">
        <v>770734</v>
      </c>
      <c r="J26" s="1">
        <v>236533</v>
      </c>
    </row>
    <row r="27" spans="1:10" x14ac:dyDescent="0.35">
      <c r="A27" s="7" t="s">
        <v>48</v>
      </c>
      <c r="B27" s="1">
        <v>319611</v>
      </c>
      <c r="C27" s="1">
        <v>67457</v>
      </c>
      <c r="D27" s="1">
        <v>86845</v>
      </c>
      <c r="E27" s="1">
        <v>69347</v>
      </c>
      <c r="F27" s="1">
        <v>50569</v>
      </c>
      <c r="J27" s="1">
        <v>45392</v>
      </c>
    </row>
    <row r="28" spans="1:10" x14ac:dyDescent="0.35">
      <c r="A28" s="7" t="s">
        <v>49</v>
      </c>
      <c r="B28" s="1">
        <v>95296</v>
      </c>
      <c r="C28" s="1">
        <v>21047</v>
      </c>
      <c r="D28" s="1">
        <v>20977</v>
      </c>
      <c r="E28" s="1">
        <v>27548</v>
      </c>
      <c r="F28" s="1">
        <v>21812</v>
      </c>
      <c r="J28" s="1">
        <v>3912</v>
      </c>
    </row>
    <row r="29" spans="1:10" x14ac:dyDescent="0.35">
      <c r="A29" s="7" t="s">
        <v>50</v>
      </c>
      <c r="B29" s="1">
        <v>111564</v>
      </c>
      <c r="C29" s="1">
        <v>22453</v>
      </c>
      <c r="D29" s="1">
        <v>6483</v>
      </c>
      <c r="E29" s="1">
        <v>26389</v>
      </c>
      <c r="F29" s="1">
        <v>22921</v>
      </c>
      <c r="J29" s="1">
        <v>33318</v>
      </c>
    </row>
    <row r="30" spans="1:10" x14ac:dyDescent="0.35">
      <c r="A30" s="7" t="s">
        <v>45</v>
      </c>
      <c r="B30" s="1">
        <v>76331</v>
      </c>
      <c r="C30" s="1">
        <v>6464</v>
      </c>
      <c r="D30" s="1">
        <v>3912</v>
      </c>
      <c r="E30" s="1">
        <v>13739</v>
      </c>
      <c r="F30" s="1">
        <v>5628</v>
      </c>
      <c r="J30" s="1">
        <v>46588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431477</v>
      </c>
      <c r="C32" s="1">
        <v>86227</v>
      </c>
      <c r="D32" s="1">
        <v>122901</v>
      </c>
      <c r="E32" s="1">
        <v>103794</v>
      </c>
      <c r="F32" s="1">
        <v>65340</v>
      </c>
      <c r="J32" s="1">
        <v>53215</v>
      </c>
    </row>
    <row r="33" spans="1:10" x14ac:dyDescent="0.35">
      <c r="A33" s="7" t="s">
        <v>52</v>
      </c>
      <c r="B33" s="1">
        <v>4331120</v>
      </c>
      <c r="C33" s="1">
        <v>1226188</v>
      </c>
      <c r="D33" s="1">
        <v>1069148</v>
      </c>
      <c r="E33" s="1">
        <v>1039834</v>
      </c>
      <c r="F33" s="1">
        <v>759417</v>
      </c>
      <c r="J33" s="1">
        <v>236533</v>
      </c>
    </row>
    <row r="34" spans="1:10" x14ac:dyDescent="0.35">
      <c r="A34" s="7" t="s">
        <v>53</v>
      </c>
      <c r="B34" s="1">
        <v>224906</v>
      </c>
      <c r="C34" s="1">
        <v>45802</v>
      </c>
      <c r="D34" s="1">
        <v>29018</v>
      </c>
      <c r="E34" s="1">
        <v>64357</v>
      </c>
      <c r="F34" s="1">
        <v>48498</v>
      </c>
      <c r="J34" s="1">
        <v>37229</v>
      </c>
    </row>
    <row r="35" spans="1:10" x14ac:dyDescent="0.35">
      <c r="A35" s="7" t="s">
        <v>45</v>
      </c>
      <c r="B35" s="1">
        <v>95676</v>
      </c>
      <c r="C35" s="1">
        <v>16522</v>
      </c>
      <c r="D35" s="1">
        <v>13199</v>
      </c>
      <c r="E35" s="1">
        <v>13739</v>
      </c>
      <c r="F35" s="1">
        <v>5628</v>
      </c>
      <c r="J35" s="1">
        <v>46588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391114</v>
      </c>
      <c r="C37" s="1">
        <v>53761</v>
      </c>
      <c r="D37" s="1">
        <v>133131</v>
      </c>
      <c r="E37" s="1">
        <v>81938</v>
      </c>
      <c r="F37" s="1">
        <v>70089</v>
      </c>
      <c r="G37" s="1">
        <f>SUM(C37:F37)</f>
        <v>338919</v>
      </c>
      <c r="H37" s="1">
        <f>SUM(E37:F37)</f>
        <v>152027</v>
      </c>
      <c r="I37" s="9">
        <f>H37/G37</f>
        <v>0.4485644062445599</v>
      </c>
      <c r="J37" s="1">
        <v>52196</v>
      </c>
    </row>
    <row r="38" spans="1:10" x14ac:dyDescent="0.35">
      <c r="A38" s="7" t="s">
        <v>55</v>
      </c>
      <c r="B38" s="1">
        <v>4049784</v>
      </c>
      <c r="C38" s="1">
        <v>1190360</v>
      </c>
      <c r="D38" s="1">
        <v>988917</v>
      </c>
      <c r="E38" s="1">
        <v>987759</v>
      </c>
      <c r="F38" s="1">
        <v>632867</v>
      </c>
      <c r="G38" s="1">
        <f t="shared" ref="G38:G41" si="0">SUM(C38:F38)</f>
        <v>3799903</v>
      </c>
      <c r="H38" s="1">
        <f t="shared" ref="H38:H41" si="1">SUM(E38:F38)</f>
        <v>1620626</v>
      </c>
      <c r="I38" s="9">
        <f t="shared" ref="I38:I41" si="2">H38/G38</f>
        <v>0.42649141307028099</v>
      </c>
      <c r="J38" s="1">
        <v>249882</v>
      </c>
    </row>
    <row r="39" spans="1:10" x14ac:dyDescent="0.35">
      <c r="A39" s="7" t="s">
        <v>56</v>
      </c>
      <c r="B39" s="1">
        <v>437166</v>
      </c>
      <c r="C39" s="1">
        <v>65093</v>
      </c>
      <c r="D39" s="1">
        <v>62863</v>
      </c>
      <c r="E39" s="1">
        <v>96991</v>
      </c>
      <c r="F39" s="1">
        <v>152323</v>
      </c>
      <c r="G39" s="1">
        <f t="shared" si="0"/>
        <v>377270</v>
      </c>
      <c r="H39" s="1">
        <f t="shared" si="1"/>
        <v>249314</v>
      </c>
      <c r="I39" s="9">
        <f t="shared" si="2"/>
        <v>0.66083706629204553</v>
      </c>
      <c r="J39" s="1">
        <v>59896</v>
      </c>
    </row>
    <row r="40" spans="1:10" x14ac:dyDescent="0.35">
      <c r="A40" s="7" t="s">
        <v>57</v>
      </c>
      <c r="B40" s="1">
        <v>81384</v>
      </c>
      <c r="C40" s="1">
        <v>24015</v>
      </c>
      <c r="D40" s="1">
        <v>24520</v>
      </c>
      <c r="E40" s="1">
        <v>26084</v>
      </c>
      <c r="F40" s="1">
        <v>6766</v>
      </c>
      <c r="G40" s="1">
        <f t="shared" si="0"/>
        <v>81385</v>
      </c>
      <c r="H40" s="1">
        <f t="shared" si="1"/>
        <v>32850</v>
      </c>
      <c r="I40" s="9">
        <f t="shared" si="2"/>
        <v>0.40363703385144684</v>
      </c>
      <c r="J40" s="1" t="s">
        <v>32</v>
      </c>
    </row>
    <row r="41" spans="1:10" x14ac:dyDescent="0.35">
      <c r="A41" s="7" t="s">
        <v>58</v>
      </c>
      <c r="B41" s="1">
        <v>123731</v>
      </c>
      <c r="C41" s="1">
        <v>41511</v>
      </c>
      <c r="D41" s="1">
        <v>24836</v>
      </c>
      <c r="E41" s="1">
        <v>28952</v>
      </c>
      <c r="F41" s="1">
        <v>16840</v>
      </c>
      <c r="G41" s="1">
        <f t="shared" si="0"/>
        <v>112139</v>
      </c>
      <c r="H41" s="1">
        <f t="shared" si="1"/>
        <v>45792</v>
      </c>
      <c r="I41" s="9">
        <f t="shared" si="2"/>
        <v>0.40835035090378907</v>
      </c>
      <c r="J41" s="1">
        <v>11592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342983</v>
      </c>
      <c r="C43" s="1">
        <v>53059</v>
      </c>
      <c r="D43" s="1">
        <v>44998</v>
      </c>
      <c r="E43" s="1">
        <v>101549</v>
      </c>
      <c r="F43" s="1">
        <v>86657</v>
      </c>
      <c r="J43" s="1">
        <v>56719</v>
      </c>
    </row>
    <row r="44" spans="1:10" x14ac:dyDescent="0.35">
      <c r="A44" s="7" t="s">
        <v>60</v>
      </c>
      <c r="B44" s="1">
        <v>1868671</v>
      </c>
      <c r="C44" s="1">
        <v>350773</v>
      </c>
      <c r="D44" s="1">
        <v>472006</v>
      </c>
      <c r="E44" s="1">
        <v>473028</v>
      </c>
      <c r="F44" s="1">
        <v>440959</v>
      </c>
      <c r="J44" s="1">
        <v>131905</v>
      </c>
    </row>
    <row r="45" spans="1:10" x14ac:dyDescent="0.35">
      <c r="A45" s="7" t="s">
        <v>61</v>
      </c>
      <c r="B45" s="1">
        <v>1502010</v>
      </c>
      <c r="C45" s="1">
        <v>341416</v>
      </c>
      <c r="D45" s="1">
        <v>380172</v>
      </c>
      <c r="E45" s="1">
        <v>424872</v>
      </c>
      <c r="F45" s="1">
        <v>229510</v>
      </c>
      <c r="J45" s="1">
        <v>126040</v>
      </c>
    </row>
    <row r="46" spans="1:10" x14ac:dyDescent="0.35">
      <c r="A46" s="7" t="s">
        <v>62</v>
      </c>
      <c r="B46" s="1">
        <v>1369515</v>
      </c>
      <c r="C46" s="1">
        <v>629491</v>
      </c>
      <c r="D46" s="1">
        <v>337091</v>
      </c>
      <c r="E46" s="1">
        <v>222276</v>
      </c>
      <c r="F46" s="1">
        <v>121757</v>
      </c>
      <c r="J46" s="1">
        <v>58901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2904980</v>
      </c>
      <c r="C48" s="1">
        <v>913874</v>
      </c>
      <c r="D48" s="1">
        <v>808959</v>
      </c>
      <c r="E48" s="1">
        <v>630440</v>
      </c>
      <c r="F48" s="1">
        <v>388311</v>
      </c>
      <c r="J48" s="1">
        <v>163396</v>
      </c>
    </row>
    <row r="49" spans="1:10" x14ac:dyDescent="0.35">
      <c r="A49" s="7" t="s">
        <v>64</v>
      </c>
      <c r="B49" s="1">
        <v>290694</v>
      </c>
      <c r="C49" s="1">
        <v>55956</v>
      </c>
      <c r="D49" s="1">
        <v>62899</v>
      </c>
      <c r="E49" s="1">
        <v>69456</v>
      </c>
      <c r="F49" s="1">
        <v>50089</v>
      </c>
      <c r="J49" s="1">
        <v>52294</v>
      </c>
    </row>
    <row r="50" spans="1:10" x14ac:dyDescent="0.35">
      <c r="A50" s="7" t="s">
        <v>65</v>
      </c>
      <c r="B50" s="1">
        <v>693914</v>
      </c>
      <c r="C50" s="1">
        <v>154853</v>
      </c>
      <c r="D50" s="1">
        <v>88305</v>
      </c>
      <c r="E50" s="1">
        <v>226868</v>
      </c>
      <c r="F50" s="1">
        <v>192007</v>
      </c>
      <c r="J50" s="1">
        <v>31880</v>
      </c>
    </row>
    <row r="51" spans="1:10" x14ac:dyDescent="0.35">
      <c r="A51" s="7" t="s">
        <v>66</v>
      </c>
      <c r="B51" s="1">
        <v>1158362</v>
      </c>
      <c r="C51" s="1">
        <v>248371</v>
      </c>
      <c r="D51" s="1">
        <v>269303</v>
      </c>
      <c r="E51" s="1">
        <v>282954</v>
      </c>
      <c r="F51" s="1">
        <v>246077</v>
      </c>
      <c r="J51" s="1">
        <v>111658</v>
      </c>
    </row>
    <row r="52" spans="1:10" x14ac:dyDescent="0.35">
      <c r="A52" s="7" t="s">
        <v>45</v>
      </c>
      <c r="B52" s="1">
        <v>35228</v>
      </c>
      <c r="C52" s="1">
        <v>1685</v>
      </c>
      <c r="D52" s="1">
        <v>4801</v>
      </c>
      <c r="E52" s="1">
        <v>12006</v>
      </c>
      <c r="F52" s="1">
        <v>2400</v>
      </c>
      <c r="J52" s="1">
        <v>14337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453337</v>
      </c>
      <c r="C54" s="1">
        <v>149204</v>
      </c>
      <c r="D54" s="1">
        <v>102926</v>
      </c>
      <c r="E54" s="1">
        <v>115151</v>
      </c>
      <c r="F54" s="1">
        <v>70206</v>
      </c>
      <c r="J54" s="1">
        <v>15849</v>
      </c>
    </row>
    <row r="55" spans="1:10" x14ac:dyDescent="0.35">
      <c r="A55" s="7" t="s">
        <v>68</v>
      </c>
      <c r="B55" s="1">
        <v>1669119</v>
      </c>
      <c r="C55" s="1">
        <v>548908</v>
      </c>
      <c r="D55" s="1">
        <v>402379</v>
      </c>
      <c r="E55" s="1">
        <v>397089</v>
      </c>
      <c r="F55" s="1">
        <v>227104</v>
      </c>
      <c r="J55" s="1">
        <v>93639</v>
      </c>
    </row>
    <row r="56" spans="1:10" x14ac:dyDescent="0.35">
      <c r="A56" s="7" t="s">
        <v>69</v>
      </c>
      <c r="B56" s="1">
        <v>1064381</v>
      </c>
      <c r="C56" s="1">
        <v>292045</v>
      </c>
      <c r="D56" s="1">
        <v>254245</v>
      </c>
      <c r="E56" s="1">
        <v>282966</v>
      </c>
      <c r="F56" s="1">
        <v>151012</v>
      </c>
      <c r="J56" s="1">
        <v>84114</v>
      </c>
    </row>
    <row r="57" spans="1:10" x14ac:dyDescent="0.35">
      <c r="A57" s="7" t="s">
        <v>70</v>
      </c>
      <c r="B57" s="1">
        <v>872918</v>
      </c>
      <c r="C57" s="1">
        <v>209934</v>
      </c>
      <c r="D57" s="1">
        <v>268098</v>
      </c>
      <c r="E57" s="1">
        <v>197848</v>
      </c>
      <c r="F57" s="1">
        <v>139530</v>
      </c>
      <c r="J57" s="1">
        <v>57507</v>
      </c>
    </row>
    <row r="58" spans="1:10" x14ac:dyDescent="0.35">
      <c r="A58" s="7" t="s">
        <v>71</v>
      </c>
      <c r="B58" s="1">
        <v>583569</v>
      </c>
      <c r="C58" s="1">
        <v>134400</v>
      </c>
      <c r="D58" s="1">
        <v>140748</v>
      </c>
      <c r="E58" s="1">
        <v>87812</v>
      </c>
      <c r="F58" s="1">
        <v>180379</v>
      </c>
      <c r="J58" s="1">
        <v>40231</v>
      </c>
    </row>
    <row r="59" spans="1:10" x14ac:dyDescent="0.35">
      <c r="A59" s="7" t="s">
        <v>72</v>
      </c>
      <c r="B59" s="1">
        <v>211345</v>
      </c>
      <c r="C59" s="1">
        <v>30908</v>
      </c>
      <c r="D59" s="1">
        <v>57696</v>
      </c>
      <c r="E59" s="1">
        <v>77668</v>
      </c>
      <c r="F59" s="1">
        <v>22892</v>
      </c>
      <c r="J59" s="1">
        <v>22182</v>
      </c>
    </row>
    <row r="60" spans="1:10" x14ac:dyDescent="0.35">
      <c r="A60" s="7" t="s">
        <v>73</v>
      </c>
      <c r="B60" s="1">
        <v>228510</v>
      </c>
      <c r="C60" s="1">
        <v>9340</v>
      </c>
      <c r="D60" s="1">
        <v>8175</v>
      </c>
      <c r="E60" s="1">
        <v>63192</v>
      </c>
      <c r="F60" s="1">
        <v>87761</v>
      </c>
      <c r="J60" s="1">
        <v>60043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1995855</v>
      </c>
      <c r="C62" s="1">
        <v>455040</v>
      </c>
      <c r="D62" s="1">
        <v>441901</v>
      </c>
      <c r="E62" s="1">
        <v>425010</v>
      </c>
      <c r="F62" s="1">
        <v>466199</v>
      </c>
      <c r="G62" s="1">
        <f>SUM(C62:F62)</f>
        <v>1788150</v>
      </c>
      <c r="H62" s="1">
        <f>SUM(E62:F62)</f>
        <v>891209</v>
      </c>
      <c r="I62" s="9">
        <f>H62/G62</f>
        <v>0.49839722618348575</v>
      </c>
      <c r="J62" s="1">
        <v>207705</v>
      </c>
    </row>
    <row r="63" spans="1:10" x14ac:dyDescent="0.35">
      <c r="A63" s="7" t="s">
        <v>75</v>
      </c>
      <c r="B63" s="1">
        <v>3087324</v>
      </c>
      <c r="C63" s="1">
        <v>919699</v>
      </c>
      <c r="D63" s="1">
        <v>792366</v>
      </c>
      <c r="E63" s="1">
        <v>796714</v>
      </c>
      <c r="F63" s="1">
        <v>412685</v>
      </c>
      <c r="G63" s="1">
        <f>SUM(C63:F63)</f>
        <v>2921464</v>
      </c>
      <c r="H63" s="1">
        <f>SUM(E63:F63)</f>
        <v>1209399</v>
      </c>
      <c r="I63" s="9">
        <f>H63/G63</f>
        <v>0.4139701875498038</v>
      </c>
      <c r="J63" s="1">
        <v>165860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587618</v>
      </c>
      <c r="C65" s="1">
        <v>31173</v>
      </c>
      <c r="D65" s="1">
        <v>106425</v>
      </c>
      <c r="E65" s="1">
        <v>184723</v>
      </c>
      <c r="F65" s="1">
        <v>250728</v>
      </c>
      <c r="J65" s="1">
        <v>14569</v>
      </c>
    </row>
    <row r="66" spans="1:10" x14ac:dyDescent="0.35">
      <c r="A66" s="7" t="s">
        <v>52</v>
      </c>
      <c r="B66" s="1">
        <v>4351910</v>
      </c>
      <c r="C66" s="1">
        <v>1343566</v>
      </c>
      <c r="D66" s="1">
        <v>1127842</v>
      </c>
      <c r="E66" s="1">
        <v>1034431</v>
      </c>
      <c r="F66" s="1">
        <v>628156</v>
      </c>
      <c r="J66" s="1">
        <v>217916</v>
      </c>
    </row>
    <row r="67" spans="1:10" x14ac:dyDescent="0.35">
      <c r="A67" s="7" t="s">
        <v>45</v>
      </c>
      <c r="B67" s="1">
        <v>143651</v>
      </c>
      <c r="C67" s="1" t="s">
        <v>32</v>
      </c>
      <c r="D67" s="1" t="s">
        <v>32</v>
      </c>
      <c r="E67" s="1">
        <v>2571</v>
      </c>
      <c r="F67" s="1" t="s">
        <v>32</v>
      </c>
      <c r="J67" s="1">
        <v>141081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2943418</v>
      </c>
      <c r="C69" s="1">
        <v>866338</v>
      </c>
      <c r="D69" s="1">
        <v>807946</v>
      </c>
      <c r="E69" s="1">
        <v>679633</v>
      </c>
      <c r="F69" s="1">
        <v>465382</v>
      </c>
      <c r="J69" s="1">
        <v>124118</v>
      </c>
    </row>
    <row r="70" spans="1:10" x14ac:dyDescent="0.35">
      <c r="A70" s="7" t="s">
        <v>52</v>
      </c>
      <c r="B70" s="1">
        <v>1973477</v>
      </c>
      <c r="C70" s="1">
        <v>504649</v>
      </c>
      <c r="D70" s="1">
        <v>426320</v>
      </c>
      <c r="E70" s="1">
        <v>539521</v>
      </c>
      <c r="F70" s="1">
        <v>398533</v>
      </c>
      <c r="J70" s="1">
        <v>104455</v>
      </c>
    </row>
    <row r="71" spans="1:10" x14ac:dyDescent="0.35">
      <c r="A71" s="7" t="s">
        <v>45</v>
      </c>
      <c r="B71" s="1">
        <v>166284</v>
      </c>
      <c r="C71" s="1">
        <v>3752</v>
      </c>
      <c r="D71" s="1" t="s">
        <v>32</v>
      </c>
      <c r="E71" s="1">
        <v>2571</v>
      </c>
      <c r="F71" s="1">
        <v>14969</v>
      </c>
      <c r="J71" s="1">
        <v>144992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543352</v>
      </c>
      <c r="C73" s="1">
        <v>56461</v>
      </c>
      <c r="D73" s="1">
        <v>106752</v>
      </c>
      <c r="E73" s="1">
        <v>172407</v>
      </c>
      <c r="F73" s="1">
        <v>207732</v>
      </c>
      <c r="G73" s="1">
        <f>SUM(C73:F73)</f>
        <v>543352</v>
      </c>
      <c r="H73" s="1">
        <f>SUM(E73:F73)</f>
        <v>380139</v>
      </c>
      <c r="I73" s="9">
        <f>H73/G73</f>
        <v>0.6996182953223693</v>
      </c>
      <c r="J73" s="1" t="s">
        <v>32</v>
      </c>
    </row>
    <row r="74" spans="1:10" x14ac:dyDescent="0.35">
      <c r="A74" s="7" t="s">
        <v>77</v>
      </c>
      <c r="B74" s="1">
        <v>467347</v>
      </c>
      <c r="C74" s="1">
        <v>75064</v>
      </c>
      <c r="D74" s="1">
        <v>109812</v>
      </c>
      <c r="E74" s="1">
        <v>173071</v>
      </c>
      <c r="F74" s="1">
        <v>109400</v>
      </c>
      <c r="G74" s="1">
        <f>SUM(C74:F74)</f>
        <v>467347</v>
      </c>
      <c r="H74" s="1">
        <f>SUM(E74:F74)</f>
        <v>282471</v>
      </c>
      <c r="I74" s="9">
        <f>H74/G74</f>
        <v>0.60441385095015054</v>
      </c>
      <c r="J74" s="1" t="s">
        <v>32</v>
      </c>
    </row>
    <row r="75" spans="1:10" x14ac:dyDescent="0.35">
      <c r="A75" s="7" t="s">
        <v>78</v>
      </c>
      <c r="B75" s="1">
        <v>499608</v>
      </c>
      <c r="C75" s="1">
        <v>86405</v>
      </c>
      <c r="D75" s="1">
        <v>134087</v>
      </c>
      <c r="E75" s="1">
        <v>171317</v>
      </c>
      <c r="F75" s="1">
        <v>107799</v>
      </c>
      <c r="J75" s="1" t="s">
        <v>32</v>
      </c>
    </row>
    <row r="76" spans="1:10" x14ac:dyDescent="0.35">
      <c r="A76" s="7" t="s">
        <v>79</v>
      </c>
      <c r="B76" s="1">
        <v>731483</v>
      </c>
      <c r="C76" s="1">
        <v>182459</v>
      </c>
      <c r="D76" s="1">
        <v>249715</v>
      </c>
      <c r="E76" s="1">
        <v>189395</v>
      </c>
      <c r="F76" s="1">
        <v>109915</v>
      </c>
      <c r="J76" s="1" t="s">
        <v>32</v>
      </c>
    </row>
    <row r="77" spans="1:10" x14ac:dyDescent="0.35">
      <c r="A77" s="7" t="s">
        <v>175</v>
      </c>
      <c r="C77" s="1">
        <f>SUM(C73:C76)</f>
        <v>400389</v>
      </c>
      <c r="D77" s="1">
        <f>SUM(D73:D76)</f>
        <v>600366</v>
      </c>
      <c r="E77" s="1">
        <f>SUM(E73:E76)</f>
        <v>706190</v>
      </c>
      <c r="F77" s="1">
        <f>SUM(F73:F76)</f>
        <v>534846</v>
      </c>
      <c r="G77" s="1">
        <f>SUM(C77:F77)</f>
        <v>2241791</v>
      </c>
      <c r="H77" s="1">
        <f>SUM(E77:F77)</f>
        <v>1241036</v>
      </c>
      <c r="I77" s="9">
        <f>H77/G77</f>
        <v>0.55359130266826839</v>
      </c>
    </row>
    <row r="78" spans="1:10" x14ac:dyDescent="0.35">
      <c r="A78" s="7"/>
    </row>
    <row r="79" spans="1:10" x14ac:dyDescent="0.35">
      <c r="A79" s="7" t="s">
        <v>80</v>
      </c>
      <c r="B79" s="1">
        <v>631569</v>
      </c>
      <c r="C79" s="1">
        <v>223225</v>
      </c>
      <c r="D79" s="1">
        <v>227909</v>
      </c>
      <c r="E79" s="1">
        <v>132634</v>
      </c>
      <c r="F79" s="1">
        <v>47802</v>
      </c>
      <c r="J79" s="1" t="s">
        <v>32</v>
      </c>
    </row>
    <row r="80" spans="1:10" x14ac:dyDescent="0.35">
      <c r="A80" s="7" t="s">
        <v>81</v>
      </c>
      <c r="B80" s="1">
        <v>531262</v>
      </c>
      <c r="C80" s="1">
        <v>257033</v>
      </c>
      <c r="D80" s="1">
        <v>166340</v>
      </c>
      <c r="E80" s="1">
        <v>55530</v>
      </c>
      <c r="F80" s="1">
        <v>52359</v>
      </c>
      <c r="J80" s="1" t="s">
        <v>32</v>
      </c>
    </row>
    <row r="81" spans="1:10" x14ac:dyDescent="0.35">
      <c r="A81" s="7" t="s">
        <v>82</v>
      </c>
      <c r="B81" s="1">
        <v>228944</v>
      </c>
      <c r="C81" s="1">
        <v>147965</v>
      </c>
      <c r="D81" s="1">
        <v>45983</v>
      </c>
      <c r="E81" s="1">
        <v>27095</v>
      </c>
      <c r="F81" s="1">
        <v>7901</v>
      </c>
      <c r="J81" s="1" t="s">
        <v>32</v>
      </c>
    </row>
    <row r="82" spans="1:10" x14ac:dyDescent="0.35">
      <c r="A82" s="7" t="s">
        <v>83</v>
      </c>
      <c r="B82" s="1">
        <v>156898</v>
      </c>
      <c r="C82" s="1">
        <v>133497</v>
      </c>
      <c r="D82" s="1">
        <v>9821</v>
      </c>
      <c r="E82" s="1">
        <v>11072</v>
      </c>
      <c r="F82" s="1">
        <v>2508</v>
      </c>
      <c r="J82" s="1" t="s">
        <v>32</v>
      </c>
    </row>
    <row r="83" spans="1:10" x14ac:dyDescent="0.35">
      <c r="A83" s="7"/>
      <c r="C83" s="1">
        <f>SUM(C79:C82)</f>
        <v>761720</v>
      </c>
      <c r="D83" s="1">
        <f>SUM(D79:D82)</f>
        <v>450053</v>
      </c>
      <c r="E83" s="1">
        <f>SUM(E79:E82)</f>
        <v>226331</v>
      </c>
      <c r="F83" s="1">
        <f>SUM(F79:F82)</f>
        <v>110570</v>
      </c>
      <c r="G83" s="1">
        <f>SUM(C83:F83)</f>
        <v>1548674</v>
      </c>
    </row>
    <row r="84" spans="1:10" x14ac:dyDescent="0.35">
      <c r="A84" s="7" t="s">
        <v>176</v>
      </c>
      <c r="G84" s="1">
        <f>G83+G77</f>
        <v>3790465</v>
      </c>
    </row>
    <row r="85" spans="1:10" x14ac:dyDescent="0.35">
      <c r="A85" s="7" t="s">
        <v>45</v>
      </c>
      <c r="B85" s="1">
        <v>1292714</v>
      </c>
      <c r="C85" s="1">
        <v>212629</v>
      </c>
      <c r="D85" s="1">
        <v>183848</v>
      </c>
      <c r="E85" s="1">
        <v>289203</v>
      </c>
      <c r="F85" s="1">
        <v>233468</v>
      </c>
      <c r="J85" s="1">
        <v>373565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3943619</v>
      </c>
      <c r="C87" s="1">
        <v>1304455</v>
      </c>
      <c r="D87" s="1">
        <v>1092682</v>
      </c>
      <c r="E87" s="1">
        <v>915691</v>
      </c>
      <c r="F87" s="1">
        <v>622917</v>
      </c>
      <c r="J87" s="1">
        <v>7873</v>
      </c>
    </row>
    <row r="88" spans="1:10" x14ac:dyDescent="0.35">
      <c r="A88" s="7" t="s">
        <v>85</v>
      </c>
      <c r="B88" s="1">
        <v>1658823</v>
      </c>
      <c r="C88" s="1">
        <v>304603</v>
      </c>
      <c r="D88" s="1">
        <v>418048</v>
      </c>
      <c r="E88" s="1">
        <v>541426</v>
      </c>
      <c r="F88" s="1">
        <v>394746</v>
      </c>
      <c r="J88" s="1" t="s">
        <v>32</v>
      </c>
    </row>
    <row r="89" spans="1:10" ht="43.5" x14ac:dyDescent="0.35">
      <c r="A89" s="7" t="s">
        <v>86</v>
      </c>
      <c r="B89" s="1">
        <v>1314943</v>
      </c>
      <c r="C89" s="1">
        <v>184458</v>
      </c>
      <c r="D89" s="1">
        <v>383545</v>
      </c>
      <c r="E89" s="1">
        <v>418106</v>
      </c>
      <c r="F89" s="1">
        <v>328834</v>
      </c>
      <c r="J89" s="1" t="s">
        <v>32</v>
      </c>
    </row>
    <row r="90" spans="1:10" x14ac:dyDescent="0.35">
      <c r="A90" s="7" t="s">
        <v>87</v>
      </c>
      <c r="B90" s="1">
        <v>600555</v>
      </c>
      <c r="C90" s="1">
        <v>4419</v>
      </c>
      <c r="D90" s="1">
        <v>59684</v>
      </c>
      <c r="E90" s="1">
        <v>178950</v>
      </c>
      <c r="F90" s="1">
        <v>357503</v>
      </c>
      <c r="J90" s="1" t="s">
        <v>32</v>
      </c>
    </row>
    <row r="91" spans="1:10" x14ac:dyDescent="0.35">
      <c r="A91" s="7" t="s">
        <v>88</v>
      </c>
      <c r="B91" s="1">
        <v>79318</v>
      </c>
      <c r="C91" s="1" t="s">
        <v>32</v>
      </c>
      <c r="D91" s="1">
        <v>24659</v>
      </c>
      <c r="E91" s="1">
        <v>30451</v>
      </c>
      <c r="F91" s="1">
        <v>24208</v>
      </c>
      <c r="J91" s="1" t="s">
        <v>32</v>
      </c>
    </row>
    <row r="92" spans="1:10" ht="29" x14ac:dyDescent="0.35">
      <c r="A92" s="7" t="s">
        <v>89</v>
      </c>
      <c r="B92" s="1">
        <v>118969</v>
      </c>
      <c r="C92" s="1">
        <v>11628</v>
      </c>
      <c r="D92" s="1">
        <v>36445</v>
      </c>
      <c r="E92" s="1">
        <v>19585</v>
      </c>
      <c r="F92" s="1">
        <v>51312</v>
      </c>
      <c r="J92" s="1" t="s">
        <v>32</v>
      </c>
    </row>
    <row r="93" spans="1:10" x14ac:dyDescent="0.35">
      <c r="A93" s="7" t="s">
        <v>90</v>
      </c>
      <c r="B93" s="1">
        <v>233080</v>
      </c>
      <c r="C93" s="1">
        <v>14758</v>
      </c>
      <c r="D93" s="1">
        <v>41714</v>
      </c>
      <c r="E93" s="1">
        <v>45579</v>
      </c>
      <c r="F93" s="1">
        <v>131028</v>
      </c>
      <c r="G93" s="1">
        <f>SUM(C93:F93)</f>
        <v>233079</v>
      </c>
      <c r="H93" s="1">
        <f>E93+F93</f>
        <v>176607</v>
      </c>
      <c r="I93" s="9">
        <f>H93/G93</f>
        <v>0.75771305008173195</v>
      </c>
      <c r="J93" s="1" t="s">
        <v>32</v>
      </c>
    </row>
    <row r="94" spans="1:10" ht="29" x14ac:dyDescent="0.35">
      <c r="A94" s="7" t="s">
        <v>91</v>
      </c>
      <c r="B94" s="1">
        <v>115905</v>
      </c>
      <c r="C94" s="1">
        <v>11270</v>
      </c>
      <c r="D94" s="1">
        <v>33649</v>
      </c>
      <c r="E94" s="1">
        <v>42854</v>
      </c>
      <c r="F94" s="1">
        <v>28132</v>
      </c>
      <c r="J94" s="1" t="s">
        <v>32</v>
      </c>
    </row>
    <row r="95" spans="1:10" x14ac:dyDescent="0.35">
      <c r="A95" s="7" t="s">
        <v>92</v>
      </c>
      <c r="B95" s="1">
        <v>150479</v>
      </c>
      <c r="C95" s="1">
        <v>6212</v>
      </c>
      <c r="D95" s="1">
        <v>29563</v>
      </c>
      <c r="E95" s="1">
        <v>11080</v>
      </c>
      <c r="F95" s="1">
        <v>103624</v>
      </c>
      <c r="J95" s="1" t="s">
        <v>32</v>
      </c>
    </row>
    <row r="96" spans="1:10" x14ac:dyDescent="0.35">
      <c r="A96" s="7" t="s">
        <v>93</v>
      </c>
      <c r="B96" s="1">
        <v>63914</v>
      </c>
      <c r="C96" s="1" t="s">
        <v>32</v>
      </c>
      <c r="D96" s="1">
        <v>1492</v>
      </c>
      <c r="E96" s="1">
        <v>38932</v>
      </c>
      <c r="F96" s="1">
        <v>23490</v>
      </c>
      <c r="J96" s="1" t="s">
        <v>32</v>
      </c>
    </row>
    <row r="97" spans="1:10" x14ac:dyDescent="0.35">
      <c r="A97" s="7" t="s">
        <v>94</v>
      </c>
      <c r="B97" s="1">
        <v>162081</v>
      </c>
      <c r="C97" s="1">
        <v>26680</v>
      </c>
      <c r="D97" s="1">
        <v>35827</v>
      </c>
      <c r="E97" s="1">
        <v>60927</v>
      </c>
      <c r="F97" s="1">
        <v>38646</v>
      </c>
      <c r="J97" s="1" t="s">
        <v>32</v>
      </c>
    </row>
    <row r="98" spans="1:10" x14ac:dyDescent="0.35">
      <c r="A98" s="7" t="s">
        <v>45</v>
      </c>
      <c r="B98" s="1">
        <v>478228</v>
      </c>
      <c r="C98" s="1">
        <v>15641</v>
      </c>
      <c r="D98" s="1">
        <v>40915</v>
      </c>
      <c r="E98" s="1">
        <v>37624</v>
      </c>
      <c r="F98" s="1">
        <v>18356</v>
      </c>
      <c r="J98" s="1">
        <v>365692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41006</v>
      </c>
      <c r="C100" s="1">
        <v>4272</v>
      </c>
      <c r="D100" s="1">
        <v>5017</v>
      </c>
      <c r="E100" s="1">
        <v>23895</v>
      </c>
      <c r="F100" s="1" t="s">
        <v>32</v>
      </c>
      <c r="J100" s="1">
        <v>7823</v>
      </c>
    </row>
    <row r="101" spans="1:10" x14ac:dyDescent="0.35">
      <c r="A101" s="7" t="s">
        <v>96</v>
      </c>
      <c r="B101" s="1">
        <v>13975</v>
      </c>
      <c r="C101" s="1" t="s">
        <v>32</v>
      </c>
      <c r="D101" s="1">
        <v>3636</v>
      </c>
      <c r="E101" s="1">
        <v>10339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5583</v>
      </c>
      <c r="C102" s="1" t="s">
        <v>32</v>
      </c>
      <c r="D102" s="1" t="s">
        <v>32</v>
      </c>
      <c r="E102" s="1">
        <v>3133</v>
      </c>
      <c r="F102" s="1">
        <v>2450</v>
      </c>
      <c r="J102" s="1" t="s">
        <v>32</v>
      </c>
    </row>
    <row r="103" spans="1:10" x14ac:dyDescent="0.35">
      <c r="A103" s="7" t="s">
        <v>98</v>
      </c>
      <c r="B103" s="1">
        <v>1855</v>
      </c>
      <c r="C103" s="1" t="s">
        <v>32</v>
      </c>
      <c r="D103" s="1" t="s">
        <v>32</v>
      </c>
      <c r="E103" s="1" t="s">
        <v>32</v>
      </c>
      <c r="F103" s="1" t="s">
        <v>32</v>
      </c>
      <c r="J103" s="1">
        <v>1855</v>
      </c>
    </row>
    <row r="104" spans="1:10" x14ac:dyDescent="0.35">
      <c r="A104" s="7" t="s">
        <v>99</v>
      </c>
      <c r="B104" s="1">
        <v>4996070</v>
      </c>
      <c r="C104" s="1">
        <v>1368901</v>
      </c>
      <c r="D104" s="1">
        <v>1225614</v>
      </c>
      <c r="E104" s="1">
        <v>1179483</v>
      </c>
      <c r="F104" s="1">
        <v>876433</v>
      </c>
      <c r="J104" s="1">
        <v>345639</v>
      </c>
    </row>
    <row r="105" spans="1:10" x14ac:dyDescent="0.35">
      <c r="A105" s="7" t="s">
        <v>45</v>
      </c>
      <c r="B105" s="1">
        <v>24690</v>
      </c>
      <c r="C105" s="1">
        <v>1566</v>
      </c>
      <c r="D105" s="1" t="s">
        <v>32</v>
      </c>
      <c r="E105" s="1">
        <v>4875</v>
      </c>
      <c r="F105" s="1" t="s">
        <v>32</v>
      </c>
      <c r="J105" s="1">
        <v>18248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2456496</v>
      </c>
      <c r="C107" s="1">
        <v>922931</v>
      </c>
      <c r="D107" s="1">
        <v>723554</v>
      </c>
      <c r="E107" s="1">
        <v>560169</v>
      </c>
      <c r="F107" s="1">
        <v>249843</v>
      </c>
      <c r="J107" s="1" t="s">
        <v>32</v>
      </c>
    </row>
    <row r="108" spans="1:10" x14ac:dyDescent="0.35">
      <c r="A108" s="7" t="s">
        <v>101</v>
      </c>
      <c r="B108" s="1">
        <v>1389529</v>
      </c>
      <c r="C108" s="1">
        <v>275758</v>
      </c>
      <c r="D108" s="1">
        <v>378373</v>
      </c>
      <c r="E108" s="1">
        <v>350434</v>
      </c>
      <c r="F108" s="1">
        <v>377091</v>
      </c>
      <c r="J108" s="1">
        <v>7873</v>
      </c>
    </row>
    <row r="109" spans="1:10" x14ac:dyDescent="0.35">
      <c r="A109" s="7" t="s">
        <v>102</v>
      </c>
      <c r="B109" s="1">
        <v>245634</v>
      </c>
      <c r="C109" s="1">
        <v>35763</v>
      </c>
      <c r="D109" s="1">
        <v>30431</v>
      </c>
      <c r="E109" s="1">
        <v>74311</v>
      </c>
      <c r="F109" s="1">
        <v>105129</v>
      </c>
      <c r="J109" s="1" t="s">
        <v>32</v>
      </c>
    </row>
    <row r="110" spans="1:10" x14ac:dyDescent="0.35">
      <c r="A110" s="7" t="s">
        <v>103</v>
      </c>
      <c r="B110" s="1">
        <v>2601</v>
      </c>
      <c r="C110" s="1" t="s">
        <v>32</v>
      </c>
      <c r="D110" s="1" t="s">
        <v>32</v>
      </c>
      <c r="E110" s="1">
        <v>2601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988919</v>
      </c>
      <c r="C111" s="1">
        <v>140287</v>
      </c>
      <c r="D111" s="1">
        <v>101909</v>
      </c>
      <c r="E111" s="1">
        <v>234210</v>
      </c>
      <c r="F111" s="1">
        <v>146821</v>
      </c>
      <c r="J111" s="1">
        <v>365692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3251394</v>
      </c>
      <c r="C113" s="1">
        <v>1021514</v>
      </c>
      <c r="D113" s="1">
        <v>879123</v>
      </c>
      <c r="E113" s="1">
        <v>826018</v>
      </c>
      <c r="F113" s="1">
        <v>516866</v>
      </c>
      <c r="J113" s="1">
        <v>7873</v>
      </c>
    </row>
    <row r="114" spans="1:10" x14ac:dyDescent="0.35">
      <c r="A114" s="7" t="s">
        <v>101</v>
      </c>
      <c r="B114" s="1">
        <v>724944</v>
      </c>
      <c r="C114" s="1">
        <v>171909</v>
      </c>
      <c r="D114" s="1">
        <v>246492</v>
      </c>
      <c r="E114" s="1">
        <v>136292</v>
      </c>
      <c r="F114" s="1">
        <v>170252</v>
      </c>
      <c r="J114" s="1" t="s">
        <v>32</v>
      </c>
    </row>
    <row r="115" spans="1:10" x14ac:dyDescent="0.35">
      <c r="A115" s="7" t="s">
        <v>102</v>
      </c>
      <c r="B115" s="1">
        <v>92525</v>
      </c>
      <c r="C115" s="1">
        <v>25667</v>
      </c>
      <c r="D115" s="1">
        <v>10601</v>
      </c>
      <c r="E115" s="1">
        <v>19231</v>
      </c>
      <c r="F115" s="1">
        <v>37027</v>
      </c>
      <c r="J115" s="1" t="s">
        <v>32</v>
      </c>
    </row>
    <row r="116" spans="1:10" x14ac:dyDescent="0.35">
      <c r="A116" s="7" t="s">
        <v>103</v>
      </c>
      <c r="B116" s="1">
        <v>4802</v>
      </c>
      <c r="C116" s="1">
        <v>1489</v>
      </c>
      <c r="D116" s="1" t="s">
        <v>32</v>
      </c>
      <c r="E116" s="1" t="s">
        <v>32</v>
      </c>
      <c r="F116" s="1">
        <v>3313</v>
      </c>
      <c r="J116" s="1" t="s">
        <v>32</v>
      </c>
    </row>
    <row r="117" spans="1:10" x14ac:dyDescent="0.35">
      <c r="A117" s="7" t="s">
        <v>45</v>
      </c>
      <c r="B117" s="1">
        <v>1009513</v>
      </c>
      <c r="C117" s="1">
        <v>154161</v>
      </c>
      <c r="D117" s="1">
        <v>98051</v>
      </c>
      <c r="E117" s="1">
        <v>240183</v>
      </c>
      <c r="F117" s="1">
        <v>151425</v>
      </c>
      <c r="J117" s="1">
        <v>365692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1978583</v>
      </c>
      <c r="C119" s="1">
        <v>768350</v>
      </c>
      <c r="D119" s="1">
        <v>569635</v>
      </c>
      <c r="E119" s="1">
        <v>418422</v>
      </c>
      <c r="F119" s="1">
        <v>222175</v>
      </c>
      <c r="J119" s="1" t="s">
        <v>32</v>
      </c>
    </row>
    <row r="120" spans="1:10" x14ac:dyDescent="0.35">
      <c r="A120" s="7" t="s">
        <v>101</v>
      </c>
      <c r="B120" s="1">
        <v>1819333</v>
      </c>
      <c r="C120" s="1">
        <v>448994</v>
      </c>
      <c r="D120" s="1">
        <v>519443</v>
      </c>
      <c r="E120" s="1">
        <v>487324</v>
      </c>
      <c r="F120" s="1">
        <v>355699</v>
      </c>
      <c r="J120" s="1">
        <v>7873</v>
      </c>
    </row>
    <row r="121" spans="1:10" x14ac:dyDescent="0.35">
      <c r="A121" s="7" t="s">
        <v>102</v>
      </c>
      <c r="B121" s="1">
        <v>296873</v>
      </c>
      <c r="C121" s="1">
        <v>12836</v>
      </c>
      <c r="D121" s="1">
        <v>48081</v>
      </c>
      <c r="E121" s="1">
        <v>81768</v>
      </c>
      <c r="F121" s="1">
        <v>154188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988390</v>
      </c>
      <c r="C123" s="1">
        <v>144559</v>
      </c>
      <c r="D123" s="1">
        <v>97108</v>
      </c>
      <c r="E123" s="1">
        <v>234210</v>
      </c>
      <c r="F123" s="1">
        <v>146821</v>
      </c>
      <c r="J123" s="1">
        <v>365692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2917912</v>
      </c>
      <c r="C125" s="1">
        <v>1000298</v>
      </c>
      <c r="D125" s="1">
        <v>856076</v>
      </c>
      <c r="E125" s="1">
        <v>647328</v>
      </c>
      <c r="F125" s="1">
        <v>406338</v>
      </c>
      <c r="J125" s="1">
        <v>7873</v>
      </c>
    </row>
    <row r="126" spans="1:10" x14ac:dyDescent="0.35">
      <c r="A126" s="7" t="s">
        <v>101</v>
      </c>
      <c r="B126" s="1">
        <v>831664</v>
      </c>
      <c r="C126" s="1">
        <v>198139</v>
      </c>
      <c r="D126" s="1">
        <v>227317</v>
      </c>
      <c r="E126" s="1">
        <v>223230</v>
      </c>
      <c r="F126" s="1">
        <v>182979</v>
      </c>
      <c r="J126" s="1" t="s">
        <v>32</v>
      </c>
    </row>
    <row r="127" spans="1:10" x14ac:dyDescent="0.35">
      <c r="A127" s="7" t="s">
        <v>102</v>
      </c>
      <c r="B127" s="1">
        <v>280856</v>
      </c>
      <c r="C127" s="1">
        <v>30178</v>
      </c>
      <c r="D127" s="1">
        <v>34331</v>
      </c>
      <c r="E127" s="1">
        <v>86967</v>
      </c>
      <c r="F127" s="1">
        <v>129381</v>
      </c>
      <c r="J127" s="1" t="s">
        <v>32</v>
      </c>
    </row>
    <row r="128" spans="1:10" x14ac:dyDescent="0.35">
      <c r="A128" s="7" t="s">
        <v>103</v>
      </c>
      <c r="B128" s="1">
        <v>52663</v>
      </c>
      <c r="C128" s="1">
        <v>1566</v>
      </c>
      <c r="D128" s="1">
        <v>9774</v>
      </c>
      <c r="E128" s="1">
        <v>27958</v>
      </c>
      <c r="F128" s="1">
        <v>13365</v>
      </c>
      <c r="J128" s="1" t="s">
        <v>32</v>
      </c>
    </row>
    <row r="129" spans="1:10" x14ac:dyDescent="0.35">
      <c r="A129" s="7" t="s">
        <v>45</v>
      </c>
      <c r="B129" s="1">
        <v>1000083</v>
      </c>
      <c r="C129" s="1">
        <v>144559</v>
      </c>
      <c r="D129" s="1">
        <v>106770</v>
      </c>
      <c r="E129" s="1">
        <v>236242</v>
      </c>
      <c r="F129" s="1">
        <v>146821</v>
      </c>
      <c r="J129" s="1">
        <v>365692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3751065</v>
      </c>
      <c r="C131" s="1">
        <v>1189528</v>
      </c>
      <c r="D131" s="1">
        <v>1069177</v>
      </c>
      <c r="E131" s="1">
        <v>877496</v>
      </c>
      <c r="F131" s="1">
        <v>606991</v>
      </c>
      <c r="J131" s="1">
        <v>7873</v>
      </c>
    </row>
    <row r="132" spans="1:10" x14ac:dyDescent="0.35">
      <c r="A132" s="7" t="s">
        <v>101</v>
      </c>
      <c r="B132" s="1">
        <v>303483</v>
      </c>
      <c r="C132" s="1">
        <v>37489</v>
      </c>
      <c r="D132" s="1">
        <v>53908</v>
      </c>
      <c r="E132" s="1">
        <v>99354</v>
      </c>
      <c r="F132" s="1">
        <v>112732</v>
      </c>
      <c r="J132" s="1" t="s">
        <v>32</v>
      </c>
    </row>
    <row r="133" spans="1:10" x14ac:dyDescent="0.35">
      <c r="A133" s="7" t="s">
        <v>102</v>
      </c>
      <c r="B133" s="1">
        <v>31466</v>
      </c>
      <c r="C133" s="1">
        <v>3163</v>
      </c>
      <c r="D133" s="1">
        <v>10300</v>
      </c>
      <c r="E133" s="1">
        <v>10665</v>
      </c>
      <c r="F133" s="1">
        <v>7338</v>
      </c>
      <c r="J133" s="1" t="s">
        <v>32</v>
      </c>
    </row>
    <row r="134" spans="1:10" x14ac:dyDescent="0.35">
      <c r="A134" s="7" t="s">
        <v>103</v>
      </c>
      <c r="B134" s="1">
        <v>2970</v>
      </c>
      <c r="C134" s="1" t="s">
        <v>32</v>
      </c>
      <c r="D134" s="1" t="s">
        <v>32</v>
      </c>
      <c r="E134" s="1" t="s">
        <v>32</v>
      </c>
      <c r="F134" s="1">
        <v>2970</v>
      </c>
      <c r="J134" s="1" t="s">
        <v>32</v>
      </c>
    </row>
    <row r="135" spans="1:10" x14ac:dyDescent="0.35">
      <c r="A135" s="7" t="s">
        <v>45</v>
      </c>
      <c r="B135" s="1">
        <v>994195</v>
      </c>
      <c r="C135" s="1">
        <v>144559</v>
      </c>
      <c r="D135" s="1">
        <v>100881</v>
      </c>
      <c r="E135" s="1">
        <v>234210</v>
      </c>
      <c r="F135" s="1">
        <v>148853</v>
      </c>
      <c r="J135" s="1">
        <v>365692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3744966</v>
      </c>
      <c r="C137" s="1">
        <v>1182779</v>
      </c>
      <c r="D137" s="1">
        <v>1069007</v>
      </c>
      <c r="E137" s="1">
        <v>904573</v>
      </c>
      <c r="F137" s="1">
        <v>580733</v>
      </c>
      <c r="J137" s="1">
        <v>7873</v>
      </c>
    </row>
    <row r="138" spans="1:10" x14ac:dyDescent="0.35">
      <c r="A138" s="7" t="s">
        <v>101</v>
      </c>
      <c r="B138" s="1">
        <v>331046</v>
      </c>
      <c r="C138" s="1">
        <v>47401</v>
      </c>
      <c r="D138" s="1">
        <v>62981</v>
      </c>
      <c r="E138" s="1">
        <v>81821</v>
      </c>
      <c r="F138" s="1">
        <v>138843</v>
      </c>
      <c r="J138" s="1" t="s">
        <v>32</v>
      </c>
    </row>
    <row r="139" spans="1:10" x14ac:dyDescent="0.35">
      <c r="A139" s="7" t="s">
        <v>102</v>
      </c>
      <c r="B139" s="1">
        <v>11575</v>
      </c>
      <c r="C139" s="1" t="s">
        <v>32</v>
      </c>
      <c r="D139" s="1" t="s">
        <v>32</v>
      </c>
      <c r="E139" s="1">
        <v>1121</v>
      </c>
      <c r="F139" s="1">
        <v>10454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995593</v>
      </c>
      <c r="C141" s="1">
        <v>144559</v>
      </c>
      <c r="D141" s="1">
        <v>102279</v>
      </c>
      <c r="E141" s="1">
        <v>234210</v>
      </c>
      <c r="F141" s="1">
        <v>148853</v>
      </c>
      <c r="J141" s="1">
        <v>365692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2383520</v>
      </c>
      <c r="C8" s="1">
        <v>711554</v>
      </c>
      <c r="D8" s="1">
        <v>685815</v>
      </c>
      <c r="E8" s="1">
        <v>429886</v>
      </c>
      <c r="F8" s="1">
        <v>353075</v>
      </c>
      <c r="G8" s="1">
        <f>SUM(C8:F8)</f>
        <v>2180330</v>
      </c>
      <c r="H8" s="1">
        <f>SUM(E8:F8)</f>
        <v>782961</v>
      </c>
      <c r="I8" s="9">
        <f>H8/G8</f>
        <v>0.35910206253181859</v>
      </c>
      <c r="J8" s="1">
        <v>203191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107001</v>
      </c>
      <c r="C10" s="1">
        <v>21028</v>
      </c>
      <c r="D10" s="1">
        <v>42220</v>
      </c>
      <c r="E10" s="1">
        <v>22585</v>
      </c>
      <c r="F10" s="1">
        <v>19282</v>
      </c>
      <c r="J10" s="1">
        <v>1886</v>
      </c>
    </row>
    <row r="11" spans="1:10" x14ac:dyDescent="0.35">
      <c r="A11" s="7" t="s">
        <v>35</v>
      </c>
      <c r="B11" s="1">
        <v>739894</v>
      </c>
      <c r="C11" s="1">
        <v>199470</v>
      </c>
      <c r="D11" s="1">
        <v>168203</v>
      </c>
      <c r="E11" s="1">
        <v>159580</v>
      </c>
      <c r="F11" s="1">
        <v>119698</v>
      </c>
      <c r="J11" s="1">
        <v>92943</v>
      </c>
    </row>
    <row r="12" spans="1:10" x14ac:dyDescent="0.35">
      <c r="A12" s="7" t="s">
        <v>36</v>
      </c>
      <c r="B12" s="1">
        <v>550367</v>
      </c>
      <c r="C12" s="1">
        <v>170617</v>
      </c>
      <c r="D12" s="1">
        <v>152998</v>
      </c>
      <c r="E12" s="1">
        <v>70131</v>
      </c>
      <c r="F12" s="1">
        <v>102290</v>
      </c>
      <c r="J12" s="1">
        <v>54332</v>
      </c>
    </row>
    <row r="13" spans="1:10" x14ac:dyDescent="0.35">
      <c r="A13" s="7" t="s">
        <v>37</v>
      </c>
      <c r="B13" s="1">
        <v>418798</v>
      </c>
      <c r="C13" s="1">
        <v>119932</v>
      </c>
      <c r="D13" s="1">
        <v>136116</v>
      </c>
      <c r="E13" s="1">
        <v>80837</v>
      </c>
      <c r="F13" s="1">
        <v>59830</v>
      </c>
      <c r="J13" s="1">
        <v>22083</v>
      </c>
    </row>
    <row r="14" spans="1:10" x14ac:dyDescent="0.35">
      <c r="A14" s="7" t="s">
        <v>38</v>
      </c>
      <c r="B14" s="1">
        <v>567459</v>
      </c>
      <c r="C14" s="1">
        <v>200506</v>
      </c>
      <c r="D14" s="1">
        <v>186278</v>
      </c>
      <c r="E14" s="1">
        <v>96753</v>
      </c>
      <c r="F14" s="1">
        <v>51975</v>
      </c>
      <c r="J14" s="1">
        <v>31947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1186700</v>
      </c>
      <c r="C16" s="1">
        <v>402523</v>
      </c>
      <c r="D16" s="1">
        <v>324980</v>
      </c>
      <c r="E16" s="1">
        <v>172223</v>
      </c>
      <c r="F16" s="1">
        <v>170526</v>
      </c>
      <c r="J16" s="1">
        <v>116448</v>
      </c>
    </row>
    <row r="17" spans="1:10" x14ac:dyDescent="0.35">
      <c r="A17" s="7" t="s">
        <v>40</v>
      </c>
      <c r="B17" s="1">
        <v>1196820</v>
      </c>
      <c r="C17" s="1">
        <v>309030</v>
      </c>
      <c r="D17" s="1">
        <v>360835</v>
      </c>
      <c r="E17" s="1">
        <v>257662</v>
      </c>
      <c r="F17" s="1">
        <v>182549</v>
      </c>
      <c r="J17" s="1">
        <v>86743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1125342</v>
      </c>
      <c r="C19" s="1">
        <v>384191</v>
      </c>
      <c r="D19" s="1">
        <v>321866</v>
      </c>
      <c r="E19" s="1">
        <v>157183</v>
      </c>
      <c r="F19" s="1">
        <v>150077</v>
      </c>
      <c r="J19" s="1">
        <v>112025</v>
      </c>
    </row>
    <row r="20" spans="1:10" x14ac:dyDescent="0.35">
      <c r="A20" s="7" t="s">
        <v>42</v>
      </c>
      <c r="B20" s="1">
        <v>1161686</v>
      </c>
      <c r="C20" s="1">
        <v>303310</v>
      </c>
      <c r="D20" s="1">
        <v>353697</v>
      </c>
      <c r="E20" s="1">
        <v>250133</v>
      </c>
      <c r="F20" s="1">
        <v>173825</v>
      </c>
      <c r="J20" s="1">
        <v>80720</v>
      </c>
    </row>
    <row r="21" spans="1:10" x14ac:dyDescent="0.35">
      <c r="A21" s="7" t="s">
        <v>43</v>
      </c>
      <c r="B21" s="1">
        <v>28994</v>
      </c>
      <c r="C21" s="1">
        <v>5143</v>
      </c>
      <c r="D21" s="1" t="s">
        <v>32</v>
      </c>
      <c r="E21" s="1">
        <v>4135</v>
      </c>
      <c r="F21" s="1">
        <v>17141</v>
      </c>
      <c r="J21" s="1">
        <v>2575</v>
      </c>
    </row>
    <row r="22" spans="1:10" x14ac:dyDescent="0.35">
      <c r="A22" s="7" t="s">
        <v>44</v>
      </c>
      <c r="B22" s="1">
        <v>48586</v>
      </c>
      <c r="C22" s="1">
        <v>15502</v>
      </c>
      <c r="D22" s="1">
        <v>4838</v>
      </c>
      <c r="E22" s="1">
        <v>15454</v>
      </c>
      <c r="F22" s="1">
        <v>12031</v>
      </c>
      <c r="J22" s="1">
        <v>761</v>
      </c>
    </row>
    <row r="23" spans="1:10" x14ac:dyDescent="0.35">
      <c r="A23" s="7" t="s">
        <v>45</v>
      </c>
      <c r="B23" s="1">
        <v>18912</v>
      </c>
      <c r="C23" s="1">
        <v>3408</v>
      </c>
      <c r="D23" s="1">
        <v>5414</v>
      </c>
      <c r="E23" s="1">
        <v>2980</v>
      </c>
      <c r="F23" s="1" t="s">
        <v>32</v>
      </c>
      <c r="J23" s="1">
        <v>7109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58479</v>
      </c>
      <c r="C25" s="1">
        <v>32125</v>
      </c>
      <c r="D25" s="1">
        <v>9824</v>
      </c>
      <c r="E25" s="1">
        <v>4764</v>
      </c>
      <c r="F25" s="1">
        <v>7064</v>
      </c>
      <c r="J25" s="1">
        <v>4701</v>
      </c>
    </row>
    <row r="26" spans="1:10" x14ac:dyDescent="0.35">
      <c r="A26" s="7" t="s">
        <v>47</v>
      </c>
      <c r="B26" s="1">
        <v>2054477</v>
      </c>
      <c r="C26" s="1">
        <v>632099</v>
      </c>
      <c r="D26" s="1">
        <v>614183</v>
      </c>
      <c r="E26" s="1">
        <v>358522</v>
      </c>
      <c r="F26" s="1">
        <v>281814</v>
      </c>
      <c r="J26" s="1">
        <v>167859</v>
      </c>
    </row>
    <row r="27" spans="1:10" x14ac:dyDescent="0.35">
      <c r="A27" s="7" t="s">
        <v>48</v>
      </c>
      <c r="B27" s="1">
        <v>109998</v>
      </c>
      <c r="C27" s="1">
        <v>15401</v>
      </c>
      <c r="D27" s="1">
        <v>34606</v>
      </c>
      <c r="E27" s="1">
        <v>37864</v>
      </c>
      <c r="F27" s="1">
        <v>18890</v>
      </c>
      <c r="J27" s="1">
        <v>3238</v>
      </c>
    </row>
    <row r="28" spans="1:10" x14ac:dyDescent="0.35">
      <c r="A28" s="7" t="s">
        <v>49</v>
      </c>
      <c r="B28" s="1">
        <v>78261</v>
      </c>
      <c r="C28" s="1">
        <v>19059</v>
      </c>
      <c r="D28" s="1">
        <v>12076</v>
      </c>
      <c r="E28" s="1">
        <v>22098</v>
      </c>
      <c r="F28" s="1">
        <v>25028</v>
      </c>
      <c r="J28" s="1" t="s">
        <v>32</v>
      </c>
    </row>
    <row r="29" spans="1:10" x14ac:dyDescent="0.35">
      <c r="A29" s="7" t="s">
        <v>50</v>
      </c>
      <c r="B29" s="1">
        <v>29227</v>
      </c>
      <c r="C29" s="1">
        <v>3353</v>
      </c>
      <c r="D29" s="1">
        <v>5448</v>
      </c>
      <c r="E29" s="1">
        <v>3813</v>
      </c>
      <c r="F29" s="1">
        <v>12055</v>
      </c>
      <c r="J29" s="1">
        <v>4558</v>
      </c>
    </row>
    <row r="30" spans="1:10" x14ac:dyDescent="0.35">
      <c r="A30" s="7" t="s">
        <v>45</v>
      </c>
      <c r="B30" s="1">
        <v>53078</v>
      </c>
      <c r="C30" s="1">
        <v>9517</v>
      </c>
      <c r="D30" s="1">
        <v>9678</v>
      </c>
      <c r="E30" s="1">
        <v>2825</v>
      </c>
      <c r="F30" s="1">
        <v>8224</v>
      </c>
      <c r="J30" s="1">
        <v>22834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188946</v>
      </c>
      <c r="C32" s="1">
        <v>51810</v>
      </c>
      <c r="D32" s="1">
        <v>44430</v>
      </c>
      <c r="E32" s="1">
        <v>44810</v>
      </c>
      <c r="F32" s="1">
        <v>37381</v>
      </c>
      <c r="J32" s="1">
        <v>10514</v>
      </c>
    </row>
    <row r="33" spans="1:10" x14ac:dyDescent="0.35">
      <c r="A33" s="7" t="s">
        <v>52</v>
      </c>
      <c r="B33" s="1">
        <v>2032752</v>
      </c>
      <c r="C33" s="1">
        <v>628266</v>
      </c>
      <c r="D33" s="1">
        <v>609228</v>
      </c>
      <c r="E33" s="1">
        <v>354929</v>
      </c>
      <c r="F33" s="1">
        <v>273231</v>
      </c>
      <c r="J33" s="1">
        <v>167098</v>
      </c>
    </row>
    <row r="34" spans="1:10" x14ac:dyDescent="0.35">
      <c r="A34" s="7" t="s">
        <v>53</v>
      </c>
      <c r="B34" s="1">
        <v>101008</v>
      </c>
      <c r="C34" s="1">
        <v>19297</v>
      </c>
      <c r="D34" s="1">
        <v>17811</v>
      </c>
      <c r="E34" s="1">
        <v>24342</v>
      </c>
      <c r="F34" s="1">
        <v>34239</v>
      </c>
      <c r="J34" s="1">
        <v>5320</v>
      </c>
    </row>
    <row r="35" spans="1:10" x14ac:dyDescent="0.35">
      <c r="A35" s="7" t="s">
        <v>45</v>
      </c>
      <c r="B35" s="1">
        <v>60814</v>
      </c>
      <c r="C35" s="1">
        <v>12180</v>
      </c>
      <c r="D35" s="1">
        <v>14346</v>
      </c>
      <c r="E35" s="1">
        <v>5804</v>
      </c>
      <c r="F35" s="1">
        <v>8224</v>
      </c>
      <c r="J35" s="1">
        <v>20260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168422</v>
      </c>
      <c r="C37" s="1">
        <v>20780</v>
      </c>
      <c r="D37" s="1">
        <v>15713</v>
      </c>
      <c r="E37" s="1">
        <v>30442</v>
      </c>
      <c r="F37" s="1">
        <v>46293</v>
      </c>
      <c r="G37" s="1">
        <f>SUM(C37:F37)</f>
        <v>113228</v>
      </c>
      <c r="H37" s="1">
        <f>SUM(E37:F37)</f>
        <v>76735</v>
      </c>
      <c r="I37" s="9">
        <f>H37/G37</f>
        <v>0.67770339491998444</v>
      </c>
      <c r="J37" s="1">
        <v>55194</v>
      </c>
    </row>
    <row r="38" spans="1:10" x14ac:dyDescent="0.35">
      <c r="A38" s="7" t="s">
        <v>55</v>
      </c>
      <c r="B38" s="1">
        <v>2042544</v>
      </c>
      <c r="C38" s="1">
        <v>661332</v>
      </c>
      <c r="D38" s="1">
        <v>635536</v>
      </c>
      <c r="E38" s="1">
        <v>347798</v>
      </c>
      <c r="F38" s="1">
        <v>262796</v>
      </c>
      <c r="G38" s="1">
        <f t="shared" ref="G38:G41" si="0">SUM(C38:F38)</f>
        <v>1907462</v>
      </c>
      <c r="H38" s="1">
        <f t="shared" ref="H38:H41" si="1">SUM(E38:F38)</f>
        <v>610594</v>
      </c>
      <c r="I38" s="9">
        <f t="shared" ref="I38:I41" si="2">H38/G38</f>
        <v>0.32010808079007602</v>
      </c>
      <c r="J38" s="1">
        <v>135084</v>
      </c>
    </row>
    <row r="39" spans="1:10" x14ac:dyDescent="0.35">
      <c r="A39" s="7" t="s">
        <v>56</v>
      </c>
      <c r="B39" s="1">
        <v>95720</v>
      </c>
      <c r="C39" s="1">
        <v>15363</v>
      </c>
      <c r="D39" s="1">
        <v>18349</v>
      </c>
      <c r="E39" s="1">
        <v>27200</v>
      </c>
      <c r="F39" s="1">
        <v>28243</v>
      </c>
      <c r="G39" s="1">
        <f t="shared" si="0"/>
        <v>89155</v>
      </c>
      <c r="H39" s="1">
        <f t="shared" si="1"/>
        <v>55443</v>
      </c>
      <c r="I39" s="9">
        <f t="shared" si="2"/>
        <v>0.62187202063821434</v>
      </c>
      <c r="J39" s="1">
        <v>6565</v>
      </c>
    </row>
    <row r="40" spans="1:10" x14ac:dyDescent="0.35">
      <c r="A40" s="7" t="s">
        <v>57</v>
      </c>
      <c r="B40" s="1">
        <v>29704</v>
      </c>
      <c r="C40" s="1">
        <v>8633</v>
      </c>
      <c r="D40" s="1">
        <v>3191</v>
      </c>
      <c r="E40" s="1">
        <v>10051</v>
      </c>
      <c r="F40" s="1">
        <v>4998</v>
      </c>
      <c r="G40" s="1">
        <f t="shared" si="0"/>
        <v>26873</v>
      </c>
      <c r="H40" s="1">
        <f t="shared" si="1"/>
        <v>15049</v>
      </c>
      <c r="I40" s="9">
        <f t="shared" si="2"/>
        <v>0.5600044654485915</v>
      </c>
      <c r="J40" s="1">
        <v>2831</v>
      </c>
    </row>
    <row r="41" spans="1:10" x14ac:dyDescent="0.35">
      <c r="A41" s="7" t="s">
        <v>58</v>
      </c>
      <c r="B41" s="1">
        <v>47129</v>
      </c>
      <c r="C41" s="1">
        <v>5447</v>
      </c>
      <c r="D41" s="1">
        <v>13026</v>
      </c>
      <c r="E41" s="1">
        <v>14396</v>
      </c>
      <c r="F41" s="1">
        <v>10745</v>
      </c>
      <c r="G41" s="1">
        <f t="shared" si="0"/>
        <v>43614</v>
      </c>
      <c r="H41" s="1">
        <f t="shared" si="1"/>
        <v>25141</v>
      </c>
      <c r="I41" s="9">
        <f t="shared" si="2"/>
        <v>0.57644334388040541</v>
      </c>
      <c r="J41" s="1">
        <v>3517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105364</v>
      </c>
      <c r="C43" s="1">
        <v>22114</v>
      </c>
      <c r="D43" s="1">
        <v>18016</v>
      </c>
      <c r="E43" s="1">
        <v>20527</v>
      </c>
      <c r="F43" s="1">
        <v>37008</v>
      </c>
      <c r="J43" s="1">
        <v>7699</v>
      </c>
    </row>
    <row r="44" spans="1:10" x14ac:dyDescent="0.35">
      <c r="A44" s="7" t="s">
        <v>60</v>
      </c>
      <c r="B44" s="1">
        <v>787682</v>
      </c>
      <c r="C44" s="1">
        <v>139177</v>
      </c>
      <c r="D44" s="1">
        <v>274322</v>
      </c>
      <c r="E44" s="1">
        <v>138053</v>
      </c>
      <c r="F44" s="1">
        <v>127174</v>
      </c>
      <c r="J44" s="1">
        <v>108956</v>
      </c>
    </row>
    <row r="45" spans="1:10" x14ac:dyDescent="0.35">
      <c r="A45" s="7" t="s">
        <v>61</v>
      </c>
      <c r="B45" s="1">
        <v>814162</v>
      </c>
      <c r="C45" s="1">
        <v>209180</v>
      </c>
      <c r="D45" s="1">
        <v>220331</v>
      </c>
      <c r="E45" s="1">
        <v>176681</v>
      </c>
      <c r="F45" s="1">
        <v>141050</v>
      </c>
      <c r="J45" s="1">
        <v>66920</v>
      </c>
    </row>
    <row r="46" spans="1:10" x14ac:dyDescent="0.35">
      <c r="A46" s="7" t="s">
        <v>62</v>
      </c>
      <c r="B46" s="1">
        <v>676311</v>
      </c>
      <c r="C46" s="1">
        <v>341082</v>
      </c>
      <c r="D46" s="1">
        <v>173146</v>
      </c>
      <c r="E46" s="1">
        <v>94624</v>
      </c>
      <c r="F46" s="1">
        <v>47843</v>
      </c>
      <c r="J46" s="1">
        <v>19616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1460203</v>
      </c>
      <c r="C48" s="1">
        <v>505104</v>
      </c>
      <c r="D48" s="1">
        <v>435930</v>
      </c>
      <c r="E48" s="1">
        <v>210382</v>
      </c>
      <c r="F48" s="1">
        <v>183434</v>
      </c>
      <c r="J48" s="1">
        <v>125353</v>
      </c>
    </row>
    <row r="49" spans="1:10" x14ac:dyDescent="0.35">
      <c r="A49" s="7" t="s">
        <v>64</v>
      </c>
      <c r="B49" s="1">
        <v>104904</v>
      </c>
      <c r="C49" s="1">
        <v>24968</v>
      </c>
      <c r="D49" s="1">
        <v>38533</v>
      </c>
      <c r="E49" s="1">
        <v>30331</v>
      </c>
      <c r="F49" s="1">
        <v>7205</v>
      </c>
      <c r="J49" s="1">
        <v>3867</v>
      </c>
    </row>
    <row r="50" spans="1:10" x14ac:dyDescent="0.35">
      <c r="A50" s="7" t="s">
        <v>65</v>
      </c>
      <c r="B50" s="1">
        <v>322837</v>
      </c>
      <c r="C50" s="1">
        <v>70704</v>
      </c>
      <c r="D50" s="1">
        <v>88067</v>
      </c>
      <c r="E50" s="1">
        <v>57804</v>
      </c>
      <c r="F50" s="1">
        <v>73196</v>
      </c>
      <c r="J50" s="1">
        <v>33067</v>
      </c>
    </row>
    <row r="51" spans="1:10" x14ac:dyDescent="0.35">
      <c r="A51" s="7" t="s">
        <v>66</v>
      </c>
      <c r="B51" s="1">
        <v>485614</v>
      </c>
      <c r="C51" s="1">
        <v>109774</v>
      </c>
      <c r="D51" s="1">
        <v>123286</v>
      </c>
      <c r="E51" s="1">
        <v>131369</v>
      </c>
      <c r="F51" s="1">
        <v>89240</v>
      </c>
      <c r="J51" s="1">
        <v>31945</v>
      </c>
    </row>
    <row r="52" spans="1:10" x14ac:dyDescent="0.35">
      <c r="A52" s="7" t="s">
        <v>45</v>
      </c>
      <c r="B52" s="1">
        <v>9962</v>
      </c>
      <c r="C52" s="1">
        <v>1003</v>
      </c>
      <c r="D52" s="1" t="s">
        <v>32</v>
      </c>
      <c r="E52" s="1" t="s">
        <v>32</v>
      </c>
      <c r="F52" s="1" t="s">
        <v>32</v>
      </c>
      <c r="J52" s="1">
        <v>8959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306224</v>
      </c>
      <c r="C54" s="1">
        <v>86900</v>
      </c>
      <c r="D54" s="1">
        <v>95074</v>
      </c>
      <c r="E54" s="1">
        <v>61352</v>
      </c>
      <c r="F54" s="1">
        <v>50252</v>
      </c>
      <c r="J54" s="1">
        <v>12645</v>
      </c>
    </row>
    <row r="55" spans="1:10" x14ac:dyDescent="0.35">
      <c r="A55" s="7" t="s">
        <v>68</v>
      </c>
      <c r="B55" s="1">
        <v>825315</v>
      </c>
      <c r="C55" s="1">
        <v>301382</v>
      </c>
      <c r="D55" s="1">
        <v>256736</v>
      </c>
      <c r="E55" s="1">
        <v>131361</v>
      </c>
      <c r="F55" s="1">
        <v>90832</v>
      </c>
      <c r="J55" s="1">
        <v>45003</v>
      </c>
    </row>
    <row r="56" spans="1:10" x14ac:dyDescent="0.35">
      <c r="A56" s="7" t="s">
        <v>69</v>
      </c>
      <c r="B56" s="1">
        <v>415392</v>
      </c>
      <c r="C56" s="1">
        <v>93222</v>
      </c>
      <c r="D56" s="1">
        <v>116465</v>
      </c>
      <c r="E56" s="1">
        <v>97148</v>
      </c>
      <c r="F56" s="1">
        <v>75451</v>
      </c>
      <c r="J56" s="1">
        <v>33106</v>
      </c>
    </row>
    <row r="57" spans="1:10" x14ac:dyDescent="0.35">
      <c r="A57" s="7" t="s">
        <v>70</v>
      </c>
      <c r="B57" s="1">
        <v>444746</v>
      </c>
      <c r="C57" s="1">
        <v>145788</v>
      </c>
      <c r="D57" s="1">
        <v>116709</v>
      </c>
      <c r="E57" s="1">
        <v>55751</v>
      </c>
      <c r="F57" s="1">
        <v>53312</v>
      </c>
      <c r="J57" s="1">
        <v>73185</v>
      </c>
    </row>
    <row r="58" spans="1:10" x14ac:dyDescent="0.35">
      <c r="A58" s="7" t="s">
        <v>71</v>
      </c>
      <c r="B58" s="1">
        <v>187657</v>
      </c>
      <c r="C58" s="1">
        <v>42520</v>
      </c>
      <c r="D58" s="1">
        <v>61868</v>
      </c>
      <c r="E58" s="1">
        <v>33937</v>
      </c>
      <c r="F58" s="1">
        <v>27212</v>
      </c>
      <c r="J58" s="1">
        <v>22120</v>
      </c>
    </row>
    <row r="59" spans="1:10" x14ac:dyDescent="0.35">
      <c r="A59" s="7" t="s">
        <v>72</v>
      </c>
      <c r="B59" s="1">
        <v>99112</v>
      </c>
      <c r="C59" s="1">
        <v>12906</v>
      </c>
      <c r="D59" s="1">
        <v>27394</v>
      </c>
      <c r="E59" s="1">
        <v>17441</v>
      </c>
      <c r="F59" s="1">
        <v>27812</v>
      </c>
      <c r="J59" s="1">
        <v>13559</v>
      </c>
    </row>
    <row r="60" spans="1:10" x14ac:dyDescent="0.35">
      <c r="A60" s="7" t="s">
        <v>73</v>
      </c>
      <c r="B60" s="1">
        <v>105075</v>
      </c>
      <c r="C60" s="1">
        <v>28835</v>
      </c>
      <c r="D60" s="1">
        <v>11568</v>
      </c>
      <c r="E60" s="1">
        <v>32895</v>
      </c>
      <c r="F60" s="1">
        <v>28205</v>
      </c>
      <c r="J60" s="1">
        <v>3572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928187</v>
      </c>
      <c r="C62" s="1">
        <v>261934</v>
      </c>
      <c r="D62" s="1">
        <v>250077</v>
      </c>
      <c r="E62" s="1">
        <v>147569</v>
      </c>
      <c r="F62" s="1">
        <v>146003</v>
      </c>
      <c r="G62" s="1">
        <f>SUM(C62:F62)</f>
        <v>805583</v>
      </c>
      <c r="H62" s="1">
        <f>SUM(E62:F62)</f>
        <v>293572</v>
      </c>
      <c r="I62" s="9">
        <f>H62/G62</f>
        <v>0.36442179142310599</v>
      </c>
      <c r="J62" s="1">
        <v>122604</v>
      </c>
    </row>
    <row r="63" spans="1:10" x14ac:dyDescent="0.35">
      <c r="A63" s="7" t="s">
        <v>75</v>
      </c>
      <c r="B63" s="1">
        <v>1455333</v>
      </c>
      <c r="C63" s="1">
        <v>449620</v>
      </c>
      <c r="D63" s="1">
        <v>435738</v>
      </c>
      <c r="E63" s="1">
        <v>282317</v>
      </c>
      <c r="F63" s="1">
        <v>207072</v>
      </c>
      <c r="G63" s="1">
        <f>SUM(C63:F63)</f>
        <v>1374747</v>
      </c>
      <c r="H63" s="1">
        <f>SUM(E63:F63)</f>
        <v>489389</v>
      </c>
      <c r="I63" s="9">
        <f>H63/G63</f>
        <v>0.35598477392567507</v>
      </c>
      <c r="J63" s="1">
        <v>80586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297062</v>
      </c>
      <c r="C65" s="1">
        <v>33243</v>
      </c>
      <c r="D65" s="1">
        <v>71106</v>
      </c>
      <c r="E65" s="1">
        <v>46000</v>
      </c>
      <c r="F65" s="1">
        <v>102791</v>
      </c>
      <c r="J65" s="1">
        <v>43923</v>
      </c>
    </row>
    <row r="66" spans="1:10" x14ac:dyDescent="0.35">
      <c r="A66" s="7" t="s">
        <v>52</v>
      </c>
      <c r="B66" s="1">
        <v>2027077</v>
      </c>
      <c r="C66" s="1">
        <v>676594</v>
      </c>
      <c r="D66" s="1">
        <v>614709</v>
      </c>
      <c r="E66" s="1">
        <v>378998</v>
      </c>
      <c r="F66" s="1">
        <v>250284</v>
      </c>
      <c r="J66" s="1">
        <v>106491</v>
      </c>
    </row>
    <row r="67" spans="1:10" x14ac:dyDescent="0.35">
      <c r="A67" s="7" t="s">
        <v>45</v>
      </c>
      <c r="B67" s="1">
        <v>59381</v>
      </c>
      <c r="C67" s="1">
        <v>1717</v>
      </c>
      <c r="D67" s="1" t="s">
        <v>32</v>
      </c>
      <c r="E67" s="1">
        <v>4888</v>
      </c>
      <c r="F67" s="1" t="s">
        <v>32</v>
      </c>
      <c r="J67" s="1">
        <v>52776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1459971</v>
      </c>
      <c r="C69" s="1">
        <v>471368</v>
      </c>
      <c r="D69" s="1">
        <v>459870</v>
      </c>
      <c r="E69" s="1">
        <v>276080</v>
      </c>
      <c r="F69" s="1">
        <v>207822</v>
      </c>
      <c r="J69" s="1">
        <v>44831</v>
      </c>
    </row>
    <row r="70" spans="1:10" x14ac:dyDescent="0.35">
      <c r="A70" s="7" t="s">
        <v>52</v>
      </c>
      <c r="B70" s="1">
        <v>861349</v>
      </c>
      <c r="C70" s="1">
        <v>239748</v>
      </c>
      <c r="D70" s="1">
        <v>225945</v>
      </c>
      <c r="E70" s="1">
        <v>147758</v>
      </c>
      <c r="F70" s="1">
        <v>143095</v>
      </c>
      <c r="J70" s="1">
        <v>104803</v>
      </c>
    </row>
    <row r="71" spans="1:10" x14ac:dyDescent="0.35">
      <c r="A71" s="7" t="s">
        <v>45</v>
      </c>
      <c r="B71" s="1">
        <v>62201</v>
      </c>
      <c r="C71" s="1">
        <v>438</v>
      </c>
      <c r="D71" s="1" t="s">
        <v>32</v>
      </c>
      <c r="E71" s="1">
        <v>6047</v>
      </c>
      <c r="F71" s="1">
        <v>2159</v>
      </c>
      <c r="J71" s="1">
        <v>53556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242101</v>
      </c>
      <c r="C73" s="1">
        <v>39401</v>
      </c>
      <c r="D73" s="1">
        <v>61205</v>
      </c>
      <c r="E73" s="1">
        <v>76489</v>
      </c>
      <c r="F73" s="1">
        <v>59293</v>
      </c>
      <c r="G73" s="1">
        <f>SUM(C73:F73)</f>
        <v>236388</v>
      </c>
      <c r="H73" s="1">
        <f>SUM(E73:F73)</f>
        <v>135782</v>
      </c>
      <c r="I73" s="9">
        <f>H73/G73</f>
        <v>0.57440309998815509</v>
      </c>
      <c r="J73" s="1">
        <v>5714</v>
      </c>
    </row>
    <row r="74" spans="1:10" x14ac:dyDescent="0.35">
      <c r="A74" s="7" t="s">
        <v>77</v>
      </c>
      <c r="B74" s="1">
        <v>233386</v>
      </c>
      <c r="C74" s="1">
        <v>25218</v>
      </c>
      <c r="D74" s="1">
        <v>70697</v>
      </c>
      <c r="E74" s="1">
        <v>62345</v>
      </c>
      <c r="F74" s="1">
        <v>75126</v>
      </c>
      <c r="G74" s="1">
        <f>SUM(C74:F74)</f>
        <v>233386</v>
      </c>
      <c r="H74" s="1">
        <f>SUM(E74:F74)</f>
        <v>137471</v>
      </c>
      <c r="I74" s="9">
        <f>H74/G74</f>
        <v>0.58902847642960587</v>
      </c>
      <c r="J74" s="1" t="s">
        <v>32</v>
      </c>
    </row>
    <row r="75" spans="1:10" x14ac:dyDescent="0.35">
      <c r="A75" s="7" t="s">
        <v>78</v>
      </c>
      <c r="B75" s="1">
        <v>287003</v>
      </c>
      <c r="C75" s="1">
        <v>60144</v>
      </c>
      <c r="D75" s="1">
        <v>96660</v>
      </c>
      <c r="E75" s="1">
        <v>56963</v>
      </c>
      <c r="F75" s="1">
        <v>73236</v>
      </c>
      <c r="J75" s="1" t="s">
        <v>32</v>
      </c>
    </row>
    <row r="76" spans="1:10" x14ac:dyDescent="0.35">
      <c r="A76" s="7" t="s">
        <v>79</v>
      </c>
      <c r="B76" s="1">
        <v>368394</v>
      </c>
      <c r="C76" s="1">
        <v>108019</v>
      </c>
      <c r="D76" s="1">
        <v>115536</v>
      </c>
      <c r="E76" s="1">
        <v>86574</v>
      </c>
      <c r="F76" s="1">
        <v>54694</v>
      </c>
      <c r="J76" s="1">
        <v>3572</v>
      </c>
    </row>
    <row r="77" spans="1:10" x14ac:dyDescent="0.35">
      <c r="A77" s="7" t="s">
        <v>175</v>
      </c>
      <c r="C77" s="1">
        <f>SUM(C73:C76)</f>
        <v>232782</v>
      </c>
      <c r="D77" s="1">
        <f>SUM(D73:D76)</f>
        <v>344098</v>
      </c>
      <c r="E77" s="1">
        <f>SUM(E73:E76)</f>
        <v>282371</v>
      </c>
      <c r="F77" s="1">
        <f>SUM(F73:F76)</f>
        <v>262349</v>
      </c>
      <c r="G77" s="1">
        <f>SUM(C77:F77)</f>
        <v>1121600</v>
      </c>
      <c r="H77" s="1">
        <f>SUM(E77:F77)</f>
        <v>544720</v>
      </c>
      <c r="I77" s="9">
        <f>H77/G77</f>
        <v>0.48566333808844508</v>
      </c>
    </row>
    <row r="78" spans="1:10" x14ac:dyDescent="0.35">
      <c r="A78" s="7"/>
    </row>
    <row r="79" spans="1:10" x14ac:dyDescent="0.35">
      <c r="A79" s="7" t="s">
        <v>80</v>
      </c>
      <c r="B79" s="1">
        <v>341952</v>
      </c>
      <c r="C79" s="1">
        <v>121503</v>
      </c>
      <c r="D79" s="1">
        <v>162325</v>
      </c>
      <c r="E79" s="1">
        <v>41720</v>
      </c>
      <c r="F79" s="1">
        <v>15624</v>
      </c>
      <c r="J79" s="1">
        <v>780</v>
      </c>
    </row>
    <row r="80" spans="1:10" x14ac:dyDescent="0.35">
      <c r="A80" s="7" t="s">
        <v>81</v>
      </c>
      <c r="B80" s="1">
        <v>257998</v>
      </c>
      <c r="C80" s="1">
        <v>118198</v>
      </c>
      <c r="D80" s="1">
        <v>81487</v>
      </c>
      <c r="E80" s="1">
        <v>44609</v>
      </c>
      <c r="F80" s="1">
        <v>13704</v>
      </c>
      <c r="J80" s="1" t="s">
        <v>32</v>
      </c>
    </row>
    <row r="81" spans="1:10" x14ac:dyDescent="0.35">
      <c r="A81" s="7" t="s">
        <v>82</v>
      </c>
      <c r="B81" s="1">
        <v>103720</v>
      </c>
      <c r="C81" s="1">
        <v>62451</v>
      </c>
      <c r="D81" s="1">
        <v>20197</v>
      </c>
      <c r="E81" s="1">
        <v>15357</v>
      </c>
      <c r="F81" s="1">
        <v>5714</v>
      </c>
      <c r="J81" s="1" t="s">
        <v>32</v>
      </c>
    </row>
    <row r="82" spans="1:10" x14ac:dyDescent="0.35">
      <c r="A82" s="7" t="s">
        <v>83</v>
      </c>
      <c r="B82" s="1">
        <v>120298</v>
      </c>
      <c r="C82" s="1">
        <v>104874</v>
      </c>
      <c r="D82" s="1">
        <v>9037</v>
      </c>
      <c r="E82" s="1">
        <v>2173</v>
      </c>
      <c r="F82" s="1">
        <v>4214</v>
      </c>
      <c r="J82" s="1" t="s">
        <v>32</v>
      </c>
    </row>
    <row r="83" spans="1:10" x14ac:dyDescent="0.35">
      <c r="A83" s="7"/>
      <c r="C83" s="1">
        <f>SUM(C79:C82)</f>
        <v>407026</v>
      </c>
      <c r="D83" s="1">
        <f>SUM(D79:D82)</f>
        <v>273046</v>
      </c>
      <c r="E83" s="1">
        <f>SUM(E79:E82)</f>
        <v>103859</v>
      </c>
      <c r="F83" s="1">
        <f>SUM(F79:F82)</f>
        <v>39256</v>
      </c>
      <c r="G83" s="1">
        <f>SUM(C83:F83)</f>
        <v>823187</v>
      </c>
    </row>
    <row r="84" spans="1:10" x14ac:dyDescent="0.35">
      <c r="A84" s="7" t="s">
        <v>176</v>
      </c>
      <c r="G84" s="1">
        <f>G83+G77</f>
        <v>1944787</v>
      </c>
    </row>
    <row r="85" spans="1:10" x14ac:dyDescent="0.35">
      <c r="A85" s="7" t="s">
        <v>45</v>
      </c>
      <c r="B85" s="1">
        <v>428667</v>
      </c>
      <c r="C85" s="1">
        <v>71746</v>
      </c>
      <c r="D85" s="1">
        <v>68671</v>
      </c>
      <c r="E85" s="1">
        <v>43655</v>
      </c>
      <c r="F85" s="1">
        <v>51471</v>
      </c>
      <c r="J85" s="1">
        <v>193125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1793307</v>
      </c>
      <c r="C87" s="1">
        <v>634649</v>
      </c>
      <c r="D87" s="1">
        <v>593522</v>
      </c>
      <c r="E87" s="1">
        <v>312709</v>
      </c>
      <c r="F87" s="1">
        <v>252427</v>
      </c>
      <c r="J87" s="1" t="s">
        <v>32</v>
      </c>
    </row>
    <row r="88" spans="1:10" x14ac:dyDescent="0.35">
      <c r="A88" s="7" t="s">
        <v>85</v>
      </c>
      <c r="B88" s="1">
        <v>692775</v>
      </c>
      <c r="C88" s="1">
        <v>136833</v>
      </c>
      <c r="D88" s="1">
        <v>210770</v>
      </c>
      <c r="E88" s="1">
        <v>186997</v>
      </c>
      <c r="F88" s="1">
        <v>154603</v>
      </c>
      <c r="J88" s="1">
        <v>3572</v>
      </c>
    </row>
    <row r="89" spans="1:10" ht="43.5" x14ac:dyDescent="0.35">
      <c r="A89" s="7" t="s">
        <v>86</v>
      </c>
      <c r="B89" s="1">
        <v>649213</v>
      </c>
      <c r="C89" s="1">
        <v>60117</v>
      </c>
      <c r="D89" s="1">
        <v>197729</v>
      </c>
      <c r="E89" s="1">
        <v>222909</v>
      </c>
      <c r="F89" s="1">
        <v>168458</v>
      </c>
      <c r="J89" s="1" t="s">
        <v>32</v>
      </c>
    </row>
    <row r="90" spans="1:10" x14ac:dyDescent="0.35">
      <c r="A90" s="7" t="s">
        <v>87</v>
      </c>
      <c r="B90" s="1">
        <v>170218</v>
      </c>
      <c r="C90" s="1">
        <v>12712</v>
      </c>
      <c r="D90" s="1">
        <v>12611</v>
      </c>
      <c r="E90" s="1">
        <v>42238</v>
      </c>
      <c r="F90" s="1">
        <v>102657</v>
      </c>
      <c r="J90" s="1" t="s">
        <v>32</v>
      </c>
    </row>
    <row r="91" spans="1:10" x14ac:dyDescent="0.35">
      <c r="A91" s="7" t="s">
        <v>88</v>
      </c>
      <c r="B91" s="1">
        <v>21214</v>
      </c>
      <c r="C91" s="1">
        <v>11698</v>
      </c>
      <c r="D91" s="1">
        <v>5705</v>
      </c>
      <c r="E91" s="1" t="s">
        <v>32</v>
      </c>
      <c r="F91" s="1">
        <v>3811</v>
      </c>
      <c r="J91" s="1" t="s">
        <v>32</v>
      </c>
    </row>
    <row r="92" spans="1:10" ht="29" x14ac:dyDescent="0.35">
      <c r="A92" s="7" t="s">
        <v>89</v>
      </c>
      <c r="B92" s="1">
        <v>97144</v>
      </c>
      <c r="C92" s="1">
        <v>19668</v>
      </c>
      <c r="D92" s="1">
        <v>34718</v>
      </c>
      <c r="E92" s="1">
        <v>13510</v>
      </c>
      <c r="F92" s="1">
        <v>29249</v>
      </c>
      <c r="J92" s="1" t="s">
        <v>32</v>
      </c>
    </row>
    <row r="93" spans="1:10" x14ac:dyDescent="0.35">
      <c r="A93" s="7" t="s">
        <v>90</v>
      </c>
      <c r="B93" s="1">
        <v>147632</v>
      </c>
      <c r="C93" s="1">
        <v>13456</v>
      </c>
      <c r="D93" s="1">
        <v>49923</v>
      </c>
      <c r="E93" s="1">
        <v>33325</v>
      </c>
      <c r="F93" s="1">
        <v>50928</v>
      </c>
      <c r="G93" s="1">
        <f>SUM(C93:F93)</f>
        <v>147632</v>
      </c>
      <c r="H93" s="1">
        <f>E93+F93</f>
        <v>84253</v>
      </c>
      <c r="I93" s="9">
        <f>H93/G93</f>
        <v>0.57069605505581444</v>
      </c>
      <c r="J93" s="1" t="s">
        <v>32</v>
      </c>
    </row>
    <row r="94" spans="1:10" ht="29" x14ac:dyDescent="0.35">
      <c r="A94" s="7" t="s">
        <v>91</v>
      </c>
      <c r="B94" s="1">
        <v>34795</v>
      </c>
      <c r="C94" s="1">
        <v>11698</v>
      </c>
      <c r="D94" s="1">
        <v>7588</v>
      </c>
      <c r="E94" s="1">
        <v>11313</v>
      </c>
      <c r="F94" s="1">
        <v>4196</v>
      </c>
      <c r="J94" s="1" t="s">
        <v>32</v>
      </c>
    </row>
    <row r="95" spans="1:10" x14ac:dyDescent="0.35">
      <c r="A95" s="7" t="s">
        <v>92</v>
      </c>
      <c r="B95" s="1">
        <v>155340</v>
      </c>
      <c r="C95" s="1">
        <v>17103</v>
      </c>
      <c r="D95" s="1">
        <v>39677</v>
      </c>
      <c r="E95" s="1">
        <v>31281</v>
      </c>
      <c r="F95" s="1">
        <v>67279</v>
      </c>
      <c r="J95" s="1" t="s">
        <v>32</v>
      </c>
    </row>
    <row r="96" spans="1:10" x14ac:dyDescent="0.35">
      <c r="A96" s="7" t="s">
        <v>93</v>
      </c>
      <c r="B96" s="1">
        <v>31025</v>
      </c>
      <c r="C96" s="1">
        <v>11698</v>
      </c>
      <c r="D96" s="1">
        <v>5178</v>
      </c>
      <c r="E96" s="1">
        <v>7114</v>
      </c>
      <c r="F96" s="1">
        <v>7035</v>
      </c>
      <c r="J96" s="1" t="s">
        <v>32</v>
      </c>
    </row>
    <row r="97" spans="1:10" x14ac:dyDescent="0.35">
      <c r="A97" s="7" t="s">
        <v>94</v>
      </c>
      <c r="B97" s="1">
        <v>96721</v>
      </c>
      <c r="C97" s="1">
        <v>23227</v>
      </c>
      <c r="D97" s="1">
        <v>21846</v>
      </c>
      <c r="E97" s="1">
        <v>27212</v>
      </c>
      <c r="F97" s="1">
        <v>24435</v>
      </c>
      <c r="J97" s="1" t="s">
        <v>32</v>
      </c>
    </row>
    <row r="98" spans="1:10" x14ac:dyDescent="0.35">
      <c r="A98" s="7" t="s">
        <v>45</v>
      </c>
      <c r="B98" s="1">
        <v>248464</v>
      </c>
      <c r="C98" s="1">
        <v>18380</v>
      </c>
      <c r="D98" s="1">
        <v>14767</v>
      </c>
      <c r="E98" s="1">
        <v>6556</v>
      </c>
      <c r="F98" s="1">
        <v>9141</v>
      </c>
      <c r="J98" s="1">
        <v>199619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3741</v>
      </c>
      <c r="C100" s="1">
        <v>941</v>
      </c>
      <c r="D100" s="1">
        <v>889</v>
      </c>
      <c r="E100" s="1" t="s">
        <v>32</v>
      </c>
      <c r="F100" s="1">
        <v>1911</v>
      </c>
      <c r="J100" s="1" t="s">
        <v>32</v>
      </c>
    </row>
    <row r="101" spans="1:10" x14ac:dyDescent="0.35">
      <c r="A101" s="7" t="s">
        <v>96</v>
      </c>
      <c r="B101" s="1">
        <v>3500</v>
      </c>
      <c r="C101" s="1">
        <v>1573</v>
      </c>
      <c r="D101" s="1">
        <v>1353</v>
      </c>
      <c r="E101" s="1">
        <v>574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6943</v>
      </c>
      <c r="C103" s="1" t="s">
        <v>32</v>
      </c>
      <c r="D103" s="1">
        <v>4909</v>
      </c>
      <c r="E103" s="1" t="s">
        <v>32</v>
      </c>
      <c r="F103" s="1">
        <v>889</v>
      </c>
      <c r="J103" s="1">
        <v>1146</v>
      </c>
    </row>
    <row r="104" spans="1:10" x14ac:dyDescent="0.35">
      <c r="A104" s="7" t="s">
        <v>99</v>
      </c>
      <c r="B104" s="1">
        <v>2343100</v>
      </c>
      <c r="C104" s="1">
        <v>704903</v>
      </c>
      <c r="D104" s="1">
        <v>678664</v>
      </c>
      <c r="E104" s="1">
        <v>421546</v>
      </c>
      <c r="F104" s="1">
        <v>346633</v>
      </c>
      <c r="J104" s="1">
        <v>191353</v>
      </c>
    </row>
    <row r="105" spans="1:10" x14ac:dyDescent="0.35">
      <c r="A105" s="7" t="s">
        <v>45</v>
      </c>
      <c r="B105" s="1">
        <v>26236</v>
      </c>
      <c r="C105" s="1">
        <v>4136</v>
      </c>
      <c r="D105" s="1" t="s">
        <v>32</v>
      </c>
      <c r="E105" s="1">
        <v>7766</v>
      </c>
      <c r="F105" s="1">
        <v>3642</v>
      </c>
      <c r="J105" s="1">
        <v>10692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1316636</v>
      </c>
      <c r="C107" s="1">
        <v>479268</v>
      </c>
      <c r="D107" s="1">
        <v>428765</v>
      </c>
      <c r="E107" s="1">
        <v>230739</v>
      </c>
      <c r="F107" s="1">
        <v>174191</v>
      </c>
      <c r="J107" s="1">
        <v>3673</v>
      </c>
    </row>
    <row r="108" spans="1:10" x14ac:dyDescent="0.35">
      <c r="A108" s="7" t="s">
        <v>101</v>
      </c>
      <c r="B108" s="1">
        <v>650455</v>
      </c>
      <c r="C108" s="1">
        <v>178196</v>
      </c>
      <c r="D108" s="1">
        <v>196930</v>
      </c>
      <c r="E108" s="1">
        <v>151972</v>
      </c>
      <c r="F108" s="1">
        <v>119784</v>
      </c>
      <c r="J108" s="1">
        <v>3572</v>
      </c>
    </row>
    <row r="109" spans="1:10" x14ac:dyDescent="0.35">
      <c r="A109" s="7" t="s">
        <v>102</v>
      </c>
      <c r="B109" s="1">
        <v>56757</v>
      </c>
      <c r="C109" s="1">
        <v>15358</v>
      </c>
      <c r="D109" s="1">
        <v>14837</v>
      </c>
      <c r="E109" s="1">
        <v>11733</v>
      </c>
      <c r="F109" s="1">
        <v>14830</v>
      </c>
      <c r="J109" s="1" t="s">
        <v>32</v>
      </c>
    </row>
    <row r="110" spans="1:10" x14ac:dyDescent="0.35">
      <c r="A110" s="7" t="s">
        <v>103</v>
      </c>
      <c r="B110" s="1">
        <v>5496</v>
      </c>
      <c r="C110" s="1" t="s">
        <v>32</v>
      </c>
      <c r="D110" s="1">
        <v>954</v>
      </c>
      <c r="E110" s="1" t="s">
        <v>32</v>
      </c>
      <c r="F110" s="1">
        <v>4542</v>
      </c>
      <c r="J110" s="1" t="s">
        <v>32</v>
      </c>
    </row>
    <row r="111" spans="1:10" x14ac:dyDescent="0.35">
      <c r="A111" s="7" t="s">
        <v>45</v>
      </c>
      <c r="B111" s="1">
        <v>354175</v>
      </c>
      <c r="C111" s="1">
        <v>38732</v>
      </c>
      <c r="D111" s="1">
        <v>44329</v>
      </c>
      <c r="E111" s="1">
        <v>35441</v>
      </c>
      <c r="F111" s="1">
        <v>39728</v>
      </c>
      <c r="J111" s="1">
        <v>195945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1595928</v>
      </c>
      <c r="C113" s="1">
        <v>543806</v>
      </c>
      <c r="D113" s="1">
        <v>505765</v>
      </c>
      <c r="E113" s="1">
        <v>293942</v>
      </c>
      <c r="F113" s="1">
        <v>245169</v>
      </c>
      <c r="J113" s="1">
        <v>7246</v>
      </c>
    </row>
    <row r="114" spans="1:10" x14ac:dyDescent="0.35">
      <c r="A114" s="7" t="s">
        <v>101</v>
      </c>
      <c r="B114" s="1">
        <v>378373</v>
      </c>
      <c r="C114" s="1">
        <v>112901</v>
      </c>
      <c r="D114" s="1">
        <v>124302</v>
      </c>
      <c r="E114" s="1">
        <v>92714</v>
      </c>
      <c r="F114" s="1">
        <v>48456</v>
      </c>
      <c r="J114" s="1" t="s">
        <v>32</v>
      </c>
    </row>
    <row r="115" spans="1:10" x14ac:dyDescent="0.35">
      <c r="A115" s="7" t="s">
        <v>102</v>
      </c>
      <c r="B115" s="1">
        <v>42794</v>
      </c>
      <c r="C115" s="1">
        <v>13296</v>
      </c>
      <c r="D115" s="1">
        <v>9073</v>
      </c>
      <c r="E115" s="1">
        <v>6335</v>
      </c>
      <c r="F115" s="1">
        <v>14090</v>
      </c>
      <c r="J115" s="1" t="s">
        <v>32</v>
      </c>
    </row>
    <row r="116" spans="1:10" x14ac:dyDescent="0.35">
      <c r="A116" s="7" t="s">
        <v>103</v>
      </c>
      <c r="B116" s="1">
        <v>8960</v>
      </c>
      <c r="C116" s="1">
        <v>1882</v>
      </c>
      <c r="D116" s="1">
        <v>590</v>
      </c>
      <c r="E116" s="1">
        <v>3636</v>
      </c>
      <c r="F116" s="1">
        <v>2852</v>
      </c>
      <c r="J116" s="1" t="s">
        <v>32</v>
      </c>
    </row>
    <row r="117" spans="1:10" x14ac:dyDescent="0.35">
      <c r="A117" s="7" t="s">
        <v>45</v>
      </c>
      <c r="B117" s="1">
        <v>357465</v>
      </c>
      <c r="C117" s="1">
        <v>39667</v>
      </c>
      <c r="D117" s="1">
        <v>46085</v>
      </c>
      <c r="E117" s="1">
        <v>33260</v>
      </c>
      <c r="F117" s="1">
        <v>42508</v>
      </c>
      <c r="J117" s="1">
        <v>195945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1018271</v>
      </c>
      <c r="C119" s="1">
        <v>454636</v>
      </c>
      <c r="D119" s="1">
        <v>309728</v>
      </c>
      <c r="E119" s="1">
        <v>131717</v>
      </c>
      <c r="F119" s="1">
        <v>118517</v>
      </c>
      <c r="J119" s="1">
        <v>3673</v>
      </c>
    </row>
    <row r="120" spans="1:10" x14ac:dyDescent="0.35">
      <c r="A120" s="7" t="s">
        <v>101</v>
      </c>
      <c r="B120" s="1">
        <v>892403</v>
      </c>
      <c r="C120" s="1">
        <v>211184</v>
      </c>
      <c r="D120" s="1">
        <v>305416</v>
      </c>
      <c r="E120" s="1">
        <v>237792</v>
      </c>
      <c r="F120" s="1">
        <v>138010</v>
      </c>
      <c r="J120" s="1" t="s">
        <v>32</v>
      </c>
    </row>
    <row r="121" spans="1:10" x14ac:dyDescent="0.35">
      <c r="A121" s="7" t="s">
        <v>102</v>
      </c>
      <c r="B121" s="1">
        <v>116248</v>
      </c>
      <c r="C121" s="1">
        <v>8005</v>
      </c>
      <c r="D121" s="1">
        <v>25048</v>
      </c>
      <c r="E121" s="1">
        <v>28288</v>
      </c>
      <c r="F121" s="1">
        <v>54908</v>
      </c>
      <c r="J121" s="1" t="s">
        <v>32</v>
      </c>
    </row>
    <row r="122" spans="1:10" x14ac:dyDescent="0.35">
      <c r="A122" s="7" t="s">
        <v>103</v>
      </c>
      <c r="B122" s="1">
        <v>2501</v>
      </c>
      <c r="C122" s="1" t="s">
        <v>32</v>
      </c>
      <c r="D122" s="1">
        <v>590</v>
      </c>
      <c r="E122" s="1" t="s">
        <v>32</v>
      </c>
      <c r="F122" s="1">
        <v>1911</v>
      </c>
      <c r="J122" s="1" t="s">
        <v>32</v>
      </c>
    </row>
    <row r="123" spans="1:10" x14ac:dyDescent="0.35">
      <c r="A123" s="7" t="s">
        <v>45</v>
      </c>
      <c r="B123" s="1">
        <v>354096</v>
      </c>
      <c r="C123" s="1">
        <v>37729</v>
      </c>
      <c r="D123" s="1">
        <v>45033</v>
      </c>
      <c r="E123" s="1">
        <v>32089</v>
      </c>
      <c r="F123" s="1">
        <v>39728</v>
      </c>
      <c r="J123" s="1">
        <v>199517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1506056</v>
      </c>
      <c r="C125" s="1">
        <v>554879</v>
      </c>
      <c r="D125" s="1">
        <v>488690</v>
      </c>
      <c r="E125" s="1">
        <v>252409</v>
      </c>
      <c r="F125" s="1">
        <v>205726</v>
      </c>
      <c r="J125" s="1">
        <v>4352</v>
      </c>
    </row>
    <row r="126" spans="1:10" x14ac:dyDescent="0.35">
      <c r="A126" s="7" t="s">
        <v>101</v>
      </c>
      <c r="B126" s="1">
        <v>426112</v>
      </c>
      <c r="C126" s="1">
        <v>109599</v>
      </c>
      <c r="D126" s="1">
        <v>135145</v>
      </c>
      <c r="E126" s="1">
        <v>103653</v>
      </c>
      <c r="F126" s="1">
        <v>77714</v>
      </c>
      <c r="J126" s="1" t="s">
        <v>32</v>
      </c>
    </row>
    <row r="127" spans="1:10" x14ac:dyDescent="0.35">
      <c r="A127" s="7" t="s">
        <v>102</v>
      </c>
      <c r="B127" s="1">
        <v>92716</v>
      </c>
      <c r="C127" s="1">
        <v>9347</v>
      </c>
      <c r="D127" s="1">
        <v>17651</v>
      </c>
      <c r="E127" s="1">
        <v>41209</v>
      </c>
      <c r="F127" s="1">
        <v>24510</v>
      </c>
      <c r="J127" s="1" t="s">
        <v>32</v>
      </c>
    </row>
    <row r="128" spans="1:10" x14ac:dyDescent="0.35">
      <c r="A128" s="7" t="s">
        <v>103</v>
      </c>
      <c r="B128" s="1">
        <v>3582</v>
      </c>
      <c r="C128" s="1" t="s">
        <v>32</v>
      </c>
      <c r="D128" s="1" t="s">
        <v>32</v>
      </c>
      <c r="E128" s="1">
        <v>525</v>
      </c>
      <c r="F128" s="1">
        <v>3057</v>
      </c>
      <c r="J128" s="1" t="s">
        <v>32</v>
      </c>
    </row>
    <row r="129" spans="1:10" x14ac:dyDescent="0.35">
      <c r="A129" s="7" t="s">
        <v>45</v>
      </c>
      <c r="B129" s="1">
        <v>355053</v>
      </c>
      <c r="C129" s="1">
        <v>37729</v>
      </c>
      <c r="D129" s="1">
        <v>44329</v>
      </c>
      <c r="E129" s="1">
        <v>32089</v>
      </c>
      <c r="F129" s="1">
        <v>42067</v>
      </c>
      <c r="J129" s="1">
        <v>198839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1874056</v>
      </c>
      <c r="C131" s="1">
        <v>654751</v>
      </c>
      <c r="D131" s="1">
        <v>612917</v>
      </c>
      <c r="E131" s="1">
        <v>333515</v>
      </c>
      <c r="F131" s="1">
        <v>265627</v>
      </c>
      <c r="J131" s="1">
        <v>7246</v>
      </c>
    </row>
    <row r="132" spans="1:10" x14ac:dyDescent="0.35">
      <c r="A132" s="7" t="s">
        <v>101</v>
      </c>
      <c r="B132" s="1">
        <v>140124</v>
      </c>
      <c r="C132" s="1">
        <v>19074</v>
      </c>
      <c r="D132" s="1">
        <v>27979</v>
      </c>
      <c r="E132" s="1">
        <v>56720</v>
      </c>
      <c r="F132" s="1">
        <v>36351</v>
      </c>
      <c r="J132" s="1" t="s">
        <v>32</v>
      </c>
    </row>
    <row r="133" spans="1:10" x14ac:dyDescent="0.35">
      <c r="A133" s="7" t="s">
        <v>102</v>
      </c>
      <c r="B133" s="1">
        <v>15270</v>
      </c>
      <c r="C133" s="1" t="s">
        <v>32</v>
      </c>
      <c r="D133" s="1">
        <v>590</v>
      </c>
      <c r="E133" s="1">
        <v>7561</v>
      </c>
      <c r="F133" s="1">
        <v>7118</v>
      </c>
      <c r="J133" s="1" t="s">
        <v>32</v>
      </c>
    </row>
    <row r="134" spans="1:10" x14ac:dyDescent="0.35">
      <c r="A134" s="7" t="s">
        <v>103</v>
      </c>
      <c r="B134" s="1">
        <v>1911</v>
      </c>
      <c r="C134" s="1" t="s">
        <v>32</v>
      </c>
      <c r="D134" s="1" t="s">
        <v>32</v>
      </c>
      <c r="E134" s="1" t="s">
        <v>32</v>
      </c>
      <c r="F134" s="1">
        <v>1911</v>
      </c>
      <c r="J134" s="1" t="s">
        <v>32</v>
      </c>
    </row>
    <row r="135" spans="1:10" x14ac:dyDescent="0.35">
      <c r="A135" s="7" t="s">
        <v>45</v>
      </c>
      <c r="B135" s="1">
        <v>352160</v>
      </c>
      <c r="C135" s="1">
        <v>37729</v>
      </c>
      <c r="D135" s="1">
        <v>44329</v>
      </c>
      <c r="E135" s="1">
        <v>32089</v>
      </c>
      <c r="F135" s="1">
        <v>42067</v>
      </c>
      <c r="J135" s="1">
        <v>195945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1891675</v>
      </c>
      <c r="C137" s="1">
        <v>641588</v>
      </c>
      <c r="D137" s="1">
        <v>624552</v>
      </c>
      <c r="E137" s="1">
        <v>373377</v>
      </c>
      <c r="F137" s="1">
        <v>244913</v>
      </c>
      <c r="J137" s="1">
        <v>7246</v>
      </c>
    </row>
    <row r="138" spans="1:10" x14ac:dyDescent="0.35">
      <c r="A138" s="7" t="s">
        <v>101</v>
      </c>
      <c r="B138" s="1">
        <v>118579</v>
      </c>
      <c r="C138" s="1">
        <v>15958</v>
      </c>
      <c r="D138" s="1">
        <v>16934</v>
      </c>
      <c r="E138" s="1">
        <v>24419</v>
      </c>
      <c r="F138" s="1">
        <v>61267</v>
      </c>
      <c r="J138" s="1" t="s">
        <v>32</v>
      </c>
    </row>
    <row r="139" spans="1:10" x14ac:dyDescent="0.35">
      <c r="A139" s="7" t="s">
        <v>102</v>
      </c>
      <c r="B139" s="1">
        <v>2916</v>
      </c>
      <c r="C139" s="1" t="s">
        <v>32</v>
      </c>
      <c r="D139" s="1" t="s">
        <v>32</v>
      </c>
      <c r="E139" s="1" t="s">
        <v>32</v>
      </c>
      <c r="F139" s="1">
        <v>2916</v>
      </c>
      <c r="J139" s="1" t="s">
        <v>32</v>
      </c>
    </row>
    <row r="140" spans="1:10" x14ac:dyDescent="0.35">
      <c r="A140" s="7" t="s">
        <v>103</v>
      </c>
      <c r="B140" s="1">
        <v>1911</v>
      </c>
      <c r="C140" s="1" t="s">
        <v>32</v>
      </c>
      <c r="D140" s="1" t="s">
        <v>32</v>
      </c>
      <c r="E140" s="1" t="s">
        <v>32</v>
      </c>
      <c r="F140" s="1">
        <v>1911</v>
      </c>
      <c r="J140" s="1" t="s">
        <v>32</v>
      </c>
    </row>
    <row r="141" spans="1:10" x14ac:dyDescent="0.35">
      <c r="A141" s="7" t="s">
        <v>45</v>
      </c>
      <c r="B141" s="1">
        <v>368438</v>
      </c>
      <c r="C141" s="1">
        <v>54007</v>
      </c>
      <c r="D141" s="1">
        <v>44329</v>
      </c>
      <c r="E141" s="1">
        <v>32089</v>
      </c>
      <c r="F141" s="1">
        <v>42067</v>
      </c>
      <c r="J141" s="1">
        <v>195945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2170473</v>
      </c>
      <c r="C8" s="1">
        <v>591064</v>
      </c>
      <c r="D8" s="1">
        <v>672291</v>
      </c>
      <c r="E8" s="1">
        <v>451861</v>
      </c>
      <c r="F8" s="1">
        <v>298842</v>
      </c>
      <c r="G8" s="1">
        <f>SUM(C8:F8)</f>
        <v>2014058</v>
      </c>
      <c r="H8" s="1">
        <f>SUM(E8:F8)</f>
        <v>750703</v>
      </c>
      <c r="I8" s="9">
        <f>H8/G8</f>
        <v>0.3727315697959046</v>
      </c>
      <c r="J8" s="1">
        <v>156416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164954</v>
      </c>
      <c r="C10" s="1">
        <v>27396</v>
      </c>
      <c r="D10" s="1">
        <v>96122</v>
      </c>
      <c r="E10" s="1">
        <v>15890</v>
      </c>
      <c r="F10" s="1">
        <v>10265</v>
      </c>
      <c r="J10" s="1">
        <v>15282</v>
      </c>
    </row>
    <row r="11" spans="1:10" x14ac:dyDescent="0.35">
      <c r="A11" s="7" t="s">
        <v>35</v>
      </c>
      <c r="B11" s="1">
        <v>604888</v>
      </c>
      <c r="C11" s="1">
        <v>153224</v>
      </c>
      <c r="D11" s="1">
        <v>145761</v>
      </c>
      <c r="E11" s="1">
        <v>152045</v>
      </c>
      <c r="F11" s="1">
        <v>111293</v>
      </c>
      <c r="J11" s="1">
        <v>42564</v>
      </c>
    </row>
    <row r="12" spans="1:10" x14ac:dyDescent="0.35">
      <c r="A12" s="7" t="s">
        <v>36</v>
      </c>
      <c r="B12" s="1">
        <v>534546</v>
      </c>
      <c r="C12" s="1">
        <v>147426</v>
      </c>
      <c r="D12" s="1">
        <v>147727</v>
      </c>
      <c r="E12" s="1">
        <v>99571</v>
      </c>
      <c r="F12" s="1">
        <v>80767</v>
      </c>
      <c r="J12" s="1">
        <v>59056</v>
      </c>
    </row>
    <row r="13" spans="1:10" x14ac:dyDescent="0.35">
      <c r="A13" s="7" t="s">
        <v>37</v>
      </c>
      <c r="B13" s="1">
        <v>377393</v>
      </c>
      <c r="C13" s="1">
        <v>75257</v>
      </c>
      <c r="D13" s="1">
        <v>141991</v>
      </c>
      <c r="E13" s="1">
        <v>92298</v>
      </c>
      <c r="F13" s="1">
        <v>51386</v>
      </c>
      <c r="J13" s="1">
        <v>16462</v>
      </c>
    </row>
    <row r="14" spans="1:10" x14ac:dyDescent="0.35">
      <c r="A14" s="7" t="s">
        <v>38</v>
      </c>
      <c r="B14" s="1">
        <v>488692</v>
      </c>
      <c r="C14" s="1">
        <v>187762</v>
      </c>
      <c r="D14" s="1">
        <v>140690</v>
      </c>
      <c r="E14" s="1">
        <v>92058</v>
      </c>
      <c r="F14" s="1">
        <v>45130</v>
      </c>
      <c r="J14" s="1">
        <v>23053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1073471</v>
      </c>
      <c r="C16" s="1">
        <v>311807</v>
      </c>
      <c r="D16" s="1">
        <v>345352</v>
      </c>
      <c r="E16" s="1">
        <v>225139</v>
      </c>
      <c r="F16" s="1">
        <v>120317</v>
      </c>
      <c r="J16" s="1">
        <v>70856</v>
      </c>
    </row>
    <row r="17" spans="1:10" x14ac:dyDescent="0.35">
      <c r="A17" s="7" t="s">
        <v>40</v>
      </c>
      <c r="B17" s="1">
        <v>1097002</v>
      </c>
      <c r="C17" s="1">
        <v>279257</v>
      </c>
      <c r="D17" s="1">
        <v>326938</v>
      </c>
      <c r="E17" s="1">
        <v>226722</v>
      </c>
      <c r="F17" s="1">
        <v>178524</v>
      </c>
      <c r="J17" s="1">
        <v>85560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1046901</v>
      </c>
      <c r="C19" s="1">
        <v>295022</v>
      </c>
      <c r="D19" s="1">
        <v>342742</v>
      </c>
      <c r="E19" s="1">
        <v>222817</v>
      </c>
      <c r="F19" s="1">
        <v>119642</v>
      </c>
      <c r="J19" s="1">
        <v>66677</v>
      </c>
    </row>
    <row r="20" spans="1:10" x14ac:dyDescent="0.35">
      <c r="A20" s="7" t="s">
        <v>42</v>
      </c>
      <c r="B20" s="1">
        <v>1081813</v>
      </c>
      <c r="C20" s="1">
        <v>278120</v>
      </c>
      <c r="D20" s="1">
        <v>322281</v>
      </c>
      <c r="E20" s="1">
        <v>223151</v>
      </c>
      <c r="F20" s="1">
        <v>172701</v>
      </c>
      <c r="J20" s="1">
        <v>85560</v>
      </c>
    </row>
    <row r="21" spans="1:10" x14ac:dyDescent="0.35">
      <c r="A21" s="7" t="s">
        <v>43</v>
      </c>
      <c r="B21" s="1">
        <v>9590</v>
      </c>
      <c r="C21" s="1">
        <v>6729</v>
      </c>
      <c r="D21" s="1">
        <v>854</v>
      </c>
      <c r="E21" s="1" t="s">
        <v>32</v>
      </c>
      <c r="F21" s="1">
        <v>2006</v>
      </c>
      <c r="J21" s="1" t="s">
        <v>32</v>
      </c>
    </row>
    <row r="22" spans="1:10" x14ac:dyDescent="0.35">
      <c r="A22" s="7" t="s">
        <v>44</v>
      </c>
      <c r="B22" s="1">
        <v>13619</v>
      </c>
      <c r="C22" s="1">
        <v>953</v>
      </c>
      <c r="D22" s="1">
        <v>4009</v>
      </c>
      <c r="E22" s="1">
        <v>3572</v>
      </c>
      <c r="F22" s="1">
        <v>4492</v>
      </c>
      <c r="J22" s="1">
        <v>594</v>
      </c>
    </row>
    <row r="23" spans="1:10" x14ac:dyDescent="0.35">
      <c r="A23" s="7" t="s">
        <v>45</v>
      </c>
      <c r="B23" s="1">
        <v>18550</v>
      </c>
      <c r="C23" s="1">
        <v>10239</v>
      </c>
      <c r="D23" s="1">
        <v>2404</v>
      </c>
      <c r="E23" s="1">
        <v>2322</v>
      </c>
      <c r="F23" s="1" t="s">
        <v>32</v>
      </c>
      <c r="J23" s="1">
        <v>3585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62803</v>
      </c>
      <c r="C25" s="1">
        <v>24427</v>
      </c>
      <c r="D25" s="1">
        <v>28023</v>
      </c>
      <c r="E25" s="1">
        <v>3494</v>
      </c>
      <c r="F25" s="1">
        <v>1655</v>
      </c>
      <c r="J25" s="1">
        <v>5205</v>
      </c>
    </row>
    <row r="26" spans="1:10" x14ac:dyDescent="0.35">
      <c r="A26" s="7" t="s">
        <v>47</v>
      </c>
      <c r="B26" s="1">
        <v>1950439</v>
      </c>
      <c r="C26" s="1">
        <v>544667</v>
      </c>
      <c r="D26" s="1">
        <v>590736</v>
      </c>
      <c r="E26" s="1">
        <v>423109</v>
      </c>
      <c r="F26" s="1">
        <v>261845</v>
      </c>
      <c r="J26" s="1">
        <v>130081</v>
      </c>
    </row>
    <row r="27" spans="1:10" x14ac:dyDescent="0.35">
      <c r="A27" s="7" t="s">
        <v>48</v>
      </c>
      <c r="B27" s="1">
        <v>86243</v>
      </c>
      <c r="C27" s="1">
        <v>13762</v>
      </c>
      <c r="D27" s="1">
        <v>34217</v>
      </c>
      <c r="E27" s="1">
        <v>14021</v>
      </c>
      <c r="F27" s="1">
        <v>17163</v>
      </c>
      <c r="J27" s="1">
        <v>7081</v>
      </c>
    </row>
    <row r="28" spans="1:10" x14ac:dyDescent="0.35">
      <c r="A28" s="7" t="s">
        <v>49</v>
      </c>
      <c r="B28" s="1">
        <v>29228</v>
      </c>
      <c r="C28" s="1">
        <v>4051</v>
      </c>
      <c r="D28" s="1">
        <v>5831</v>
      </c>
      <c r="E28" s="1">
        <v>3790</v>
      </c>
      <c r="F28" s="1">
        <v>7896</v>
      </c>
      <c r="J28" s="1">
        <v>7661</v>
      </c>
    </row>
    <row r="29" spans="1:10" x14ac:dyDescent="0.35">
      <c r="A29" s="7" t="s">
        <v>50</v>
      </c>
      <c r="B29" s="1">
        <v>20722</v>
      </c>
      <c r="C29" s="1">
        <v>907</v>
      </c>
      <c r="D29" s="1">
        <v>8235</v>
      </c>
      <c r="E29" s="1">
        <v>703</v>
      </c>
      <c r="F29" s="1">
        <v>10283</v>
      </c>
      <c r="J29" s="1">
        <v>594</v>
      </c>
    </row>
    <row r="30" spans="1:10" x14ac:dyDescent="0.35">
      <c r="A30" s="7" t="s">
        <v>45</v>
      </c>
      <c r="B30" s="1">
        <v>21037</v>
      </c>
      <c r="C30" s="1">
        <v>3250</v>
      </c>
      <c r="D30" s="1">
        <v>5248</v>
      </c>
      <c r="E30" s="1">
        <v>6744</v>
      </c>
      <c r="F30" s="1" t="s">
        <v>32</v>
      </c>
      <c r="J30" s="1">
        <v>5795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155776</v>
      </c>
      <c r="C32" s="1">
        <v>44918</v>
      </c>
      <c r="D32" s="1">
        <v>62240</v>
      </c>
      <c r="E32" s="1">
        <v>17514</v>
      </c>
      <c r="F32" s="1">
        <v>18818</v>
      </c>
      <c r="J32" s="1">
        <v>12286</v>
      </c>
    </row>
    <row r="33" spans="1:10" x14ac:dyDescent="0.35">
      <c r="A33" s="7" t="s">
        <v>52</v>
      </c>
      <c r="B33" s="1">
        <v>1925918</v>
      </c>
      <c r="C33" s="1">
        <v>526746</v>
      </c>
      <c r="D33" s="1">
        <v>587251</v>
      </c>
      <c r="E33" s="1">
        <v>419994</v>
      </c>
      <c r="F33" s="1">
        <v>261845</v>
      </c>
      <c r="J33" s="1">
        <v>130081</v>
      </c>
    </row>
    <row r="34" spans="1:10" x14ac:dyDescent="0.35">
      <c r="A34" s="7" t="s">
        <v>53</v>
      </c>
      <c r="B34" s="1">
        <v>54547</v>
      </c>
      <c r="C34" s="1">
        <v>5911</v>
      </c>
      <c r="D34" s="1">
        <v>16073</v>
      </c>
      <c r="E34" s="1">
        <v>6130</v>
      </c>
      <c r="F34" s="1">
        <v>18178</v>
      </c>
      <c r="J34" s="1">
        <v>8254</v>
      </c>
    </row>
    <row r="35" spans="1:10" x14ac:dyDescent="0.35">
      <c r="A35" s="7" t="s">
        <v>45</v>
      </c>
      <c r="B35" s="1">
        <v>34232</v>
      </c>
      <c r="C35" s="1">
        <v>13489</v>
      </c>
      <c r="D35" s="1">
        <v>6726</v>
      </c>
      <c r="E35" s="1">
        <v>8223</v>
      </c>
      <c r="F35" s="1" t="s">
        <v>32</v>
      </c>
      <c r="J35" s="1">
        <v>5795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241191</v>
      </c>
      <c r="C37" s="1">
        <v>40081</v>
      </c>
      <c r="D37" s="1">
        <v>102343</v>
      </c>
      <c r="E37" s="1">
        <v>40648</v>
      </c>
      <c r="F37" s="1">
        <v>39058</v>
      </c>
      <c r="G37" s="1">
        <f>SUM(C37:F37)</f>
        <v>222130</v>
      </c>
      <c r="H37" s="1">
        <f>SUM(E37:F37)</f>
        <v>79706</v>
      </c>
      <c r="I37" s="9">
        <f>H37/G37</f>
        <v>0.35882591275379283</v>
      </c>
      <c r="J37" s="1">
        <v>19062</v>
      </c>
    </row>
    <row r="38" spans="1:10" x14ac:dyDescent="0.35">
      <c r="A38" s="7" t="s">
        <v>55</v>
      </c>
      <c r="B38" s="1">
        <v>1679326</v>
      </c>
      <c r="C38" s="1">
        <v>498570</v>
      </c>
      <c r="D38" s="1">
        <v>493131</v>
      </c>
      <c r="E38" s="1">
        <v>364554</v>
      </c>
      <c r="F38" s="1">
        <v>213440</v>
      </c>
      <c r="G38" s="1">
        <f t="shared" ref="G38:G41" si="0">SUM(C38:F38)</f>
        <v>1569695</v>
      </c>
      <c r="H38" s="1">
        <f t="shared" ref="H38:H41" si="1">SUM(E38:F38)</f>
        <v>577994</v>
      </c>
      <c r="I38" s="9">
        <f t="shared" ref="I38:I41" si="2">H38/G38</f>
        <v>0.36822057788296453</v>
      </c>
      <c r="J38" s="1">
        <v>109631</v>
      </c>
    </row>
    <row r="39" spans="1:10" x14ac:dyDescent="0.35">
      <c r="A39" s="7" t="s">
        <v>56</v>
      </c>
      <c r="B39" s="1">
        <v>77439</v>
      </c>
      <c r="C39" s="1">
        <v>6862</v>
      </c>
      <c r="D39" s="1">
        <v>33096</v>
      </c>
      <c r="E39" s="1">
        <v>19913</v>
      </c>
      <c r="F39" s="1">
        <v>11441</v>
      </c>
      <c r="G39" s="1">
        <f t="shared" si="0"/>
        <v>71312</v>
      </c>
      <c r="H39" s="1">
        <f t="shared" si="1"/>
        <v>31354</v>
      </c>
      <c r="I39" s="9">
        <f t="shared" si="2"/>
        <v>0.43967354722907787</v>
      </c>
      <c r="J39" s="1">
        <v>6127</v>
      </c>
    </row>
    <row r="40" spans="1:10" x14ac:dyDescent="0.35">
      <c r="A40" s="7" t="s">
        <v>57</v>
      </c>
      <c r="B40" s="1">
        <v>65736</v>
      </c>
      <c r="C40" s="1">
        <v>24115</v>
      </c>
      <c r="D40" s="1">
        <v>22723</v>
      </c>
      <c r="E40" s="1">
        <v>7167</v>
      </c>
      <c r="F40" s="1">
        <v>7606</v>
      </c>
      <c r="G40" s="1">
        <f t="shared" si="0"/>
        <v>61611</v>
      </c>
      <c r="H40" s="1">
        <f t="shared" si="1"/>
        <v>14773</v>
      </c>
      <c r="I40" s="9">
        <f t="shared" si="2"/>
        <v>0.23977861096232816</v>
      </c>
      <c r="J40" s="1">
        <v>4125</v>
      </c>
    </row>
    <row r="41" spans="1:10" x14ac:dyDescent="0.35">
      <c r="A41" s="7" t="s">
        <v>58</v>
      </c>
      <c r="B41" s="1">
        <v>106781</v>
      </c>
      <c r="C41" s="1">
        <v>21435</v>
      </c>
      <c r="D41" s="1">
        <v>20998</v>
      </c>
      <c r="E41" s="1">
        <v>19579</v>
      </c>
      <c r="F41" s="1">
        <v>27297</v>
      </c>
      <c r="G41" s="1">
        <f t="shared" si="0"/>
        <v>89309</v>
      </c>
      <c r="H41" s="1">
        <f t="shared" si="1"/>
        <v>46876</v>
      </c>
      <c r="I41" s="9">
        <f t="shared" si="2"/>
        <v>0.52487431277922714</v>
      </c>
      <c r="J41" s="1">
        <v>17471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121569</v>
      </c>
      <c r="C43" s="1">
        <v>16788</v>
      </c>
      <c r="D43" s="1">
        <v>59662</v>
      </c>
      <c r="E43" s="1">
        <v>19673</v>
      </c>
      <c r="F43" s="1">
        <v>22172</v>
      </c>
      <c r="J43" s="1">
        <v>3274</v>
      </c>
    </row>
    <row r="44" spans="1:10" x14ac:dyDescent="0.35">
      <c r="A44" s="7" t="s">
        <v>60</v>
      </c>
      <c r="B44" s="1">
        <v>631146</v>
      </c>
      <c r="C44" s="1">
        <v>105676</v>
      </c>
      <c r="D44" s="1">
        <v>180215</v>
      </c>
      <c r="E44" s="1">
        <v>153074</v>
      </c>
      <c r="F44" s="1">
        <v>107332</v>
      </c>
      <c r="J44" s="1">
        <v>84850</v>
      </c>
    </row>
    <row r="45" spans="1:10" x14ac:dyDescent="0.35">
      <c r="A45" s="7" t="s">
        <v>61</v>
      </c>
      <c r="B45" s="1">
        <v>708098</v>
      </c>
      <c r="C45" s="1">
        <v>138467</v>
      </c>
      <c r="D45" s="1">
        <v>236438</v>
      </c>
      <c r="E45" s="1">
        <v>183685</v>
      </c>
      <c r="F45" s="1">
        <v>112462</v>
      </c>
      <c r="J45" s="1">
        <v>37046</v>
      </c>
    </row>
    <row r="46" spans="1:10" x14ac:dyDescent="0.35">
      <c r="A46" s="7" t="s">
        <v>62</v>
      </c>
      <c r="B46" s="1">
        <v>709660</v>
      </c>
      <c r="C46" s="1">
        <v>330132</v>
      </c>
      <c r="D46" s="1">
        <v>195976</v>
      </c>
      <c r="E46" s="1">
        <v>95429</v>
      </c>
      <c r="F46" s="1">
        <v>56876</v>
      </c>
      <c r="J46" s="1">
        <v>31247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1301234</v>
      </c>
      <c r="C48" s="1">
        <v>391831</v>
      </c>
      <c r="D48" s="1">
        <v>361009</v>
      </c>
      <c r="E48" s="1">
        <v>282398</v>
      </c>
      <c r="F48" s="1">
        <v>165273</v>
      </c>
      <c r="J48" s="1">
        <v>100722</v>
      </c>
    </row>
    <row r="49" spans="1:10" x14ac:dyDescent="0.35">
      <c r="A49" s="7" t="s">
        <v>64</v>
      </c>
      <c r="B49" s="1">
        <v>118027</v>
      </c>
      <c r="C49" s="1">
        <v>33499</v>
      </c>
      <c r="D49" s="1">
        <v>35785</v>
      </c>
      <c r="E49" s="1">
        <v>20907</v>
      </c>
      <c r="F49" s="1">
        <v>24778</v>
      </c>
      <c r="J49" s="1">
        <v>3058</v>
      </c>
    </row>
    <row r="50" spans="1:10" x14ac:dyDescent="0.35">
      <c r="A50" s="7" t="s">
        <v>65</v>
      </c>
      <c r="B50" s="1">
        <v>308376</v>
      </c>
      <c r="C50" s="1">
        <v>55460</v>
      </c>
      <c r="D50" s="1">
        <v>108028</v>
      </c>
      <c r="E50" s="1">
        <v>64622</v>
      </c>
      <c r="F50" s="1">
        <v>57031</v>
      </c>
      <c r="J50" s="1">
        <v>23233</v>
      </c>
    </row>
    <row r="51" spans="1:10" x14ac:dyDescent="0.35">
      <c r="A51" s="7" t="s">
        <v>66</v>
      </c>
      <c r="B51" s="1">
        <v>439302</v>
      </c>
      <c r="C51" s="1">
        <v>110273</v>
      </c>
      <c r="D51" s="1">
        <v>166078</v>
      </c>
      <c r="E51" s="1">
        <v>82529</v>
      </c>
      <c r="F51" s="1">
        <v>51759</v>
      </c>
      <c r="J51" s="1">
        <v>28663</v>
      </c>
    </row>
    <row r="52" spans="1:10" x14ac:dyDescent="0.35">
      <c r="A52" s="7" t="s">
        <v>45</v>
      </c>
      <c r="B52" s="1">
        <v>3535</v>
      </c>
      <c r="C52" s="1" t="s">
        <v>32</v>
      </c>
      <c r="D52" s="1">
        <v>1390</v>
      </c>
      <c r="E52" s="1">
        <v>1405</v>
      </c>
      <c r="F52" s="1" t="s">
        <v>32</v>
      </c>
      <c r="J52" s="1">
        <v>740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224114</v>
      </c>
      <c r="C54" s="1">
        <v>75800</v>
      </c>
      <c r="D54" s="1">
        <v>68829</v>
      </c>
      <c r="E54" s="1">
        <v>46572</v>
      </c>
      <c r="F54" s="1">
        <v>27560</v>
      </c>
      <c r="J54" s="1">
        <v>5353</v>
      </c>
    </row>
    <row r="55" spans="1:10" x14ac:dyDescent="0.35">
      <c r="A55" s="7" t="s">
        <v>68</v>
      </c>
      <c r="B55" s="1">
        <v>808083</v>
      </c>
      <c r="C55" s="1">
        <v>287063</v>
      </c>
      <c r="D55" s="1">
        <v>233845</v>
      </c>
      <c r="E55" s="1">
        <v>164716</v>
      </c>
      <c r="F55" s="1">
        <v>90357</v>
      </c>
      <c r="J55" s="1">
        <v>32101</v>
      </c>
    </row>
    <row r="56" spans="1:10" x14ac:dyDescent="0.35">
      <c r="A56" s="7" t="s">
        <v>69</v>
      </c>
      <c r="B56" s="1">
        <v>428310</v>
      </c>
      <c r="C56" s="1">
        <v>79797</v>
      </c>
      <c r="D56" s="1">
        <v>138331</v>
      </c>
      <c r="E56" s="1">
        <v>108495</v>
      </c>
      <c r="F56" s="1">
        <v>76958</v>
      </c>
      <c r="J56" s="1">
        <v>24729</v>
      </c>
    </row>
    <row r="57" spans="1:10" x14ac:dyDescent="0.35">
      <c r="A57" s="7" t="s">
        <v>70</v>
      </c>
      <c r="B57" s="1">
        <v>299670</v>
      </c>
      <c r="C57" s="1">
        <v>81424</v>
      </c>
      <c r="D57" s="1">
        <v>95887</v>
      </c>
      <c r="E57" s="1">
        <v>52618</v>
      </c>
      <c r="F57" s="1">
        <v>31936</v>
      </c>
      <c r="J57" s="1">
        <v>37806</v>
      </c>
    </row>
    <row r="58" spans="1:10" x14ac:dyDescent="0.35">
      <c r="A58" s="7" t="s">
        <v>71</v>
      </c>
      <c r="B58" s="1">
        <v>245973</v>
      </c>
      <c r="C58" s="1">
        <v>45233</v>
      </c>
      <c r="D58" s="1">
        <v>91149</v>
      </c>
      <c r="E58" s="1">
        <v>35928</v>
      </c>
      <c r="F58" s="1">
        <v>36118</v>
      </c>
      <c r="J58" s="1">
        <v>37546</v>
      </c>
    </row>
    <row r="59" spans="1:10" x14ac:dyDescent="0.35">
      <c r="A59" s="7" t="s">
        <v>72</v>
      </c>
      <c r="B59" s="1">
        <v>109591</v>
      </c>
      <c r="C59" s="1">
        <v>14923</v>
      </c>
      <c r="D59" s="1">
        <v>31615</v>
      </c>
      <c r="E59" s="1">
        <v>20782</v>
      </c>
      <c r="F59" s="1">
        <v>23390</v>
      </c>
      <c r="J59" s="1">
        <v>18881</v>
      </c>
    </row>
    <row r="60" spans="1:10" x14ac:dyDescent="0.35">
      <c r="A60" s="7" t="s">
        <v>73</v>
      </c>
      <c r="B60" s="1">
        <v>54733</v>
      </c>
      <c r="C60" s="1">
        <v>6825</v>
      </c>
      <c r="D60" s="1">
        <v>12635</v>
      </c>
      <c r="E60" s="1">
        <v>22750</v>
      </c>
      <c r="F60" s="1">
        <v>12522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804874</v>
      </c>
      <c r="C62" s="1">
        <v>153515</v>
      </c>
      <c r="D62" s="1">
        <v>234189</v>
      </c>
      <c r="E62" s="1">
        <v>186141</v>
      </c>
      <c r="F62" s="1">
        <v>150144</v>
      </c>
      <c r="G62" s="1">
        <f>SUM(C62:F62)</f>
        <v>723989</v>
      </c>
      <c r="H62" s="1">
        <f>SUM(E62:F62)</f>
        <v>336285</v>
      </c>
      <c r="I62" s="9">
        <f>H62/G62</f>
        <v>0.46448910135374982</v>
      </c>
      <c r="J62" s="1">
        <v>80884</v>
      </c>
    </row>
    <row r="63" spans="1:10" x14ac:dyDescent="0.35">
      <c r="A63" s="7" t="s">
        <v>75</v>
      </c>
      <c r="B63" s="1">
        <v>1365599</v>
      </c>
      <c r="C63" s="1">
        <v>437548</v>
      </c>
      <c r="D63" s="1">
        <v>438101</v>
      </c>
      <c r="E63" s="1">
        <v>265720</v>
      </c>
      <c r="F63" s="1">
        <v>148698</v>
      </c>
      <c r="G63" s="1">
        <f>SUM(C63:F63)</f>
        <v>1290067</v>
      </c>
      <c r="H63" s="1">
        <f>SUM(E63:F63)</f>
        <v>414418</v>
      </c>
      <c r="I63" s="9">
        <f>H63/G63</f>
        <v>0.32123757913348688</v>
      </c>
      <c r="J63" s="1">
        <v>75532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168172</v>
      </c>
      <c r="C65" s="1">
        <v>7714</v>
      </c>
      <c r="D65" s="1">
        <v>37660</v>
      </c>
      <c r="E65" s="1">
        <v>41262</v>
      </c>
      <c r="F65" s="1">
        <v>69467</v>
      </c>
      <c r="J65" s="1">
        <v>12069</v>
      </c>
    </row>
    <row r="66" spans="1:10" x14ac:dyDescent="0.35">
      <c r="A66" s="7" t="s">
        <v>52</v>
      </c>
      <c r="B66" s="1">
        <v>1942338</v>
      </c>
      <c r="C66" s="1">
        <v>582783</v>
      </c>
      <c r="D66" s="1">
        <v>634631</v>
      </c>
      <c r="E66" s="1">
        <v>408379</v>
      </c>
      <c r="F66" s="1">
        <v>229375</v>
      </c>
      <c r="J66" s="1">
        <v>87170</v>
      </c>
    </row>
    <row r="67" spans="1:10" x14ac:dyDescent="0.35">
      <c r="A67" s="7" t="s">
        <v>45</v>
      </c>
      <c r="B67" s="1">
        <v>59963</v>
      </c>
      <c r="C67" s="1">
        <v>566</v>
      </c>
      <c r="D67" s="1" t="s">
        <v>32</v>
      </c>
      <c r="E67" s="1">
        <v>2221</v>
      </c>
      <c r="F67" s="1" t="s">
        <v>32</v>
      </c>
      <c r="J67" s="1">
        <v>57176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1384625</v>
      </c>
      <c r="C69" s="1">
        <v>402412</v>
      </c>
      <c r="D69" s="1">
        <v>445970</v>
      </c>
      <c r="E69" s="1">
        <v>303606</v>
      </c>
      <c r="F69" s="1">
        <v>186143</v>
      </c>
      <c r="J69" s="1">
        <v>46494</v>
      </c>
    </row>
    <row r="70" spans="1:10" x14ac:dyDescent="0.35">
      <c r="A70" s="7" t="s">
        <v>52</v>
      </c>
      <c r="B70" s="1">
        <v>726140</v>
      </c>
      <c r="C70" s="1">
        <v>188085</v>
      </c>
      <c r="D70" s="1">
        <v>226320</v>
      </c>
      <c r="E70" s="1">
        <v>148255</v>
      </c>
      <c r="F70" s="1">
        <v>110735</v>
      </c>
      <c r="J70" s="1">
        <v>52745</v>
      </c>
    </row>
    <row r="71" spans="1:10" x14ac:dyDescent="0.35">
      <c r="A71" s="7" t="s">
        <v>45</v>
      </c>
      <c r="B71" s="1">
        <v>59707</v>
      </c>
      <c r="C71" s="1">
        <v>566</v>
      </c>
      <c r="D71" s="1" t="s">
        <v>32</v>
      </c>
      <c r="E71" s="1" t="s">
        <v>32</v>
      </c>
      <c r="F71" s="1">
        <v>1965</v>
      </c>
      <c r="J71" s="1">
        <v>57176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184175</v>
      </c>
      <c r="C73" s="1">
        <v>10864</v>
      </c>
      <c r="D73" s="1">
        <v>62596</v>
      </c>
      <c r="E73" s="1">
        <v>43995</v>
      </c>
      <c r="F73" s="1">
        <v>66720</v>
      </c>
      <c r="G73" s="1">
        <f>SUM(C73:F73)</f>
        <v>184175</v>
      </c>
      <c r="H73" s="1">
        <f>SUM(E73:F73)</f>
        <v>110715</v>
      </c>
      <c r="I73" s="9">
        <f>H73/G73</f>
        <v>0.60114021989955202</v>
      </c>
      <c r="J73" s="1" t="s">
        <v>32</v>
      </c>
    </row>
    <row r="74" spans="1:10" x14ac:dyDescent="0.35">
      <c r="A74" s="7" t="s">
        <v>77</v>
      </c>
      <c r="B74" s="1">
        <v>200001</v>
      </c>
      <c r="C74" s="1">
        <v>17666</v>
      </c>
      <c r="D74" s="1">
        <v>84734</v>
      </c>
      <c r="E74" s="1">
        <v>55813</v>
      </c>
      <c r="F74" s="1">
        <v>41788</v>
      </c>
      <c r="G74" s="1">
        <f>SUM(C74:F74)</f>
        <v>200001</v>
      </c>
      <c r="H74" s="1">
        <f>SUM(E74:F74)</f>
        <v>97601</v>
      </c>
      <c r="I74" s="9">
        <f>H74/G74</f>
        <v>0.48800255998720005</v>
      </c>
      <c r="J74" s="1" t="s">
        <v>32</v>
      </c>
    </row>
    <row r="75" spans="1:10" x14ac:dyDescent="0.35">
      <c r="A75" s="7" t="s">
        <v>78</v>
      </c>
      <c r="B75" s="1">
        <v>275662</v>
      </c>
      <c r="C75" s="1">
        <v>36419</v>
      </c>
      <c r="D75" s="1">
        <v>79789</v>
      </c>
      <c r="E75" s="1">
        <v>93328</v>
      </c>
      <c r="F75" s="1">
        <v>63627</v>
      </c>
      <c r="J75" s="1">
        <v>2498</v>
      </c>
    </row>
    <row r="76" spans="1:10" x14ac:dyDescent="0.35">
      <c r="A76" s="7" t="s">
        <v>79</v>
      </c>
      <c r="B76" s="1">
        <v>277564</v>
      </c>
      <c r="C76" s="1">
        <v>81165</v>
      </c>
      <c r="D76" s="1">
        <v>76123</v>
      </c>
      <c r="E76" s="1">
        <v>73199</v>
      </c>
      <c r="F76" s="1">
        <v>47077</v>
      </c>
      <c r="J76" s="1" t="s">
        <v>32</v>
      </c>
    </row>
    <row r="77" spans="1:10" x14ac:dyDescent="0.35">
      <c r="A77" s="7" t="s">
        <v>175</v>
      </c>
      <c r="C77" s="1">
        <f>SUM(C73:C76)</f>
        <v>146114</v>
      </c>
      <c r="D77" s="1">
        <f>SUM(D73:D76)</f>
        <v>303242</v>
      </c>
      <c r="E77" s="1">
        <f>SUM(E73:E76)</f>
        <v>266335</v>
      </c>
      <c r="F77" s="1">
        <f>SUM(F73:F76)</f>
        <v>219212</v>
      </c>
      <c r="G77" s="1">
        <f>SUM(C77:F77)</f>
        <v>934903</v>
      </c>
      <c r="H77" s="1">
        <f>SUM(E77:F77)</f>
        <v>485547</v>
      </c>
      <c r="I77" s="9">
        <f>H77/G77</f>
        <v>0.51935548393790587</v>
      </c>
    </row>
    <row r="78" spans="1:10" x14ac:dyDescent="0.35">
      <c r="A78" s="7"/>
    </row>
    <row r="79" spans="1:10" x14ac:dyDescent="0.35">
      <c r="A79" s="7" t="s">
        <v>80</v>
      </c>
      <c r="B79" s="1">
        <v>262020</v>
      </c>
      <c r="C79" s="1">
        <v>119989</v>
      </c>
      <c r="D79" s="1">
        <v>70843</v>
      </c>
      <c r="E79" s="1">
        <v>51921</v>
      </c>
      <c r="F79" s="1">
        <v>19267</v>
      </c>
      <c r="J79" s="1" t="s">
        <v>32</v>
      </c>
    </row>
    <row r="80" spans="1:10" x14ac:dyDescent="0.35">
      <c r="A80" s="7" t="s">
        <v>81</v>
      </c>
      <c r="B80" s="1">
        <v>287632</v>
      </c>
      <c r="C80" s="1">
        <v>115000</v>
      </c>
      <c r="D80" s="1">
        <v>100938</v>
      </c>
      <c r="E80" s="1">
        <v>54752</v>
      </c>
      <c r="F80" s="1">
        <v>16943</v>
      </c>
      <c r="J80" s="1" t="s">
        <v>32</v>
      </c>
    </row>
    <row r="81" spans="1:10" x14ac:dyDescent="0.35">
      <c r="A81" s="7" t="s">
        <v>82</v>
      </c>
      <c r="B81" s="1">
        <v>113521</v>
      </c>
      <c r="C81" s="1">
        <v>66404</v>
      </c>
      <c r="D81" s="1">
        <v>29383</v>
      </c>
      <c r="E81" s="1">
        <v>14750</v>
      </c>
      <c r="F81" s="1">
        <v>2983</v>
      </c>
      <c r="J81" s="1" t="s">
        <v>32</v>
      </c>
    </row>
    <row r="82" spans="1:10" x14ac:dyDescent="0.35">
      <c r="A82" s="7" t="s">
        <v>83</v>
      </c>
      <c r="B82" s="1">
        <v>94297</v>
      </c>
      <c r="C82" s="1">
        <v>65155</v>
      </c>
      <c r="D82" s="1">
        <v>20980</v>
      </c>
      <c r="E82" s="1">
        <v>6350</v>
      </c>
      <c r="F82" s="1">
        <v>1811</v>
      </c>
      <c r="J82" s="1" t="s">
        <v>32</v>
      </c>
    </row>
    <row r="83" spans="1:10" x14ac:dyDescent="0.35">
      <c r="A83" s="7"/>
      <c r="C83" s="1">
        <f>SUM(C79:C82)</f>
        <v>366548</v>
      </c>
      <c r="D83" s="1">
        <f>SUM(D79:D82)</f>
        <v>222144</v>
      </c>
      <c r="E83" s="1">
        <f>SUM(E79:E82)</f>
        <v>127773</v>
      </c>
      <c r="F83" s="1">
        <f>SUM(F79:F82)</f>
        <v>41004</v>
      </c>
      <c r="G83" s="1">
        <f>SUM(C83:F83)</f>
        <v>757469</v>
      </c>
    </row>
    <row r="84" spans="1:10" x14ac:dyDescent="0.35">
      <c r="A84" s="7" t="s">
        <v>176</v>
      </c>
      <c r="G84" s="1">
        <f>G83+G77</f>
        <v>1692372</v>
      </c>
    </row>
    <row r="85" spans="1:10" x14ac:dyDescent="0.35">
      <c r="A85" s="7" t="s">
        <v>45</v>
      </c>
      <c r="B85" s="1">
        <v>475602</v>
      </c>
      <c r="C85" s="1">
        <v>78402</v>
      </c>
      <c r="D85" s="1">
        <v>146903</v>
      </c>
      <c r="E85" s="1">
        <v>57753</v>
      </c>
      <c r="F85" s="1">
        <v>38626</v>
      </c>
      <c r="J85" s="1">
        <v>153918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1684369</v>
      </c>
      <c r="C87" s="1">
        <v>561004</v>
      </c>
      <c r="D87" s="1">
        <v>549461</v>
      </c>
      <c r="E87" s="1">
        <v>343194</v>
      </c>
      <c r="F87" s="1">
        <v>230710</v>
      </c>
      <c r="J87" s="1" t="s">
        <v>32</v>
      </c>
    </row>
    <row r="88" spans="1:10" x14ac:dyDescent="0.35">
      <c r="A88" s="7" t="s">
        <v>85</v>
      </c>
      <c r="B88" s="1">
        <v>673004</v>
      </c>
      <c r="C88" s="1">
        <v>119535</v>
      </c>
      <c r="D88" s="1">
        <v>239640</v>
      </c>
      <c r="E88" s="1">
        <v>182254</v>
      </c>
      <c r="F88" s="1">
        <v>131575</v>
      </c>
      <c r="J88" s="1" t="s">
        <v>32</v>
      </c>
    </row>
    <row r="89" spans="1:10" ht="43.5" x14ac:dyDescent="0.35">
      <c r="A89" s="7" t="s">
        <v>86</v>
      </c>
      <c r="B89" s="1">
        <v>611562</v>
      </c>
      <c r="C89" s="1">
        <v>78888</v>
      </c>
      <c r="D89" s="1">
        <v>188265</v>
      </c>
      <c r="E89" s="1">
        <v>197756</v>
      </c>
      <c r="F89" s="1">
        <v>146654</v>
      </c>
      <c r="J89" s="1" t="s">
        <v>32</v>
      </c>
    </row>
    <row r="90" spans="1:10" x14ac:dyDescent="0.35">
      <c r="A90" s="7" t="s">
        <v>87</v>
      </c>
      <c r="B90" s="1">
        <v>204299</v>
      </c>
      <c r="C90" s="1">
        <v>843</v>
      </c>
      <c r="D90" s="1">
        <v>25023</v>
      </c>
      <c r="E90" s="1">
        <v>68363</v>
      </c>
      <c r="F90" s="1">
        <v>110070</v>
      </c>
      <c r="J90" s="1" t="s">
        <v>32</v>
      </c>
    </row>
    <row r="91" spans="1:10" x14ac:dyDescent="0.35">
      <c r="A91" s="7" t="s">
        <v>88</v>
      </c>
      <c r="B91" s="1">
        <v>15675</v>
      </c>
      <c r="C91" s="1">
        <v>1665</v>
      </c>
      <c r="D91" s="1">
        <v>5768</v>
      </c>
      <c r="E91" s="1">
        <v>3173</v>
      </c>
      <c r="F91" s="1">
        <v>5068</v>
      </c>
      <c r="J91" s="1" t="s">
        <v>32</v>
      </c>
    </row>
    <row r="92" spans="1:10" ht="29" x14ac:dyDescent="0.35">
      <c r="A92" s="7" t="s">
        <v>89</v>
      </c>
      <c r="B92" s="1">
        <v>60977</v>
      </c>
      <c r="C92" s="1">
        <v>5550</v>
      </c>
      <c r="D92" s="1">
        <v>15261</v>
      </c>
      <c r="E92" s="1">
        <v>15821</v>
      </c>
      <c r="F92" s="1">
        <v>24346</v>
      </c>
      <c r="J92" s="1" t="s">
        <v>32</v>
      </c>
    </row>
    <row r="93" spans="1:10" x14ac:dyDescent="0.35">
      <c r="A93" s="7" t="s">
        <v>90</v>
      </c>
      <c r="B93" s="1">
        <v>75844</v>
      </c>
      <c r="C93" s="1" t="s">
        <v>32</v>
      </c>
      <c r="D93" s="1">
        <v>23061</v>
      </c>
      <c r="E93" s="1">
        <v>15549</v>
      </c>
      <c r="F93" s="1">
        <v>37234</v>
      </c>
      <c r="G93" s="1">
        <f>SUM(C93:F93)</f>
        <v>75844</v>
      </c>
      <c r="H93" s="1">
        <f>E93+F93</f>
        <v>52783</v>
      </c>
      <c r="I93" s="9">
        <f>H93/G93</f>
        <v>0.69594166974315697</v>
      </c>
      <c r="J93" s="1" t="s">
        <v>32</v>
      </c>
    </row>
    <row r="94" spans="1:10" ht="29" x14ac:dyDescent="0.35">
      <c r="A94" s="7" t="s">
        <v>91</v>
      </c>
      <c r="B94" s="1">
        <v>53169</v>
      </c>
      <c r="C94" s="1">
        <v>3076</v>
      </c>
      <c r="D94" s="1">
        <v>14611</v>
      </c>
      <c r="E94" s="1">
        <v>17929</v>
      </c>
      <c r="F94" s="1">
        <v>17553</v>
      </c>
      <c r="J94" s="1" t="s">
        <v>32</v>
      </c>
    </row>
    <row r="95" spans="1:10" x14ac:dyDescent="0.35">
      <c r="A95" s="7" t="s">
        <v>92</v>
      </c>
      <c r="B95" s="1">
        <v>35602</v>
      </c>
      <c r="C95" s="1">
        <v>945</v>
      </c>
      <c r="D95" s="1">
        <v>14692</v>
      </c>
      <c r="E95" s="1">
        <v>9136</v>
      </c>
      <c r="F95" s="1">
        <v>10829</v>
      </c>
      <c r="J95" s="1" t="s">
        <v>32</v>
      </c>
    </row>
    <row r="96" spans="1:10" x14ac:dyDescent="0.35">
      <c r="A96" s="7" t="s">
        <v>93</v>
      </c>
      <c r="B96" s="1">
        <v>15709</v>
      </c>
      <c r="C96" s="1" t="s">
        <v>32</v>
      </c>
      <c r="D96" s="1">
        <v>1601</v>
      </c>
      <c r="E96" s="1">
        <v>5631</v>
      </c>
      <c r="F96" s="1">
        <v>8478</v>
      </c>
      <c r="J96" s="1" t="s">
        <v>32</v>
      </c>
    </row>
    <row r="97" spans="1:10" x14ac:dyDescent="0.35">
      <c r="A97" s="7" t="s">
        <v>94</v>
      </c>
      <c r="B97" s="1">
        <v>66357</v>
      </c>
      <c r="C97" s="1">
        <v>5745</v>
      </c>
      <c r="D97" s="1">
        <v>10752</v>
      </c>
      <c r="E97" s="1">
        <v>29895</v>
      </c>
      <c r="F97" s="1">
        <v>19965</v>
      </c>
      <c r="J97" s="1" t="s">
        <v>32</v>
      </c>
    </row>
    <row r="98" spans="1:10" x14ac:dyDescent="0.35">
      <c r="A98" s="7" t="s">
        <v>45</v>
      </c>
      <c r="B98" s="1">
        <v>195535</v>
      </c>
      <c r="C98" s="1">
        <v>5765</v>
      </c>
      <c r="D98" s="1">
        <v>17952</v>
      </c>
      <c r="E98" s="1">
        <v>9260</v>
      </c>
      <c r="F98" s="1">
        <v>6142</v>
      </c>
      <c r="J98" s="1">
        <v>156416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25120</v>
      </c>
      <c r="C100" s="1">
        <v>2718</v>
      </c>
      <c r="D100" s="1">
        <v>8765</v>
      </c>
      <c r="E100" s="1">
        <v>7820</v>
      </c>
      <c r="F100" s="1">
        <v>1064</v>
      </c>
      <c r="J100" s="1">
        <v>4753</v>
      </c>
    </row>
    <row r="101" spans="1:10" x14ac:dyDescent="0.35">
      <c r="A101" s="7" t="s">
        <v>96</v>
      </c>
      <c r="B101" s="1">
        <v>9246</v>
      </c>
      <c r="C101" s="1">
        <v>6231</v>
      </c>
      <c r="D101" s="1">
        <v>2339</v>
      </c>
      <c r="E101" s="1">
        <v>675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8965</v>
      </c>
      <c r="C102" s="1">
        <v>4389</v>
      </c>
      <c r="D102" s="1">
        <v>1855</v>
      </c>
      <c r="E102" s="1">
        <v>910</v>
      </c>
      <c r="F102" s="1">
        <v>1811</v>
      </c>
      <c r="J102" s="1" t="s">
        <v>32</v>
      </c>
    </row>
    <row r="103" spans="1:10" x14ac:dyDescent="0.35">
      <c r="A103" s="7" t="s">
        <v>98</v>
      </c>
      <c r="B103" s="1">
        <v>4408</v>
      </c>
      <c r="C103" s="1">
        <v>1637</v>
      </c>
      <c r="D103" s="1">
        <v>1519</v>
      </c>
      <c r="E103" s="1" t="s">
        <v>32</v>
      </c>
      <c r="F103" s="1">
        <v>1252</v>
      </c>
      <c r="J103" s="1" t="s">
        <v>32</v>
      </c>
    </row>
    <row r="104" spans="1:10" x14ac:dyDescent="0.35">
      <c r="A104" s="7" t="s">
        <v>99</v>
      </c>
      <c r="B104" s="1">
        <v>2122640</v>
      </c>
      <c r="C104" s="1">
        <v>576883</v>
      </c>
      <c r="D104" s="1">
        <v>657664</v>
      </c>
      <c r="E104" s="1">
        <v>442457</v>
      </c>
      <c r="F104" s="1">
        <v>294715</v>
      </c>
      <c r="J104" s="1">
        <v>150922</v>
      </c>
    </row>
    <row r="105" spans="1:10" x14ac:dyDescent="0.35">
      <c r="A105" s="7" t="s">
        <v>45</v>
      </c>
      <c r="B105" s="1">
        <v>2407</v>
      </c>
      <c r="C105" s="1" t="s">
        <v>32</v>
      </c>
      <c r="D105" s="1">
        <v>1667</v>
      </c>
      <c r="E105" s="1" t="s">
        <v>32</v>
      </c>
      <c r="F105" s="1" t="s">
        <v>32</v>
      </c>
      <c r="J105" s="1">
        <v>740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1186159</v>
      </c>
      <c r="C107" s="1">
        <v>420729</v>
      </c>
      <c r="D107" s="1">
        <v>376820</v>
      </c>
      <c r="E107" s="1">
        <v>252723</v>
      </c>
      <c r="F107" s="1">
        <v>135887</v>
      </c>
      <c r="J107" s="1" t="s">
        <v>32</v>
      </c>
    </row>
    <row r="108" spans="1:10" x14ac:dyDescent="0.35">
      <c r="A108" s="7" t="s">
        <v>101</v>
      </c>
      <c r="B108" s="1">
        <v>530954</v>
      </c>
      <c r="C108" s="1">
        <v>106785</v>
      </c>
      <c r="D108" s="1">
        <v>176344</v>
      </c>
      <c r="E108" s="1">
        <v>130355</v>
      </c>
      <c r="F108" s="1">
        <v>117470</v>
      </c>
      <c r="J108" s="1" t="s">
        <v>32</v>
      </c>
    </row>
    <row r="109" spans="1:10" x14ac:dyDescent="0.35">
      <c r="A109" s="7" t="s">
        <v>102</v>
      </c>
      <c r="B109" s="1">
        <v>69641</v>
      </c>
      <c r="C109" s="1">
        <v>6293</v>
      </c>
      <c r="D109" s="1">
        <v>8292</v>
      </c>
      <c r="E109" s="1">
        <v>31534</v>
      </c>
      <c r="F109" s="1">
        <v>23521</v>
      </c>
      <c r="J109" s="1" t="s">
        <v>32</v>
      </c>
    </row>
    <row r="110" spans="1:10" x14ac:dyDescent="0.35">
      <c r="A110" s="7" t="s">
        <v>103</v>
      </c>
      <c r="B110" s="1">
        <v>3013</v>
      </c>
      <c r="C110" s="1" t="s">
        <v>32</v>
      </c>
      <c r="D110" s="1">
        <v>1737</v>
      </c>
      <c r="E110" s="1">
        <v>1276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380706</v>
      </c>
      <c r="C111" s="1">
        <v>57257</v>
      </c>
      <c r="D111" s="1">
        <v>109097</v>
      </c>
      <c r="E111" s="1">
        <v>35973</v>
      </c>
      <c r="F111" s="1">
        <v>21963</v>
      </c>
      <c r="J111" s="1">
        <v>156416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1410181</v>
      </c>
      <c r="C113" s="1">
        <v>446530</v>
      </c>
      <c r="D113" s="1">
        <v>469626</v>
      </c>
      <c r="E113" s="1">
        <v>304670</v>
      </c>
      <c r="F113" s="1">
        <v>189356</v>
      </c>
      <c r="J113" s="1" t="s">
        <v>32</v>
      </c>
    </row>
    <row r="114" spans="1:10" x14ac:dyDescent="0.35">
      <c r="A114" s="7" t="s">
        <v>101</v>
      </c>
      <c r="B114" s="1">
        <v>303857</v>
      </c>
      <c r="C114" s="1">
        <v>77428</v>
      </c>
      <c r="D114" s="1">
        <v>71947</v>
      </c>
      <c r="E114" s="1">
        <v>93593</v>
      </c>
      <c r="F114" s="1">
        <v>60889</v>
      </c>
      <c r="J114" s="1" t="s">
        <v>32</v>
      </c>
    </row>
    <row r="115" spans="1:10" x14ac:dyDescent="0.35">
      <c r="A115" s="7" t="s">
        <v>102</v>
      </c>
      <c r="B115" s="1">
        <v>63382</v>
      </c>
      <c r="C115" s="1">
        <v>6698</v>
      </c>
      <c r="D115" s="1">
        <v>18512</v>
      </c>
      <c r="E115" s="1">
        <v>14159</v>
      </c>
      <c r="F115" s="1">
        <v>24012</v>
      </c>
      <c r="J115" s="1" t="s">
        <v>32</v>
      </c>
    </row>
    <row r="116" spans="1:10" x14ac:dyDescent="0.35">
      <c r="A116" s="7" t="s">
        <v>103</v>
      </c>
      <c r="B116" s="1">
        <v>6739</v>
      </c>
      <c r="C116" s="1">
        <v>1701</v>
      </c>
      <c r="D116" s="1">
        <v>3050</v>
      </c>
      <c r="E116" s="1">
        <v>1989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386314</v>
      </c>
      <c r="C117" s="1">
        <v>58707</v>
      </c>
      <c r="D117" s="1">
        <v>109156</v>
      </c>
      <c r="E117" s="1">
        <v>37451</v>
      </c>
      <c r="F117" s="1">
        <v>24585</v>
      </c>
      <c r="J117" s="1">
        <v>156416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1003736</v>
      </c>
      <c r="C119" s="1">
        <v>387403</v>
      </c>
      <c r="D119" s="1">
        <v>302323</v>
      </c>
      <c r="E119" s="1">
        <v>199322</v>
      </c>
      <c r="F119" s="1">
        <v>114690</v>
      </c>
      <c r="J119" s="1" t="s">
        <v>32</v>
      </c>
    </row>
    <row r="120" spans="1:10" x14ac:dyDescent="0.35">
      <c r="A120" s="7" t="s">
        <v>101</v>
      </c>
      <c r="B120" s="1">
        <v>678250</v>
      </c>
      <c r="C120" s="1">
        <v>135843</v>
      </c>
      <c r="D120" s="1">
        <v>234464</v>
      </c>
      <c r="E120" s="1">
        <v>196216</v>
      </c>
      <c r="F120" s="1">
        <v>111729</v>
      </c>
      <c r="J120" s="1" t="s">
        <v>32</v>
      </c>
    </row>
    <row r="121" spans="1:10" x14ac:dyDescent="0.35">
      <c r="A121" s="7" t="s">
        <v>102</v>
      </c>
      <c r="B121" s="1">
        <v>102945</v>
      </c>
      <c r="C121" s="1">
        <v>8169</v>
      </c>
      <c r="D121" s="1">
        <v>26607</v>
      </c>
      <c r="E121" s="1">
        <v>20351</v>
      </c>
      <c r="F121" s="1">
        <v>47818</v>
      </c>
      <c r="J121" s="1" t="s">
        <v>32</v>
      </c>
    </row>
    <row r="122" spans="1:10" x14ac:dyDescent="0.35">
      <c r="A122" s="7" t="s">
        <v>103</v>
      </c>
      <c r="B122" s="1">
        <v>4773</v>
      </c>
      <c r="C122" s="1">
        <v>1701</v>
      </c>
      <c r="D122" s="1">
        <v>2706</v>
      </c>
      <c r="E122" s="1" t="s">
        <v>32</v>
      </c>
      <c r="F122" s="1">
        <v>366</v>
      </c>
      <c r="J122" s="1" t="s">
        <v>32</v>
      </c>
    </row>
    <row r="123" spans="1:10" x14ac:dyDescent="0.35">
      <c r="A123" s="7" t="s">
        <v>45</v>
      </c>
      <c r="B123" s="1">
        <v>380768</v>
      </c>
      <c r="C123" s="1">
        <v>57948</v>
      </c>
      <c r="D123" s="1">
        <v>106192</v>
      </c>
      <c r="E123" s="1">
        <v>35973</v>
      </c>
      <c r="F123" s="1">
        <v>24239</v>
      </c>
      <c r="J123" s="1">
        <v>156416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1314589</v>
      </c>
      <c r="C125" s="1">
        <v>468720</v>
      </c>
      <c r="D125" s="1">
        <v>391509</v>
      </c>
      <c r="E125" s="1">
        <v>283751</v>
      </c>
      <c r="F125" s="1">
        <v>170608</v>
      </c>
      <c r="J125" s="1" t="s">
        <v>32</v>
      </c>
    </row>
    <row r="126" spans="1:10" x14ac:dyDescent="0.35">
      <c r="A126" s="7" t="s">
        <v>101</v>
      </c>
      <c r="B126" s="1">
        <v>351592</v>
      </c>
      <c r="C126" s="1">
        <v>55521</v>
      </c>
      <c r="D126" s="1">
        <v>123379</v>
      </c>
      <c r="E126" s="1">
        <v>114619</v>
      </c>
      <c r="F126" s="1">
        <v>58073</v>
      </c>
      <c r="J126" s="1" t="s">
        <v>32</v>
      </c>
    </row>
    <row r="127" spans="1:10" x14ac:dyDescent="0.35">
      <c r="A127" s="7" t="s">
        <v>102</v>
      </c>
      <c r="B127" s="1">
        <v>111925</v>
      </c>
      <c r="C127" s="1">
        <v>8377</v>
      </c>
      <c r="D127" s="1">
        <v>40803</v>
      </c>
      <c r="E127" s="1">
        <v>14548</v>
      </c>
      <c r="F127" s="1">
        <v>48196</v>
      </c>
      <c r="J127" s="1" t="s">
        <v>32</v>
      </c>
    </row>
    <row r="128" spans="1:10" x14ac:dyDescent="0.35">
      <c r="A128" s="7" t="s">
        <v>103</v>
      </c>
      <c r="B128" s="1">
        <v>15669</v>
      </c>
      <c r="C128" s="1">
        <v>1188</v>
      </c>
      <c r="D128" s="1">
        <v>11511</v>
      </c>
      <c r="E128" s="1">
        <v>2970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376698</v>
      </c>
      <c r="C129" s="1">
        <v>57257</v>
      </c>
      <c r="D129" s="1">
        <v>105088</v>
      </c>
      <c r="E129" s="1">
        <v>35973</v>
      </c>
      <c r="F129" s="1">
        <v>21963</v>
      </c>
      <c r="J129" s="1">
        <v>156416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1645894</v>
      </c>
      <c r="C131" s="1">
        <v>518689</v>
      </c>
      <c r="D131" s="1">
        <v>513689</v>
      </c>
      <c r="E131" s="1">
        <v>381467</v>
      </c>
      <c r="F131" s="1">
        <v>232049</v>
      </c>
      <c r="J131" s="1" t="s">
        <v>32</v>
      </c>
    </row>
    <row r="132" spans="1:10" x14ac:dyDescent="0.35">
      <c r="A132" s="7" t="s">
        <v>101</v>
      </c>
      <c r="B132" s="1">
        <v>133927</v>
      </c>
      <c r="C132" s="1">
        <v>12433</v>
      </c>
      <c r="D132" s="1">
        <v>53514</v>
      </c>
      <c r="E132" s="1">
        <v>28327</v>
      </c>
      <c r="F132" s="1">
        <v>39653</v>
      </c>
      <c r="J132" s="1" t="s">
        <v>32</v>
      </c>
    </row>
    <row r="133" spans="1:10" x14ac:dyDescent="0.35">
      <c r="A133" s="7" t="s">
        <v>102</v>
      </c>
      <c r="B133" s="1">
        <v>7344</v>
      </c>
      <c r="C133" s="1">
        <v>2684</v>
      </c>
      <c r="D133" s="1" t="s">
        <v>32</v>
      </c>
      <c r="E133" s="1">
        <v>1759</v>
      </c>
      <c r="F133" s="1">
        <v>2901</v>
      </c>
      <c r="J133" s="1" t="s">
        <v>32</v>
      </c>
    </row>
    <row r="134" spans="1:10" x14ac:dyDescent="0.35">
      <c r="A134" s="7" t="s">
        <v>103</v>
      </c>
      <c r="B134" s="1">
        <v>1133</v>
      </c>
      <c r="C134" s="1" t="s">
        <v>32</v>
      </c>
      <c r="D134" s="1" t="s">
        <v>32</v>
      </c>
      <c r="E134" s="1">
        <v>1133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382175</v>
      </c>
      <c r="C135" s="1">
        <v>57257</v>
      </c>
      <c r="D135" s="1">
        <v>105088</v>
      </c>
      <c r="E135" s="1">
        <v>39175</v>
      </c>
      <c r="F135" s="1">
        <v>24239</v>
      </c>
      <c r="J135" s="1">
        <v>156416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1623719</v>
      </c>
      <c r="C137" s="1">
        <v>515624</v>
      </c>
      <c r="D137" s="1">
        <v>514396</v>
      </c>
      <c r="E137" s="1">
        <v>363376</v>
      </c>
      <c r="F137" s="1">
        <v>230323</v>
      </c>
      <c r="J137" s="1" t="s">
        <v>32</v>
      </c>
    </row>
    <row r="138" spans="1:10" x14ac:dyDescent="0.35">
      <c r="A138" s="7" t="s">
        <v>101</v>
      </c>
      <c r="B138" s="1">
        <v>147035</v>
      </c>
      <c r="C138" s="1">
        <v>18183</v>
      </c>
      <c r="D138" s="1">
        <v>44363</v>
      </c>
      <c r="E138" s="1">
        <v>47376</v>
      </c>
      <c r="F138" s="1">
        <v>37113</v>
      </c>
      <c r="J138" s="1" t="s">
        <v>32</v>
      </c>
    </row>
    <row r="139" spans="1:10" x14ac:dyDescent="0.35">
      <c r="A139" s="7" t="s">
        <v>102</v>
      </c>
      <c r="B139" s="1">
        <v>15181</v>
      </c>
      <c r="C139" s="1" t="s">
        <v>32</v>
      </c>
      <c r="D139" s="1">
        <v>7108</v>
      </c>
      <c r="E139" s="1">
        <v>1935</v>
      </c>
      <c r="F139" s="1">
        <v>6139</v>
      </c>
      <c r="J139" s="1" t="s">
        <v>32</v>
      </c>
    </row>
    <row r="140" spans="1:10" x14ac:dyDescent="0.35">
      <c r="A140" s="7" t="s">
        <v>103</v>
      </c>
      <c r="B140" s="1">
        <v>1028</v>
      </c>
      <c r="C140" s="1" t="s">
        <v>32</v>
      </c>
      <c r="D140" s="1" t="s">
        <v>32</v>
      </c>
      <c r="E140" s="1" t="s">
        <v>32</v>
      </c>
      <c r="F140" s="1">
        <v>1028</v>
      </c>
      <c r="J140" s="1" t="s">
        <v>32</v>
      </c>
    </row>
    <row r="141" spans="1:10" x14ac:dyDescent="0.35">
      <c r="A141" s="7" t="s">
        <v>45</v>
      </c>
      <c r="B141" s="1">
        <v>383511</v>
      </c>
      <c r="C141" s="1">
        <v>57257</v>
      </c>
      <c r="D141" s="1">
        <v>106424</v>
      </c>
      <c r="E141" s="1">
        <v>39175</v>
      </c>
      <c r="F141" s="1">
        <v>24239</v>
      </c>
      <c r="J141" s="1">
        <v>156416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3391961</v>
      </c>
      <c r="C8" s="1">
        <v>783673</v>
      </c>
      <c r="D8" s="1">
        <v>997148</v>
      </c>
      <c r="E8" s="1">
        <v>717233</v>
      </c>
      <c r="F8" s="1">
        <v>652192</v>
      </c>
      <c r="G8" s="1">
        <f>SUM(C8:F8)</f>
        <v>3150246</v>
      </c>
      <c r="H8" s="1">
        <f>SUM(E8:F8)</f>
        <v>1369425</v>
      </c>
      <c r="I8" s="9">
        <f>H8/G8</f>
        <v>0.43470414691424097</v>
      </c>
      <c r="J8" s="1">
        <v>241715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235504</v>
      </c>
      <c r="C10" s="1">
        <v>23056</v>
      </c>
      <c r="D10" s="1">
        <v>108254</v>
      </c>
      <c r="E10" s="1">
        <v>39469</v>
      </c>
      <c r="F10" s="1">
        <v>26437</v>
      </c>
      <c r="J10" s="1">
        <v>38288</v>
      </c>
    </row>
    <row r="11" spans="1:10" x14ac:dyDescent="0.35">
      <c r="A11" s="7" t="s">
        <v>35</v>
      </c>
      <c r="B11" s="1">
        <v>941759</v>
      </c>
      <c r="C11" s="1">
        <v>182536</v>
      </c>
      <c r="D11" s="1">
        <v>265602</v>
      </c>
      <c r="E11" s="1">
        <v>195906</v>
      </c>
      <c r="F11" s="1">
        <v>228013</v>
      </c>
      <c r="J11" s="1">
        <v>69702</v>
      </c>
    </row>
    <row r="12" spans="1:10" x14ac:dyDescent="0.35">
      <c r="A12" s="7" t="s">
        <v>36</v>
      </c>
      <c r="B12" s="1">
        <v>855223</v>
      </c>
      <c r="C12" s="1">
        <v>195565</v>
      </c>
      <c r="D12" s="1">
        <v>201645</v>
      </c>
      <c r="E12" s="1">
        <v>183364</v>
      </c>
      <c r="F12" s="1">
        <v>188503</v>
      </c>
      <c r="J12" s="1">
        <v>86146</v>
      </c>
    </row>
    <row r="13" spans="1:10" x14ac:dyDescent="0.35">
      <c r="A13" s="7" t="s">
        <v>37</v>
      </c>
      <c r="B13" s="1">
        <v>598088</v>
      </c>
      <c r="C13" s="1">
        <v>163649</v>
      </c>
      <c r="D13" s="1">
        <v>178908</v>
      </c>
      <c r="E13" s="1">
        <v>121079</v>
      </c>
      <c r="F13" s="1">
        <v>122465</v>
      </c>
      <c r="J13" s="1">
        <v>11986</v>
      </c>
    </row>
    <row r="14" spans="1:10" x14ac:dyDescent="0.35">
      <c r="A14" s="7" t="s">
        <v>38</v>
      </c>
      <c r="B14" s="1">
        <v>761387</v>
      </c>
      <c r="C14" s="1">
        <v>218868</v>
      </c>
      <c r="D14" s="1">
        <v>242739</v>
      </c>
      <c r="E14" s="1">
        <v>177415</v>
      </c>
      <c r="F14" s="1">
        <v>86774</v>
      </c>
      <c r="J14" s="1">
        <v>35592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1648877</v>
      </c>
      <c r="C16" s="1">
        <v>365185</v>
      </c>
      <c r="D16" s="1">
        <v>446474</v>
      </c>
      <c r="E16" s="1">
        <v>361802</v>
      </c>
      <c r="F16" s="1">
        <v>344648</v>
      </c>
      <c r="J16" s="1">
        <v>130769</v>
      </c>
    </row>
    <row r="17" spans="1:10" x14ac:dyDescent="0.35">
      <c r="A17" s="7" t="s">
        <v>40</v>
      </c>
      <c r="B17" s="1">
        <v>1743084</v>
      </c>
      <c r="C17" s="1">
        <v>418488</v>
      </c>
      <c r="D17" s="1">
        <v>550675</v>
      </c>
      <c r="E17" s="1">
        <v>355431</v>
      </c>
      <c r="F17" s="1">
        <v>307544</v>
      </c>
      <c r="J17" s="1">
        <v>110946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1619217</v>
      </c>
      <c r="C19" s="1">
        <v>360918</v>
      </c>
      <c r="D19" s="1">
        <v>434612</v>
      </c>
      <c r="E19" s="1">
        <v>352896</v>
      </c>
      <c r="F19" s="1">
        <v>344648</v>
      </c>
      <c r="J19" s="1">
        <v>126142</v>
      </c>
    </row>
    <row r="20" spans="1:10" x14ac:dyDescent="0.35">
      <c r="A20" s="7" t="s">
        <v>42</v>
      </c>
      <c r="B20" s="1">
        <v>1687182</v>
      </c>
      <c r="C20" s="1">
        <v>404850</v>
      </c>
      <c r="D20" s="1">
        <v>534938</v>
      </c>
      <c r="E20" s="1">
        <v>341766</v>
      </c>
      <c r="F20" s="1">
        <v>297866</v>
      </c>
      <c r="J20" s="1">
        <v>107762</v>
      </c>
    </row>
    <row r="21" spans="1:10" x14ac:dyDescent="0.35">
      <c r="A21" s="7" t="s">
        <v>43</v>
      </c>
      <c r="B21" s="1">
        <v>29941</v>
      </c>
      <c r="C21" s="1">
        <v>8200</v>
      </c>
      <c r="D21" s="1">
        <v>11190</v>
      </c>
      <c r="E21" s="1">
        <v>3444</v>
      </c>
      <c r="F21" s="1">
        <v>7107</v>
      </c>
      <c r="J21" s="1" t="s">
        <v>32</v>
      </c>
    </row>
    <row r="22" spans="1:10" x14ac:dyDescent="0.35">
      <c r="A22" s="7" t="s">
        <v>44</v>
      </c>
      <c r="B22" s="1">
        <v>22912</v>
      </c>
      <c r="C22" s="1">
        <v>1302</v>
      </c>
      <c r="D22" s="1">
        <v>15736</v>
      </c>
      <c r="E22" s="1">
        <v>805</v>
      </c>
      <c r="F22" s="1">
        <v>1302</v>
      </c>
      <c r="J22" s="1">
        <v>3766</v>
      </c>
    </row>
    <row r="23" spans="1:10" x14ac:dyDescent="0.35">
      <c r="A23" s="7" t="s">
        <v>45</v>
      </c>
      <c r="B23" s="1">
        <v>32709</v>
      </c>
      <c r="C23" s="1">
        <v>8402</v>
      </c>
      <c r="D23" s="1">
        <v>672</v>
      </c>
      <c r="E23" s="1">
        <v>18321</v>
      </c>
      <c r="F23" s="1">
        <v>1270</v>
      </c>
      <c r="J23" s="1">
        <v>4044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94173</v>
      </c>
      <c r="C25" s="1">
        <v>14318</v>
      </c>
      <c r="D25" s="1">
        <v>18344</v>
      </c>
      <c r="E25" s="1">
        <v>40930</v>
      </c>
      <c r="F25" s="1">
        <v>20580</v>
      </c>
      <c r="J25" s="1" t="s">
        <v>32</v>
      </c>
    </row>
    <row r="26" spans="1:10" x14ac:dyDescent="0.35">
      <c r="A26" s="7" t="s">
        <v>47</v>
      </c>
      <c r="B26" s="1">
        <v>3017344</v>
      </c>
      <c r="C26" s="1">
        <v>727085</v>
      </c>
      <c r="D26" s="1">
        <v>872020</v>
      </c>
      <c r="E26" s="1">
        <v>604276</v>
      </c>
      <c r="F26" s="1">
        <v>594307</v>
      </c>
      <c r="J26" s="1">
        <v>219656</v>
      </c>
    </row>
    <row r="27" spans="1:10" x14ac:dyDescent="0.35">
      <c r="A27" s="7" t="s">
        <v>48</v>
      </c>
      <c r="B27" s="1">
        <v>123941</v>
      </c>
      <c r="C27" s="1">
        <v>20364</v>
      </c>
      <c r="D27" s="1">
        <v>45008</v>
      </c>
      <c r="E27" s="1">
        <v>32508</v>
      </c>
      <c r="F27" s="1">
        <v>18706</v>
      </c>
      <c r="J27" s="1">
        <v>7354</v>
      </c>
    </row>
    <row r="28" spans="1:10" x14ac:dyDescent="0.35">
      <c r="A28" s="7" t="s">
        <v>49</v>
      </c>
      <c r="B28" s="1">
        <v>92698</v>
      </c>
      <c r="C28" s="1">
        <v>9780</v>
      </c>
      <c r="D28" s="1">
        <v>55127</v>
      </c>
      <c r="E28" s="1">
        <v>12616</v>
      </c>
      <c r="F28" s="1">
        <v>6975</v>
      </c>
      <c r="J28" s="1">
        <v>8200</v>
      </c>
    </row>
    <row r="29" spans="1:10" x14ac:dyDescent="0.35">
      <c r="A29" s="7" t="s">
        <v>50</v>
      </c>
      <c r="B29" s="1">
        <v>24961</v>
      </c>
      <c r="C29" s="1">
        <v>7734</v>
      </c>
      <c r="D29" s="1">
        <v>5724</v>
      </c>
      <c r="E29" s="1" t="s">
        <v>32</v>
      </c>
      <c r="F29" s="1">
        <v>9043</v>
      </c>
      <c r="J29" s="1">
        <v>2461</v>
      </c>
    </row>
    <row r="30" spans="1:10" x14ac:dyDescent="0.35">
      <c r="A30" s="7" t="s">
        <v>45</v>
      </c>
      <c r="B30" s="1">
        <v>38844</v>
      </c>
      <c r="C30" s="1">
        <v>4391</v>
      </c>
      <c r="D30" s="1">
        <v>925</v>
      </c>
      <c r="E30" s="1">
        <v>26902</v>
      </c>
      <c r="F30" s="1">
        <v>2581</v>
      </c>
      <c r="J30" s="1">
        <v>4044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237511</v>
      </c>
      <c r="C32" s="1">
        <v>34682</v>
      </c>
      <c r="D32" s="1">
        <v>74542</v>
      </c>
      <c r="E32" s="1">
        <v>75269</v>
      </c>
      <c r="F32" s="1">
        <v>45664</v>
      </c>
      <c r="J32" s="1">
        <v>7354</v>
      </c>
    </row>
    <row r="33" spans="1:10" x14ac:dyDescent="0.35">
      <c r="A33" s="7" t="s">
        <v>52</v>
      </c>
      <c r="B33" s="1">
        <v>2971055</v>
      </c>
      <c r="C33" s="1">
        <v>721647</v>
      </c>
      <c r="D33" s="1">
        <v>858985</v>
      </c>
      <c r="E33" s="1">
        <v>589177</v>
      </c>
      <c r="F33" s="1">
        <v>585357</v>
      </c>
      <c r="J33" s="1">
        <v>215889</v>
      </c>
    </row>
    <row r="34" spans="1:10" x14ac:dyDescent="0.35">
      <c r="A34" s="7" t="s">
        <v>53</v>
      </c>
      <c r="B34" s="1">
        <v>119912</v>
      </c>
      <c r="C34" s="1">
        <v>14550</v>
      </c>
      <c r="D34" s="1">
        <v>62024</v>
      </c>
      <c r="E34" s="1">
        <v>11591</v>
      </c>
      <c r="F34" s="1">
        <v>17320</v>
      </c>
      <c r="J34" s="1">
        <v>14427</v>
      </c>
    </row>
    <row r="35" spans="1:10" x14ac:dyDescent="0.35">
      <c r="A35" s="7" t="s">
        <v>45</v>
      </c>
      <c r="B35" s="1">
        <v>63483</v>
      </c>
      <c r="C35" s="1">
        <v>12793</v>
      </c>
      <c r="D35" s="1">
        <v>1597</v>
      </c>
      <c r="E35" s="1">
        <v>41197</v>
      </c>
      <c r="F35" s="1">
        <v>3851</v>
      </c>
      <c r="J35" s="1">
        <v>4044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145544</v>
      </c>
      <c r="C37" s="1">
        <v>16472</v>
      </c>
      <c r="D37" s="1">
        <v>28949</v>
      </c>
      <c r="E37" s="1">
        <v>48434</v>
      </c>
      <c r="F37" s="1">
        <v>46032</v>
      </c>
      <c r="G37" s="1">
        <f>SUM(C37:F37)</f>
        <v>139887</v>
      </c>
      <c r="H37" s="1">
        <f>SUM(E37:F37)</f>
        <v>94466</v>
      </c>
      <c r="I37" s="9">
        <f>H37/G37</f>
        <v>0.67530220821091314</v>
      </c>
      <c r="J37" s="1">
        <v>5658</v>
      </c>
    </row>
    <row r="38" spans="1:10" x14ac:dyDescent="0.35">
      <c r="A38" s="7" t="s">
        <v>55</v>
      </c>
      <c r="B38" s="1">
        <v>2882610</v>
      </c>
      <c r="C38" s="1">
        <v>714957</v>
      </c>
      <c r="D38" s="1">
        <v>852362</v>
      </c>
      <c r="E38" s="1">
        <v>580970</v>
      </c>
      <c r="F38" s="1">
        <v>533545</v>
      </c>
      <c r="G38" s="1">
        <f t="shared" ref="G38:G41" si="0">SUM(C38:F38)</f>
        <v>2681834</v>
      </c>
      <c r="H38" s="1">
        <f t="shared" ref="H38:H41" si="1">SUM(E38:F38)</f>
        <v>1114515</v>
      </c>
      <c r="I38" s="9">
        <f t="shared" ref="I38:I41" si="2">H38/G38</f>
        <v>0.41557941319261371</v>
      </c>
      <c r="J38" s="1">
        <v>200775</v>
      </c>
    </row>
    <row r="39" spans="1:10" x14ac:dyDescent="0.35">
      <c r="A39" s="7" t="s">
        <v>56</v>
      </c>
      <c r="B39" s="1">
        <v>216625</v>
      </c>
      <c r="C39" s="1">
        <v>28486</v>
      </c>
      <c r="D39" s="1">
        <v>80826</v>
      </c>
      <c r="E39" s="1">
        <v>54702</v>
      </c>
      <c r="F39" s="1">
        <v>25981</v>
      </c>
      <c r="G39" s="1">
        <f t="shared" si="0"/>
        <v>189995</v>
      </c>
      <c r="H39" s="1">
        <f t="shared" si="1"/>
        <v>80683</v>
      </c>
      <c r="I39" s="9">
        <f t="shared" si="2"/>
        <v>0.4246585436458854</v>
      </c>
      <c r="J39" s="1">
        <v>26630</v>
      </c>
    </row>
    <row r="40" spans="1:10" x14ac:dyDescent="0.35">
      <c r="A40" s="7" t="s">
        <v>57</v>
      </c>
      <c r="B40" s="1">
        <v>35949</v>
      </c>
      <c r="C40" s="1">
        <v>16503</v>
      </c>
      <c r="D40" s="1">
        <v>8734</v>
      </c>
      <c r="E40" s="1">
        <v>3192</v>
      </c>
      <c r="F40" s="1">
        <v>4028</v>
      </c>
      <c r="G40" s="1">
        <f t="shared" si="0"/>
        <v>32457</v>
      </c>
      <c r="H40" s="1">
        <f t="shared" si="1"/>
        <v>7220</v>
      </c>
      <c r="I40" s="9">
        <f t="shared" si="2"/>
        <v>0.22244816218381244</v>
      </c>
      <c r="J40" s="1">
        <v>3493</v>
      </c>
    </row>
    <row r="41" spans="1:10" x14ac:dyDescent="0.35">
      <c r="A41" s="7" t="s">
        <v>58</v>
      </c>
      <c r="B41" s="1">
        <v>111232</v>
      </c>
      <c r="C41" s="1">
        <v>7255</v>
      </c>
      <c r="D41" s="1">
        <v>26278</v>
      </c>
      <c r="E41" s="1">
        <v>29934</v>
      </c>
      <c r="F41" s="1">
        <v>42607</v>
      </c>
      <c r="G41" s="1">
        <f t="shared" si="0"/>
        <v>106074</v>
      </c>
      <c r="H41" s="1">
        <f t="shared" si="1"/>
        <v>72541</v>
      </c>
      <c r="I41" s="9">
        <f t="shared" si="2"/>
        <v>0.68387163678186924</v>
      </c>
      <c r="J41" s="1">
        <v>5158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215323</v>
      </c>
      <c r="C43" s="1">
        <v>24812</v>
      </c>
      <c r="D43" s="1">
        <v>54712</v>
      </c>
      <c r="E43" s="1">
        <v>75820</v>
      </c>
      <c r="F43" s="1">
        <v>35637</v>
      </c>
      <c r="J43" s="1">
        <v>24343</v>
      </c>
    </row>
    <row r="44" spans="1:10" x14ac:dyDescent="0.35">
      <c r="A44" s="7" t="s">
        <v>60</v>
      </c>
      <c r="B44" s="1">
        <v>1317050</v>
      </c>
      <c r="C44" s="1">
        <v>180949</v>
      </c>
      <c r="D44" s="1">
        <v>452221</v>
      </c>
      <c r="E44" s="1">
        <v>302554</v>
      </c>
      <c r="F44" s="1">
        <v>308190</v>
      </c>
      <c r="J44" s="1">
        <v>73135</v>
      </c>
    </row>
    <row r="45" spans="1:10" x14ac:dyDescent="0.35">
      <c r="A45" s="7" t="s">
        <v>61</v>
      </c>
      <c r="B45" s="1">
        <v>999840</v>
      </c>
      <c r="C45" s="1">
        <v>206280</v>
      </c>
      <c r="D45" s="1">
        <v>275811</v>
      </c>
      <c r="E45" s="1">
        <v>211108</v>
      </c>
      <c r="F45" s="1">
        <v>210880</v>
      </c>
      <c r="J45" s="1">
        <v>95761</v>
      </c>
    </row>
    <row r="46" spans="1:10" x14ac:dyDescent="0.35">
      <c r="A46" s="7" t="s">
        <v>62</v>
      </c>
      <c r="B46" s="1">
        <v>859748</v>
      </c>
      <c r="C46" s="1">
        <v>371632</v>
      </c>
      <c r="D46" s="1">
        <v>214404</v>
      </c>
      <c r="E46" s="1">
        <v>127751</v>
      </c>
      <c r="F46" s="1">
        <v>97485</v>
      </c>
      <c r="J46" s="1">
        <v>48475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1937803</v>
      </c>
      <c r="C48" s="1">
        <v>551421</v>
      </c>
      <c r="D48" s="1">
        <v>544146</v>
      </c>
      <c r="E48" s="1">
        <v>339177</v>
      </c>
      <c r="F48" s="1">
        <v>350207</v>
      </c>
      <c r="J48" s="1">
        <v>152851</v>
      </c>
    </row>
    <row r="49" spans="1:10" x14ac:dyDescent="0.35">
      <c r="A49" s="7" t="s">
        <v>64</v>
      </c>
      <c r="B49" s="1">
        <v>182933</v>
      </c>
      <c r="C49" s="1">
        <v>33108</v>
      </c>
      <c r="D49" s="1">
        <v>45784</v>
      </c>
      <c r="E49" s="1">
        <v>60707</v>
      </c>
      <c r="F49" s="1">
        <v>30717</v>
      </c>
      <c r="J49" s="1">
        <v>12617</v>
      </c>
    </row>
    <row r="50" spans="1:10" x14ac:dyDescent="0.35">
      <c r="A50" s="7" t="s">
        <v>65</v>
      </c>
      <c r="B50" s="1">
        <v>552115</v>
      </c>
      <c r="C50" s="1">
        <v>84761</v>
      </c>
      <c r="D50" s="1">
        <v>139476</v>
      </c>
      <c r="E50" s="1">
        <v>168060</v>
      </c>
      <c r="F50" s="1">
        <v>125989</v>
      </c>
      <c r="J50" s="1">
        <v>33829</v>
      </c>
    </row>
    <row r="51" spans="1:10" x14ac:dyDescent="0.35">
      <c r="A51" s="7" t="s">
        <v>66</v>
      </c>
      <c r="B51" s="1">
        <v>674832</v>
      </c>
      <c r="C51" s="1">
        <v>113113</v>
      </c>
      <c r="D51" s="1">
        <v>250976</v>
      </c>
      <c r="E51" s="1">
        <v>135701</v>
      </c>
      <c r="F51" s="1">
        <v>133483</v>
      </c>
      <c r="J51" s="1">
        <v>41559</v>
      </c>
    </row>
    <row r="52" spans="1:10" x14ac:dyDescent="0.35">
      <c r="A52" s="7" t="s">
        <v>45</v>
      </c>
      <c r="B52" s="1">
        <v>44279</v>
      </c>
      <c r="C52" s="1">
        <v>1270</v>
      </c>
      <c r="D52" s="1">
        <v>16765</v>
      </c>
      <c r="E52" s="1">
        <v>13588</v>
      </c>
      <c r="F52" s="1">
        <v>11796</v>
      </c>
      <c r="J52" s="1">
        <v>860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340103</v>
      </c>
      <c r="C54" s="1">
        <v>85722</v>
      </c>
      <c r="D54" s="1">
        <v>65643</v>
      </c>
      <c r="E54" s="1">
        <v>80806</v>
      </c>
      <c r="F54" s="1">
        <v>79140</v>
      </c>
      <c r="J54" s="1">
        <v>28792</v>
      </c>
    </row>
    <row r="55" spans="1:10" x14ac:dyDescent="0.35">
      <c r="A55" s="7" t="s">
        <v>68</v>
      </c>
      <c r="B55" s="1">
        <v>1206043</v>
      </c>
      <c r="C55" s="1">
        <v>392313</v>
      </c>
      <c r="D55" s="1">
        <v>383221</v>
      </c>
      <c r="E55" s="1">
        <v>193545</v>
      </c>
      <c r="F55" s="1">
        <v>167437</v>
      </c>
      <c r="J55" s="1">
        <v>69528</v>
      </c>
    </row>
    <row r="56" spans="1:10" x14ac:dyDescent="0.35">
      <c r="A56" s="7" t="s">
        <v>69</v>
      </c>
      <c r="B56" s="1">
        <v>673468</v>
      </c>
      <c r="C56" s="1">
        <v>127677</v>
      </c>
      <c r="D56" s="1">
        <v>194165</v>
      </c>
      <c r="E56" s="1">
        <v>150337</v>
      </c>
      <c r="F56" s="1">
        <v>170067</v>
      </c>
      <c r="J56" s="1">
        <v>31222</v>
      </c>
    </row>
    <row r="57" spans="1:10" x14ac:dyDescent="0.35">
      <c r="A57" s="7" t="s">
        <v>70</v>
      </c>
      <c r="B57" s="1">
        <v>575688</v>
      </c>
      <c r="C57" s="1">
        <v>99038</v>
      </c>
      <c r="D57" s="1">
        <v>193985</v>
      </c>
      <c r="E57" s="1">
        <v>128935</v>
      </c>
      <c r="F57" s="1">
        <v>107778</v>
      </c>
      <c r="J57" s="1">
        <v>45951</v>
      </c>
    </row>
    <row r="58" spans="1:10" x14ac:dyDescent="0.35">
      <c r="A58" s="7" t="s">
        <v>71</v>
      </c>
      <c r="B58" s="1">
        <v>302240</v>
      </c>
      <c r="C58" s="1">
        <v>42829</v>
      </c>
      <c r="D58" s="1">
        <v>59114</v>
      </c>
      <c r="E58" s="1">
        <v>91220</v>
      </c>
      <c r="F58" s="1">
        <v>66490</v>
      </c>
      <c r="J58" s="1">
        <v>42587</v>
      </c>
    </row>
    <row r="59" spans="1:10" x14ac:dyDescent="0.35">
      <c r="A59" s="7" t="s">
        <v>72</v>
      </c>
      <c r="B59" s="1">
        <v>114904</v>
      </c>
      <c r="C59" s="1">
        <v>24655</v>
      </c>
      <c r="D59" s="1">
        <v>34129</v>
      </c>
      <c r="E59" s="1">
        <v>3936</v>
      </c>
      <c r="F59" s="1">
        <v>44395</v>
      </c>
      <c r="J59" s="1">
        <v>7788</v>
      </c>
    </row>
    <row r="60" spans="1:10" x14ac:dyDescent="0.35">
      <c r="A60" s="7" t="s">
        <v>73</v>
      </c>
      <c r="B60" s="1">
        <v>179515</v>
      </c>
      <c r="C60" s="1">
        <v>11439</v>
      </c>
      <c r="D60" s="1">
        <v>66892</v>
      </c>
      <c r="E60" s="1">
        <v>68453</v>
      </c>
      <c r="F60" s="1">
        <v>16885</v>
      </c>
      <c r="J60" s="1">
        <v>15847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1297016</v>
      </c>
      <c r="C62" s="1">
        <v>207897</v>
      </c>
      <c r="D62" s="1">
        <v>370479</v>
      </c>
      <c r="E62" s="1">
        <v>286361</v>
      </c>
      <c r="F62" s="1">
        <v>307932</v>
      </c>
      <c r="G62" s="1">
        <f>SUM(C62:F62)</f>
        <v>1172669</v>
      </c>
      <c r="H62" s="1">
        <f>SUM(E62:F62)</f>
        <v>594293</v>
      </c>
      <c r="I62" s="9">
        <f>H62/G62</f>
        <v>0.50678665505782106</v>
      </c>
      <c r="J62" s="1">
        <v>124347</v>
      </c>
    </row>
    <row r="63" spans="1:10" x14ac:dyDescent="0.35">
      <c r="A63" s="7" t="s">
        <v>75</v>
      </c>
      <c r="B63" s="1">
        <v>2094945</v>
      </c>
      <c r="C63" s="1">
        <v>575775</v>
      </c>
      <c r="D63" s="1">
        <v>626670</v>
      </c>
      <c r="E63" s="1">
        <v>430872</v>
      </c>
      <c r="F63" s="1">
        <v>344261</v>
      </c>
      <c r="G63" s="1">
        <f>SUM(C63:F63)</f>
        <v>1977578</v>
      </c>
      <c r="H63" s="1">
        <f>SUM(E63:F63)</f>
        <v>775133</v>
      </c>
      <c r="I63" s="9">
        <f>H63/G63</f>
        <v>0.39196077221732845</v>
      </c>
      <c r="J63" s="1">
        <v>117368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341514</v>
      </c>
      <c r="C65" s="1">
        <v>19866</v>
      </c>
      <c r="D65" s="1">
        <v>68454</v>
      </c>
      <c r="E65" s="1">
        <v>92699</v>
      </c>
      <c r="F65" s="1">
        <v>152468</v>
      </c>
      <c r="J65" s="1">
        <v>8026</v>
      </c>
    </row>
    <row r="66" spans="1:10" x14ac:dyDescent="0.35">
      <c r="A66" s="7" t="s">
        <v>52</v>
      </c>
      <c r="B66" s="1">
        <v>2934267</v>
      </c>
      <c r="C66" s="1">
        <v>763806</v>
      </c>
      <c r="D66" s="1">
        <v>926155</v>
      </c>
      <c r="E66" s="1">
        <v>622086</v>
      </c>
      <c r="F66" s="1">
        <v>499724</v>
      </c>
      <c r="J66" s="1">
        <v>122496</v>
      </c>
    </row>
    <row r="67" spans="1:10" x14ac:dyDescent="0.35">
      <c r="A67" s="7" t="s">
        <v>45</v>
      </c>
      <c r="B67" s="1">
        <v>116180</v>
      </c>
      <c r="C67" s="1" t="s">
        <v>32</v>
      </c>
      <c r="D67" s="1">
        <v>2539</v>
      </c>
      <c r="E67" s="1">
        <v>2448</v>
      </c>
      <c r="F67" s="1" t="s">
        <v>32</v>
      </c>
      <c r="J67" s="1">
        <v>111193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1860461</v>
      </c>
      <c r="C69" s="1">
        <v>483929</v>
      </c>
      <c r="D69" s="1">
        <v>566782</v>
      </c>
      <c r="E69" s="1">
        <v>419302</v>
      </c>
      <c r="F69" s="1">
        <v>325052</v>
      </c>
      <c r="J69" s="1">
        <v>65396</v>
      </c>
    </row>
    <row r="70" spans="1:10" x14ac:dyDescent="0.35">
      <c r="A70" s="7" t="s">
        <v>52</v>
      </c>
      <c r="B70" s="1">
        <v>1420537</v>
      </c>
      <c r="C70" s="1">
        <v>299744</v>
      </c>
      <c r="D70" s="1">
        <v>429247</v>
      </c>
      <c r="E70" s="1">
        <v>295482</v>
      </c>
      <c r="F70" s="1">
        <v>327141</v>
      </c>
      <c r="J70" s="1">
        <v>68922</v>
      </c>
    </row>
    <row r="71" spans="1:10" x14ac:dyDescent="0.35">
      <c r="A71" s="7" t="s">
        <v>45</v>
      </c>
      <c r="B71" s="1">
        <v>110963</v>
      </c>
      <c r="C71" s="1" t="s">
        <v>32</v>
      </c>
      <c r="D71" s="1">
        <v>1119</v>
      </c>
      <c r="E71" s="1">
        <v>2448</v>
      </c>
      <c r="F71" s="1" t="s">
        <v>32</v>
      </c>
      <c r="J71" s="1">
        <v>107396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493276</v>
      </c>
      <c r="C73" s="1">
        <v>51062</v>
      </c>
      <c r="D73" s="1">
        <v>155131</v>
      </c>
      <c r="E73" s="1">
        <v>100745</v>
      </c>
      <c r="F73" s="1">
        <v>186339</v>
      </c>
      <c r="G73" s="1">
        <f>SUM(C73:F73)</f>
        <v>493277</v>
      </c>
      <c r="H73" s="1">
        <f>SUM(E73:F73)</f>
        <v>287084</v>
      </c>
      <c r="I73" s="9">
        <f>H73/G73</f>
        <v>0.58199348439112308</v>
      </c>
      <c r="J73" s="1" t="s">
        <v>32</v>
      </c>
    </row>
    <row r="74" spans="1:10" x14ac:dyDescent="0.35">
      <c r="A74" s="7" t="s">
        <v>77</v>
      </c>
      <c r="B74" s="1">
        <v>381148</v>
      </c>
      <c r="C74" s="1">
        <v>33761</v>
      </c>
      <c r="D74" s="1">
        <v>130741</v>
      </c>
      <c r="E74" s="1">
        <v>95066</v>
      </c>
      <c r="F74" s="1">
        <v>121581</v>
      </c>
      <c r="G74" s="1">
        <f>SUM(C74:F74)</f>
        <v>381149</v>
      </c>
      <c r="H74" s="1">
        <f>SUM(E74:F74)</f>
        <v>216647</v>
      </c>
      <c r="I74" s="9">
        <f>H74/G74</f>
        <v>0.56840500696577978</v>
      </c>
      <c r="J74" s="1" t="s">
        <v>32</v>
      </c>
    </row>
    <row r="75" spans="1:10" x14ac:dyDescent="0.35">
      <c r="A75" s="7" t="s">
        <v>78</v>
      </c>
      <c r="B75" s="1">
        <v>330988</v>
      </c>
      <c r="C75" s="1">
        <v>68439</v>
      </c>
      <c r="D75" s="1">
        <v>112626</v>
      </c>
      <c r="E75" s="1">
        <v>68162</v>
      </c>
      <c r="F75" s="1">
        <v>81761</v>
      </c>
      <c r="J75" s="1" t="s">
        <v>32</v>
      </c>
    </row>
    <row r="76" spans="1:10" x14ac:dyDescent="0.35">
      <c r="A76" s="7" t="s">
        <v>79</v>
      </c>
      <c r="B76" s="1">
        <v>403939</v>
      </c>
      <c r="C76" s="1">
        <v>105961</v>
      </c>
      <c r="D76" s="1">
        <v>129495</v>
      </c>
      <c r="E76" s="1">
        <v>103886</v>
      </c>
      <c r="F76" s="1">
        <v>64597</v>
      </c>
      <c r="J76" s="1" t="s">
        <v>32</v>
      </c>
    </row>
    <row r="77" spans="1:10" x14ac:dyDescent="0.35">
      <c r="A77" s="7" t="s">
        <v>175</v>
      </c>
      <c r="C77" s="1">
        <f>SUM(C73:C76)</f>
        <v>259223</v>
      </c>
      <c r="D77" s="1">
        <f>SUM(D73:D76)</f>
        <v>527993</v>
      </c>
      <c r="E77" s="1">
        <f>SUM(E73:E76)</f>
        <v>367859</v>
      </c>
      <c r="F77" s="1">
        <f>SUM(F73:F76)</f>
        <v>454278</v>
      </c>
      <c r="G77" s="1">
        <f>SUM(C77:F77)</f>
        <v>1609353</v>
      </c>
      <c r="H77" s="1">
        <f>SUM(E77:F77)</f>
        <v>822137</v>
      </c>
      <c r="I77" s="9">
        <f>H77/G77</f>
        <v>0.51084939102856863</v>
      </c>
    </row>
    <row r="78" spans="1:10" x14ac:dyDescent="0.35">
      <c r="A78" s="7"/>
    </row>
    <row r="79" spans="1:10" x14ac:dyDescent="0.35">
      <c r="A79" s="7" t="s">
        <v>80</v>
      </c>
      <c r="B79" s="1">
        <v>440498</v>
      </c>
      <c r="C79" s="1">
        <v>167336</v>
      </c>
      <c r="D79" s="1">
        <v>150233</v>
      </c>
      <c r="E79" s="1">
        <v>76923</v>
      </c>
      <c r="F79" s="1">
        <v>46007</v>
      </c>
      <c r="J79" s="1" t="s">
        <v>32</v>
      </c>
    </row>
    <row r="80" spans="1:10" x14ac:dyDescent="0.35">
      <c r="A80" s="7" t="s">
        <v>81</v>
      </c>
      <c r="B80" s="1">
        <v>348480</v>
      </c>
      <c r="C80" s="1">
        <v>112204</v>
      </c>
      <c r="D80" s="1">
        <v>115164</v>
      </c>
      <c r="E80" s="1">
        <v>82509</v>
      </c>
      <c r="F80" s="1">
        <v>38602</v>
      </c>
      <c r="J80" s="1" t="s">
        <v>32</v>
      </c>
    </row>
    <row r="81" spans="1:10" x14ac:dyDescent="0.35">
      <c r="A81" s="7" t="s">
        <v>82</v>
      </c>
      <c r="B81" s="1">
        <v>118769</v>
      </c>
      <c r="C81" s="1">
        <v>72529</v>
      </c>
      <c r="D81" s="1">
        <v>34762</v>
      </c>
      <c r="E81" s="1">
        <v>11478</v>
      </c>
      <c r="F81" s="1" t="s">
        <v>32</v>
      </c>
      <c r="J81" s="1" t="s">
        <v>32</v>
      </c>
    </row>
    <row r="82" spans="1:10" x14ac:dyDescent="0.35">
      <c r="A82" s="7" t="s">
        <v>83</v>
      </c>
      <c r="B82" s="1">
        <v>130246</v>
      </c>
      <c r="C82" s="1">
        <v>99821</v>
      </c>
      <c r="D82" s="1">
        <v>22081</v>
      </c>
      <c r="E82" s="1">
        <v>1224</v>
      </c>
      <c r="F82" s="1">
        <v>7121</v>
      </c>
      <c r="J82" s="1" t="s">
        <v>32</v>
      </c>
    </row>
    <row r="83" spans="1:10" x14ac:dyDescent="0.35">
      <c r="A83" s="7"/>
      <c r="C83" s="1">
        <f>SUM(C79:C82)</f>
        <v>451890</v>
      </c>
      <c r="D83" s="1">
        <f>SUM(D79:D82)</f>
        <v>322240</v>
      </c>
      <c r="E83" s="1">
        <f>SUM(E79:E82)</f>
        <v>172134</v>
      </c>
      <c r="F83" s="1">
        <f>SUM(F79:F82)</f>
        <v>91730</v>
      </c>
      <c r="G83" s="1">
        <f>SUM(C83:F83)</f>
        <v>1037994</v>
      </c>
    </row>
    <row r="84" spans="1:10" x14ac:dyDescent="0.35">
      <c r="A84" s="7" t="s">
        <v>176</v>
      </c>
      <c r="G84" s="1">
        <f>G83+G77</f>
        <v>2647347</v>
      </c>
    </row>
    <row r="85" spans="1:10" x14ac:dyDescent="0.35">
      <c r="A85" s="7" t="s">
        <v>45</v>
      </c>
      <c r="B85" s="1">
        <v>744616</v>
      </c>
      <c r="C85" s="1">
        <v>72561</v>
      </c>
      <c r="D85" s="1">
        <v>146916</v>
      </c>
      <c r="E85" s="1">
        <v>177240</v>
      </c>
      <c r="F85" s="1">
        <v>106186</v>
      </c>
      <c r="J85" s="1">
        <v>241715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2643705</v>
      </c>
      <c r="C87" s="1">
        <v>701325</v>
      </c>
      <c r="D87" s="1">
        <v>866383</v>
      </c>
      <c r="E87" s="1">
        <v>595950</v>
      </c>
      <c r="F87" s="1">
        <v>480047</v>
      </c>
      <c r="J87" s="1" t="s">
        <v>32</v>
      </c>
    </row>
    <row r="88" spans="1:10" x14ac:dyDescent="0.35">
      <c r="A88" s="7" t="s">
        <v>85</v>
      </c>
      <c r="B88" s="1">
        <v>1114108</v>
      </c>
      <c r="C88" s="1">
        <v>176307</v>
      </c>
      <c r="D88" s="1">
        <v>358622</v>
      </c>
      <c r="E88" s="1">
        <v>315301</v>
      </c>
      <c r="F88" s="1">
        <v>263878</v>
      </c>
      <c r="J88" s="1" t="s">
        <v>32</v>
      </c>
    </row>
    <row r="89" spans="1:10" ht="43.5" x14ac:dyDescent="0.35">
      <c r="A89" s="7" t="s">
        <v>86</v>
      </c>
      <c r="B89" s="1">
        <v>854565</v>
      </c>
      <c r="C89" s="1">
        <v>108953</v>
      </c>
      <c r="D89" s="1">
        <v>225479</v>
      </c>
      <c r="E89" s="1">
        <v>274620</v>
      </c>
      <c r="F89" s="1">
        <v>245512</v>
      </c>
      <c r="J89" s="1" t="s">
        <v>32</v>
      </c>
    </row>
    <row r="90" spans="1:10" x14ac:dyDescent="0.35">
      <c r="A90" s="7" t="s">
        <v>87</v>
      </c>
      <c r="B90" s="1">
        <v>522071</v>
      </c>
      <c r="C90" s="1">
        <v>12777</v>
      </c>
      <c r="D90" s="1">
        <v>77924</v>
      </c>
      <c r="E90" s="1">
        <v>140652</v>
      </c>
      <c r="F90" s="1">
        <v>290718</v>
      </c>
      <c r="J90" s="1" t="s">
        <v>32</v>
      </c>
    </row>
    <row r="91" spans="1:10" x14ac:dyDescent="0.35">
      <c r="A91" s="7" t="s">
        <v>88</v>
      </c>
      <c r="B91" s="1">
        <v>15768</v>
      </c>
      <c r="C91" s="1" t="s">
        <v>32</v>
      </c>
      <c r="D91" s="1" t="s">
        <v>32</v>
      </c>
      <c r="E91" s="1">
        <v>9599</v>
      </c>
      <c r="F91" s="1">
        <v>6169</v>
      </c>
      <c r="J91" s="1" t="s">
        <v>32</v>
      </c>
    </row>
    <row r="92" spans="1:10" ht="29" x14ac:dyDescent="0.35">
      <c r="A92" s="7" t="s">
        <v>89</v>
      </c>
      <c r="B92" s="1">
        <v>82691</v>
      </c>
      <c r="C92" s="1">
        <v>16542</v>
      </c>
      <c r="D92" s="1">
        <v>15332</v>
      </c>
      <c r="E92" s="1">
        <v>27576</v>
      </c>
      <c r="F92" s="1">
        <v>23241</v>
      </c>
      <c r="J92" s="1" t="s">
        <v>32</v>
      </c>
    </row>
    <row r="93" spans="1:10" x14ac:dyDescent="0.35">
      <c r="A93" s="7" t="s">
        <v>90</v>
      </c>
      <c r="B93" s="1">
        <v>316982</v>
      </c>
      <c r="C93" s="1">
        <v>6837</v>
      </c>
      <c r="D93" s="1">
        <v>91408</v>
      </c>
      <c r="E93" s="1">
        <v>94582</v>
      </c>
      <c r="F93" s="1">
        <v>124155</v>
      </c>
      <c r="G93" s="1">
        <f>SUM(C93:F93)</f>
        <v>316982</v>
      </c>
      <c r="H93" s="1">
        <f>E93+F93</f>
        <v>218737</v>
      </c>
      <c r="I93" s="9">
        <f>H93/G93</f>
        <v>0.69006126530844025</v>
      </c>
      <c r="J93" s="1" t="s">
        <v>32</v>
      </c>
    </row>
    <row r="94" spans="1:10" ht="29" x14ac:dyDescent="0.35">
      <c r="A94" s="7" t="s">
        <v>91</v>
      </c>
      <c r="B94" s="1">
        <v>45559</v>
      </c>
      <c r="C94" s="1">
        <v>5411</v>
      </c>
      <c r="D94" s="1">
        <v>25315</v>
      </c>
      <c r="E94" s="1">
        <v>4463</v>
      </c>
      <c r="F94" s="1">
        <v>10371</v>
      </c>
      <c r="J94" s="1" t="s">
        <v>32</v>
      </c>
    </row>
    <row r="95" spans="1:10" x14ac:dyDescent="0.35">
      <c r="A95" s="7" t="s">
        <v>92</v>
      </c>
      <c r="B95" s="1">
        <v>116097</v>
      </c>
      <c r="C95" s="1">
        <v>15378</v>
      </c>
      <c r="D95" s="1">
        <v>30169</v>
      </c>
      <c r="E95" s="1">
        <v>35568</v>
      </c>
      <c r="F95" s="1">
        <v>34981</v>
      </c>
      <c r="J95" s="1" t="s">
        <v>32</v>
      </c>
    </row>
    <row r="96" spans="1:10" x14ac:dyDescent="0.35">
      <c r="A96" s="7" t="s">
        <v>93</v>
      </c>
      <c r="B96" s="1">
        <v>37075</v>
      </c>
      <c r="C96" s="1">
        <v>925</v>
      </c>
      <c r="D96" s="1" t="s">
        <v>32</v>
      </c>
      <c r="E96" s="1">
        <v>2209</v>
      </c>
      <c r="F96" s="1">
        <v>33941</v>
      </c>
      <c r="J96" s="1" t="s">
        <v>32</v>
      </c>
    </row>
    <row r="97" spans="1:10" x14ac:dyDescent="0.35">
      <c r="A97" s="7" t="s">
        <v>94</v>
      </c>
      <c r="B97" s="1">
        <v>138227</v>
      </c>
      <c r="C97" s="1">
        <v>17992</v>
      </c>
      <c r="D97" s="1">
        <v>42236</v>
      </c>
      <c r="E97" s="1">
        <v>10949</v>
      </c>
      <c r="F97" s="1">
        <v>67050</v>
      </c>
      <c r="J97" s="1" t="s">
        <v>32</v>
      </c>
    </row>
    <row r="98" spans="1:10" x14ac:dyDescent="0.35">
      <c r="A98" s="7" t="s">
        <v>45</v>
      </c>
      <c r="B98" s="1">
        <v>312591</v>
      </c>
      <c r="C98" s="1">
        <v>14140</v>
      </c>
      <c r="D98" s="1">
        <v>21736</v>
      </c>
      <c r="E98" s="1">
        <v>19644</v>
      </c>
      <c r="F98" s="1">
        <v>15356</v>
      </c>
      <c r="J98" s="1">
        <v>241715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5757</v>
      </c>
      <c r="C100" s="1">
        <v>2347</v>
      </c>
      <c r="D100" s="1" t="s">
        <v>32</v>
      </c>
      <c r="E100" s="1">
        <v>1269</v>
      </c>
      <c r="F100" s="1" t="s">
        <v>32</v>
      </c>
      <c r="J100" s="1">
        <v>2141</v>
      </c>
    </row>
    <row r="101" spans="1:10" x14ac:dyDescent="0.35">
      <c r="A101" s="7" t="s">
        <v>96</v>
      </c>
      <c r="B101" s="1">
        <v>40403</v>
      </c>
      <c r="C101" s="1">
        <v>5539</v>
      </c>
      <c r="D101" s="1">
        <v>25951</v>
      </c>
      <c r="E101" s="1">
        <v>8200</v>
      </c>
      <c r="F101" s="1">
        <v>714</v>
      </c>
      <c r="J101" s="1" t="s">
        <v>32</v>
      </c>
    </row>
    <row r="102" spans="1:10" x14ac:dyDescent="0.35">
      <c r="A102" s="7" t="s">
        <v>97</v>
      </c>
      <c r="B102" s="1">
        <v>8949</v>
      </c>
      <c r="C102" s="1">
        <v>3128</v>
      </c>
      <c r="D102" s="1">
        <v>5821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3788</v>
      </c>
      <c r="C103" s="1">
        <v>3788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3326380</v>
      </c>
      <c r="C104" s="1">
        <v>771218</v>
      </c>
      <c r="D104" s="1">
        <v>965377</v>
      </c>
      <c r="E104" s="1">
        <v>702777</v>
      </c>
      <c r="F104" s="1">
        <v>651479</v>
      </c>
      <c r="J104" s="1">
        <v>235530</v>
      </c>
    </row>
    <row r="105" spans="1:10" x14ac:dyDescent="0.35">
      <c r="A105" s="7" t="s">
        <v>45</v>
      </c>
      <c r="B105" s="1">
        <v>9031</v>
      </c>
      <c r="C105" s="1" t="s">
        <v>32</v>
      </c>
      <c r="D105" s="1" t="s">
        <v>32</v>
      </c>
      <c r="E105" s="1">
        <v>4987</v>
      </c>
      <c r="F105" s="1" t="s">
        <v>32</v>
      </c>
      <c r="J105" s="1">
        <v>4044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1650154</v>
      </c>
      <c r="C107" s="1">
        <v>567111</v>
      </c>
      <c r="D107" s="1">
        <v>560748</v>
      </c>
      <c r="E107" s="1">
        <v>282838</v>
      </c>
      <c r="F107" s="1">
        <v>237226</v>
      </c>
      <c r="J107" s="1">
        <v>2231</v>
      </c>
    </row>
    <row r="108" spans="1:10" x14ac:dyDescent="0.35">
      <c r="A108" s="7" t="s">
        <v>101</v>
      </c>
      <c r="B108" s="1">
        <v>1071573</v>
      </c>
      <c r="C108" s="1">
        <v>157556</v>
      </c>
      <c r="D108" s="1">
        <v>337184</v>
      </c>
      <c r="E108" s="1">
        <v>298766</v>
      </c>
      <c r="F108" s="1">
        <v>278067</v>
      </c>
      <c r="J108" s="1" t="s">
        <v>32</v>
      </c>
    </row>
    <row r="109" spans="1:10" x14ac:dyDescent="0.35">
      <c r="A109" s="7" t="s">
        <v>102</v>
      </c>
      <c r="B109" s="1">
        <v>102550</v>
      </c>
      <c r="C109" s="1">
        <v>4840</v>
      </c>
      <c r="D109" s="1">
        <v>24774</v>
      </c>
      <c r="E109" s="1">
        <v>22732</v>
      </c>
      <c r="F109" s="1">
        <v>50204</v>
      </c>
      <c r="J109" s="1" t="s">
        <v>32</v>
      </c>
    </row>
    <row r="110" spans="1:10" x14ac:dyDescent="0.35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567683</v>
      </c>
      <c r="C111" s="1">
        <v>54165</v>
      </c>
      <c r="D111" s="1">
        <v>74442</v>
      </c>
      <c r="E111" s="1">
        <v>112898</v>
      </c>
      <c r="F111" s="1">
        <v>86695</v>
      </c>
      <c r="J111" s="1">
        <v>239484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2125578</v>
      </c>
      <c r="C113" s="1">
        <v>594542</v>
      </c>
      <c r="D113" s="1">
        <v>714569</v>
      </c>
      <c r="E113" s="1">
        <v>416087</v>
      </c>
      <c r="F113" s="1">
        <v>398148</v>
      </c>
      <c r="J113" s="1">
        <v>2231</v>
      </c>
    </row>
    <row r="114" spans="1:10" x14ac:dyDescent="0.35">
      <c r="A114" s="7" t="s">
        <v>101</v>
      </c>
      <c r="B114" s="1">
        <v>630882</v>
      </c>
      <c r="C114" s="1">
        <v>118926</v>
      </c>
      <c r="D114" s="1">
        <v>185822</v>
      </c>
      <c r="E114" s="1">
        <v>171252</v>
      </c>
      <c r="F114" s="1">
        <v>154882</v>
      </c>
      <c r="J114" s="1" t="s">
        <v>32</v>
      </c>
    </row>
    <row r="115" spans="1:10" x14ac:dyDescent="0.35">
      <c r="A115" s="7" t="s">
        <v>102</v>
      </c>
      <c r="B115" s="1">
        <v>56751</v>
      </c>
      <c r="C115" s="1">
        <v>16040</v>
      </c>
      <c r="D115" s="1">
        <v>17852</v>
      </c>
      <c r="E115" s="1">
        <v>10392</v>
      </c>
      <c r="F115" s="1">
        <v>12467</v>
      </c>
      <c r="J115" s="1" t="s">
        <v>32</v>
      </c>
    </row>
    <row r="116" spans="1:10" x14ac:dyDescent="0.35">
      <c r="A116" s="7" t="s">
        <v>103</v>
      </c>
      <c r="B116" s="1">
        <v>8282</v>
      </c>
      <c r="C116" s="1" t="s">
        <v>32</v>
      </c>
      <c r="D116" s="1">
        <v>3193</v>
      </c>
      <c r="E116" s="1">
        <v>5089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570468</v>
      </c>
      <c r="C117" s="1">
        <v>54165</v>
      </c>
      <c r="D117" s="1">
        <v>75712</v>
      </c>
      <c r="E117" s="1">
        <v>114413</v>
      </c>
      <c r="F117" s="1">
        <v>86695</v>
      </c>
      <c r="J117" s="1">
        <v>239484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1424067</v>
      </c>
      <c r="C119" s="1">
        <v>490629</v>
      </c>
      <c r="D119" s="1">
        <v>477920</v>
      </c>
      <c r="E119" s="1">
        <v>273233</v>
      </c>
      <c r="F119" s="1">
        <v>180054</v>
      </c>
      <c r="J119" s="1">
        <v>2231</v>
      </c>
    </row>
    <row r="120" spans="1:10" x14ac:dyDescent="0.35">
      <c r="A120" s="7" t="s">
        <v>101</v>
      </c>
      <c r="B120" s="1">
        <v>1241842</v>
      </c>
      <c r="C120" s="1">
        <v>220405</v>
      </c>
      <c r="D120" s="1">
        <v>395508</v>
      </c>
      <c r="E120" s="1">
        <v>309698</v>
      </c>
      <c r="F120" s="1">
        <v>316232</v>
      </c>
      <c r="J120" s="1" t="s">
        <v>32</v>
      </c>
    </row>
    <row r="121" spans="1:10" x14ac:dyDescent="0.35">
      <c r="A121" s="7" t="s">
        <v>102</v>
      </c>
      <c r="B121" s="1">
        <v>153700</v>
      </c>
      <c r="C121" s="1">
        <v>18474</v>
      </c>
      <c r="D121" s="1">
        <v>49278</v>
      </c>
      <c r="E121" s="1">
        <v>19889</v>
      </c>
      <c r="F121" s="1">
        <v>66059</v>
      </c>
      <c r="J121" s="1" t="s">
        <v>32</v>
      </c>
    </row>
    <row r="122" spans="1:10" x14ac:dyDescent="0.35">
      <c r="A122" s="7" t="s">
        <v>103</v>
      </c>
      <c r="B122" s="1">
        <v>805</v>
      </c>
      <c r="C122" s="1" t="s">
        <v>32</v>
      </c>
      <c r="D122" s="1" t="s">
        <v>32</v>
      </c>
      <c r="E122" s="1" t="s">
        <v>32</v>
      </c>
      <c r="F122" s="1">
        <v>805</v>
      </c>
      <c r="J122" s="1" t="s">
        <v>32</v>
      </c>
    </row>
    <row r="123" spans="1:10" x14ac:dyDescent="0.35">
      <c r="A123" s="7" t="s">
        <v>45</v>
      </c>
      <c r="B123" s="1">
        <v>571546</v>
      </c>
      <c r="C123" s="1">
        <v>54165</v>
      </c>
      <c r="D123" s="1">
        <v>74442</v>
      </c>
      <c r="E123" s="1">
        <v>114413</v>
      </c>
      <c r="F123" s="1">
        <v>89043</v>
      </c>
      <c r="J123" s="1">
        <v>239484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1902955</v>
      </c>
      <c r="C125" s="1">
        <v>596877</v>
      </c>
      <c r="D125" s="1">
        <v>657265</v>
      </c>
      <c r="E125" s="1">
        <v>361181</v>
      </c>
      <c r="F125" s="1">
        <v>285401</v>
      </c>
      <c r="J125" s="1">
        <v>2231</v>
      </c>
    </row>
    <row r="126" spans="1:10" x14ac:dyDescent="0.35">
      <c r="A126" s="7" t="s">
        <v>101</v>
      </c>
      <c r="B126" s="1">
        <v>667012</v>
      </c>
      <c r="C126" s="1">
        <v>119180</v>
      </c>
      <c r="D126" s="1">
        <v>179026</v>
      </c>
      <c r="E126" s="1">
        <v>182573</v>
      </c>
      <c r="F126" s="1">
        <v>186234</v>
      </c>
      <c r="J126" s="1" t="s">
        <v>32</v>
      </c>
    </row>
    <row r="127" spans="1:10" x14ac:dyDescent="0.35">
      <c r="A127" s="7" t="s">
        <v>102</v>
      </c>
      <c r="B127" s="1">
        <v>215922</v>
      </c>
      <c r="C127" s="1">
        <v>11297</v>
      </c>
      <c r="D127" s="1">
        <v>75910</v>
      </c>
      <c r="E127" s="1">
        <v>53977</v>
      </c>
      <c r="F127" s="1">
        <v>74737</v>
      </c>
      <c r="J127" s="1" t="s">
        <v>32</v>
      </c>
    </row>
    <row r="128" spans="1:10" x14ac:dyDescent="0.35">
      <c r="A128" s="7" t="s">
        <v>103</v>
      </c>
      <c r="B128" s="1">
        <v>36874</v>
      </c>
      <c r="C128" s="1">
        <v>2154</v>
      </c>
      <c r="D128" s="1">
        <v>10506</v>
      </c>
      <c r="E128" s="1">
        <v>5089</v>
      </c>
      <c r="F128" s="1">
        <v>19125</v>
      </c>
      <c r="J128" s="1" t="s">
        <v>32</v>
      </c>
    </row>
    <row r="129" spans="1:10" x14ac:dyDescent="0.35">
      <c r="A129" s="7" t="s">
        <v>45</v>
      </c>
      <c r="B129" s="1">
        <v>569199</v>
      </c>
      <c r="C129" s="1">
        <v>54165</v>
      </c>
      <c r="D129" s="1">
        <v>74442</v>
      </c>
      <c r="E129" s="1">
        <v>114413</v>
      </c>
      <c r="F129" s="1">
        <v>86695</v>
      </c>
      <c r="J129" s="1">
        <v>239484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2509068</v>
      </c>
      <c r="C131" s="1">
        <v>720670</v>
      </c>
      <c r="D131" s="1">
        <v>828572</v>
      </c>
      <c r="E131" s="1">
        <v>538306</v>
      </c>
      <c r="F131" s="1">
        <v>419289</v>
      </c>
      <c r="J131" s="1">
        <v>2231</v>
      </c>
    </row>
    <row r="132" spans="1:10" x14ac:dyDescent="0.35">
      <c r="A132" s="7" t="s">
        <v>101</v>
      </c>
      <c r="B132" s="1">
        <v>250727</v>
      </c>
      <c r="C132" s="1">
        <v>8838</v>
      </c>
      <c r="D132" s="1">
        <v>84554</v>
      </c>
      <c r="E132" s="1">
        <v>57199</v>
      </c>
      <c r="F132" s="1">
        <v>100136</v>
      </c>
      <c r="J132" s="1" t="s">
        <v>32</v>
      </c>
    </row>
    <row r="133" spans="1:10" x14ac:dyDescent="0.35">
      <c r="A133" s="7" t="s">
        <v>102</v>
      </c>
      <c r="B133" s="1">
        <v>57878</v>
      </c>
      <c r="C133" s="1" t="s">
        <v>32</v>
      </c>
      <c r="D133" s="1">
        <v>9580</v>
      </c>
      <c r="E133" s="1">
        <v>2226</v>
      </c>
      <c r="F133" s="1">
        <v>46072</v>
      </c>
      <c r="J133" s="1" t="s">
        <v>32</v>
      </c>
    </row>
    <row r="134" spans="1:10" x14ac:dyDescent="0.35">
      <c r="A134" s="7" t="s">
        <v>103</v>
      </c>
      <c r="B134" s="1">
        <v>5089</v>
      </c>
      <c r="C134" s="1" t="s">
        <v>32</v>
      </c>
      <c r="D134" s="1" t="s">
        <v>32</v>
      </c>
      <c r="E134" s="1">
        <v>5089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569199</v>
      </c>
      <c r="C135" s="1">
        <v>54165</v>
      </c>
      <c r="D135" s="1">
        <v>74442</v>
      </c>
      <c r="E135" s="1">
        <v>114413</v>
      </c>
      <c r="F135" s="1">
        <v>86695</v>
      </c>
      <c r="J135" s="1">
        <v>239484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2582544</v>
      </c>
      <c r="C137" s="1">
        <v>712226</v>
      </c>
      <c r="D137" s="1">
        <v>847045</v>
      </c>
      <c r="E137" s="1">
        <v>549577</v>
      </c>
      <c r="F137" s="1">
        <v>471465</v>
      </c>
      <c r="J137" s="1">
        <v>2231</v>
      </c>
    </row>
    <row r="138" spans="1:10" x14ac:dyDescent="0.35">
      <c r="A138" s="7" t="s">
        <v>101</v>
      </c>
      <c r="B138" s="1">
        <v>197155</v>
      </c>
      <c r="C138" s="1">
        <v>12437</v>
      </c>
      <c r="D138" s="1">
        <v>68193</v>
      </c>
      <c r="E138" s="1">
        <v>47686</v>
      </c>
      <c r="F138" s="1">
        <v>68839</v>
      </c>
      <c r="J138" s="1" t="s">
        <v>32</v>
      </c>
    </row>
    <row r="139" spans="1:10" x14ac:dyDescent="0.35">
      <c r="A139" s="7" t="s">
        <v>102</v>
      </c>
      <c r="B139" s="1">
        <v>24909</v>
      </c>
      <c r="C139" s="1">
        <v>4845</v>
      </c>
      <c r="D139" s="1" t="s">
        <v>32</v>
      </c>
      <c r="E139" s="1">
        <v>5557</v>
      </c>
      <c r="F139" s="1">
        <v>14507</v>
      </c>
      <c r="J139" s="1" t="s">
        <v>32</v>
      </c>
    </row>
    <row r="140" spans="1:10" x14ac:dyDescent="0.35">
      <c r="A140" s="7" t="s">
        <v>103</v>
      </c>
      <c r="B140" s="1">
        <v>18154</v>
      </c>
      <c r="C140" s="1" t="s">
        <v>32</v>
      </c>
      <c r="D140" s="1">
        <v>7468</v>
      </c>
      <c r="E140" s="1" t="s">
        <v>32</v>
      </c>
      <c r="F140" s="1">
        <v>10687</v>
      </c>
      <c r="J140" s="1" t="s">
        <v>32</v>
      </c>
    </row>
    <row r="141" spans="1:10" x14ac:dyDescent="0.35">
      <c r="A141" s="7" t="s">
        <v>45</v>
      </c>
      <c r="B141" s="1">
        <v>569199</v>
      </c>
      <c r="C141" s="1">
        <v>54165</v>
      </c>
      <c r="D141" s="1">
        <v>74442</v>
      </c>
      <c r="E141" s="1">
        <v>114413</v>
      </c>
      <c r="F141" s="1">
        <v>86695</v>
      </c>
      <c r="J141" s="1">
        <v>239484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3834458</v>
      </c>
      <c r="C8" s="1">
        <v>767154</v>
      </c>
      <c r="D8" s="1">
        <v>1186468</v>
      </c>
      <c r="E8" s="1">
        <v>785154</v>
      </c>
      <c r="F8" s="1">
        <v>719387</v>
      </c>
      <c r="G8" s="1">
        <f>SUM(C8:F8)</f>
        <v>3458163</v>
      </c>
      <c r="H8" s="1">
        <f>SUM(E8:F8)</f>
        <v>1504541</v>
      </c>
      <c r="I8" s="9">
        <f>H8/G8</f>
        <v>0.43506942847980273</v>
      </c>
      <c r="J8" s="1">
        <v>376295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237689</v>
      </c>
      <c r="C10" s="1">
        <v>18764</v>
      </c>
      <c r="D10" s="1">
        <v>110256</v>
      </c>
      <c r="E10" s="1">
        <v>27823</v>
      </c>
      <c r="F10" s="1">
        <v>37926</v>
      </c>
      <c r="J10" s="1">
        <v>42919</v>
      </c>
    </row>
    <row r="11" spans="1:10" x14ac:dyDescent="0.35">
      <c r="A11" s="7" t="s">
        <v>35</v>
      </c>
      <c r="B11" s="1">
        <v>1100546</v>
      </c>
      <c r="C11" s="1">
        <v>187646</v>
      </c>
      <c r="D11" s="1">
        <v>315854</v>
      </c>
      <c r="E11" s="1">
        <v>228243</v>
      </c>
      <c r="F11" s="1">
        <v>246763</v>
      </c>
      <c r="J11" s="1">
        <v>122040</v>
      </c>
    </row>
    <row r="12" spans="1:10" x14ac:dyDescent="0.35">
      <c r="A12" s="7" t="s">
        <v>36</v>
      </c>
      <c r="B12" s="1">
        <v>943603</v>
      </c>
      <c r="C12" s="1">
        <v>173693</v>
      </c>
      <c r="D12" s="1">
        <v>296716</v>
      </c>
      <c r="E12" s="1">
        <v>209759</v>
      </c>
      <c r="F12" s="1">
        <v>198731</v>
      </c>
      <c r="J12" s="1">
        <v>64705</v>
      </c>
    </row>
    <row r="13" spans="1:10" x14ac:dyDescent="0.35">
      <c r="A13" s="7" t="s">
        <v>37</v>
      </c>
      <c r="B13" s="1">
        <v>739304</v>
      </c>
      <c r="C13" s="1">
        <v>138465</v>
      </c>
      <c r="D13" s="1">
        <v>213347</v>
      </c>
      <c r="E13" s="1">
        <v>174637</v>
      </c>
      <c r="F13" s="1">
        <v>126364</v>
      </c>
      <c r="J13" s="1">
        <v>86492</v>
      </c>
    </row>
    <row r="14" spans="1:10" x14ac:dyDescent="0.35">
      <c r="A14" s="7" t="s">
        <v>38</v>
      </c>
      <c r="B14" s="1">
        <v>813316</v>
      </c>
      <c r="C14" s="1">
        <v>248586</v>
      </c>
      <c r="D14" s="1">
        <v>250295</v>
      </c>
      <c r="E14" s="1">
        <v>144693</v>
      </c>
      <c r="F14" s="1">
        <v>109604</v>
      </c>
      <c r="J14" s="1">
        <v>60138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1822922</v>
      </c>
      <c r="C16" s="1">
        <v>376950</v>
      </c>
      <c r="D16" s="1">
        <v>564820</v>
      </c>
      <c r="E16" s="1">
        <v>411675</v>
      </c>
      <c r="F16" s="1">
        <v>308778</v>
      </c>
      <c r="J16" s="1">
        <v>160699</v>
      </c>
    </row>
    <row r="17" spans="1:10" x14ac:dyDescent="0.35">
      <c r="A17" s="7" t="s">
        <v>40</v>
      </c>
      <c r="B17" s="1">
        <v>2011536</v>
      </c>
      <c r="C17" s="1">
        <v>390204</v>
      </c>
      <c r="D17" s="1">
        <v>621648</v>
      </c>
      <c r="E17" s="1">
        <v>373479</v>
      </c>
      <c r="F17" s="1">
        <v>410610</v>
      </c>
      <c r="J17" s="1">
        <v>215595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1776097</v>
      </c>
      <c r="C19" s="1">
        <v>374973</v>
      </c>
      <c r="D19" s="1">
        <v>543069</v>
      </c>
      <c r="E19" s="1">
        <v>411675</v>
      </c>
      <c r="F19" s="1">
        <v>297643</v>
      </c>
      <c r="J19" s="1">
        <v>148736</v>
      </c>
    </row>
    <row r="20" spans="1:10" x14ac:dyDescent="0.35">
      <c r="A20" s="7" t="s">
        <v>42</v>
      </c>
      <c r="B20" s="1">
        <v>1970893</v>
      </c>
      <c r="C20" s="1">
        <v>382306</v>
      </c>
      <c r="D20" s="1">
        <v>618646</v>
      </c>
      <c r="E20" s="1">
        <v>367023</v>
      </c>
      <c r="F20" s="1">
        <v>397877</v>
      </c>
      <c r="J20" s="1">
        <v>205043</v>
      </c>
    </row>
    <row r="21" spans="1:10" x14ac:dyDescent="0.35">
      <c r="A21" s="7" t="s">
        <v>43</v>
      </c>
      <c r="B21" s="1">
        <v>3583</v>
      </c>
      <c r="C21" s="1" t="s">
        <v>32</v>
      </c>
      <c r="D21" s="1" t="s">
        <v>32</v>
      </c>
      <c r="E21" s="1">
        <v>3583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30963</v>
      </c>
      <c r="C22" s="1" t="s">
        <v>32</v>
      </c>
      <c r="D22" s="1">
        <v>11096</v>
      </c>
      <c r="E22" s="1" t="s">
        <v>32</v>
      </c>
      <c r="F22" s="1">
        <v>18929</v>
      </c>
      <c r="J22" s="1">
        <v>939</v>
      </c>
    </row>
    <row r="23" spans="1:10" x14ac:dyDescent="0.35">
      <c r="A23" s="7" t="s">
        <v>45</v>
      </c>
      <c r="B23" s="1">
        <v>52922</v>
      </c>
      <c r="C23" s="1">
        <v>9875</v>
      </c>
      <c r="D23" s="1">
        <v>13658</v>
      </c>
      <c r="E23" s="1">
        <v>2873</v>
      </c>
      <c r="F23" s="1">
        <v>4939</v>
      </c>
      <c r="J23" s="1">
        <v>21576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56598</v>
      </c>
      <c r="C25" s="1">
        <v>15481</v>
      </c>
      <c r="D25" s="1">
        <v>11985</v>
      </c>
      <c r="E25" s="1">
        <v>10890</v>
      </c>
      <c r="F25" s="1">
        <v>13451</v>
      </c>
      <c r="J25" s="1">
        <v>4791</v>
      </c>
    </row>
    <row r="26" spans="1:10" x14ac:dyDescent="0.35">
      <c r="A26" s="7" t="s">
        <v>47</v>
      </c>
      <c r="B26" s="1">
        <v>3475344</v>
      </c>
      <c r="C26" s="1">
        <v>722273</v>
      </c>
      <c r="D26" s="1">
        <v>1110608</v>
      </c>
      <c r="E26" s="1">
        <v>697705</v>
      </c>
      <c r="F26" s="1">
        <v>611579</v>
      </c>
      <c r="J26" s="1">
        <v>333179</v>
      </c>
    </row>
    <row r="27" spans="1:10" x14ac:dyDescent="0.35">
      <c r="A27" s="7" t="s">
        <v>48</v>
      </c>
      <c r="B27" s="1">
        <v>148426</v>
      </c>
      <c r="C27" s="1">
        <v>20653</v>
      </c>
      <c r="D27" s="1">
        <v>27087</v>
      </c>
      <c r="E27" s="1">
        <v>47964</v>
      </c>
      <c r="F27" s="1">
        <v>41040</v>
      </c>
      <c r="J27" s="1">
        <v>11681</v>
      </c>
    </row>
    <row r="28" spans="1:10" x14ac:dyDescent="0.35">
      <c r="A28" s="7" t="s">
        <v>49</v>
      </c>
      <c r="B28" s="1">
        <v>42999</v>
      </c>
      <c r="C28" s="1" t="s">
        <v>32</v>
      </c>
      <c r="D28" s="1">
        <v>7287</v>
      </c>
      <c r="E28" s="1">
        <v>19723</v>
      </c>
      <c r="F28" s="1">
        <v>15001</v>
      </c>
      <c r="J28" s="1">
        <v>989</v>
      </c>
    </row>
    <row r="29" spans="1:10" x14ac:dyDescent="0.35">
      <c r="A29" s="7" t="s">
        <v>50</v>
      </c>
      <c r="B29" s="1">
        <v>41167</v>
      </c>
      <c r="C29" s="1">
        <v>1269</v>
      </c>
      <c r="D29" s="1">
        <v>4661</v>
      </c>
      <c r="E29" s="1" t="s">
        <v>32</v>
      </c>
      <c r="F29" s="1">
        <v>34298</v>
      </c>
      <c r="J29" s="1">
        <v>939</v>
      </c>
    </row>
    <row r="30" spans="1:10" x14ac:dyDescent="0.35">
      <c r="A30" s="7" t="s">
        <v>45</v>
      </c>
      <c r="B30" s="1">
        <v>69925</v>
      </c>
      <c r="C30" s="1">
        <v>7477</v>
      </c>
      <c r="D30" s="1">
        <v>24840</v>
      </c>
      <c r="E30" s="1">
        <v>8873</v>
      </c>
      <c r="F30" s="1">
        <v>4019</v>
      </c>
      <c r="J30" s="1">
        <v>24716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205024</v>
      </c>
      <c r="C32" s="1">
        <v>36134</v>
      </c>
      <c r="D32" s="1">
        <v>39072</v>
      </c>
      <c r="E32" s="1">
        <v>58854</v>
      </c>
      <c r="F32" s="1">
        <v>54491</v>
      </c>
      <c r="J32" s="1">
        <v>16472</v>
      </c>
    </row>
    <row r="33" spans="1:10" x14ac:dyDescent="0.35">
      <c r="A33" s="7" t="s">
        <v>52</v>
      </c>
      <c r="B33" s="1">
        <v>3444031</v>
      </c>
      <c r="C33" s="1">
        <v>715925</v>
      </c>
      <c r="D33" s="1">
        <v>1097539</v>
      </c>
      <c r="E33" s="1">
        <v>694831</v>
      </c>
      <c r="F33" s="1">
        <v>602556</v>
      </c>
      <c r="J33" s="1">
        <v>333179</v>
      </c>
    </row>
    <row r="34" spans="1:10" x14ac:dyDescent="0.35">
      <c r="A34" s="7" t="s">
        <v>53</v>
      </c>
      <c r="B34" s="1">
        <v>92466</v>
      </c>
      <c r="C34" s="1">
        <v>1269</v>
      </c>
      <c r="D34" s="1">
        <v>16163</v>
      </c>
      <c r="E34" s="1">
        <v>19723</v>
      </c>
      <c r="F34" s="1">
        <v>53383</v>
      </c>
      <c r="J34" s="1">
        <v>1928</v>
      </c>
    </row>
    <row r="35" spans="1:10" x14ac:dyDescent="0.35">
      <c r="A35" s="7" t="s">
        <v>45</v>
      </c>
      <c r="B35" s="1">
        <v>92938</v>
      </c>
      <c r="C35" s="1">
        <v>13826</v>
      </c>
      <c r="D35" s="1">
        <v>33693</v>
      </c>
      <c r="E35" s="1">
        <v>11746</v>
      </c>
      <c r="F35" s="1">
        <v>8958</v>
      </c>
      <c r="J35" s="1">
        <v>24716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159585</v>
      </c>
      <c r="C37" s="1">
        <v>25191</v>
      </c>
      <c r="D37" s="1">
        <v>44541</v>
      </c>
      <c r="E37" s="1">
        <v>20599</v>
      </c>
      <c r="F37" s="1">
        <v>11135</v>
      </c>
      <c r="G37" s="1">
        <f>SUM(C37:F37)</f>
        <v>101466</v>
      </c>
      <c r="H37" s="1">
        <f>SUM(E37:F37)</f>
        <v>31734</v>
      </c>
      <c r="I37" s="9">
        <f>H37/G37</f>
        <v>0.3127550115309562</v>
      </c>
      <c r="J37" s="1">
        <v>58119</v>
      </c>
    </row>
    <row r="38" spans="1:10" x14ac:dyDescent="0.35">
      <c r="A38" s="7" t="s">
        <v>55</v>
      </c>
      <c r="B38" s="1">
        <v>2623482</v>
      </c>
      <c r="C38" s="1">
        <v>530788</v>
      </c>
      <c r="D38" s="1">
        <v>851420</v>
      </c>
      <c r="E38" s="1">
        <v>580526</v>
      </c>
      <c r="F38" s="1">
        <v>486063</v>
      </c>
      <c r="G38" s="1">
        <f t="shared" ref="G38:G41" si="0">SUM(C38:F38)</f>
        <v>2448797</v>
      </c>
      <c r="H38" s="1">
        <f t="shared" ref="H38:H41" si="1">SUM(E38:F38)</f>
        <v>1066589</v>
      </c>
      <c r="I38" s="9">
        <f t="shared" ref="I38:I41" si="2">H38/G38</f>
        <v>0.43555631601966188</v>
      </c>
      <c r="J38" s="1">
        <v>174685</v>
      </c>
    </row>
    <row r="39" spans="1:10" x14ac:dyDescent="0.35">
      <c r="A39" s="7" t="s">
        <v>56</v>
      </c>
      <c r="B39" s="1">
        <v>909608</v>
      </c>
      <c r="C39" s="1">
        <v>176604</v>
      </c>
      <c r="D39" s="1">
        <v>249673</v>
      </c>
      <c r="E39" s="1">
        <v>159806</v>
      </c>
      <c r="F39" s="1">
        <v>187135</v>
      </c>
      <c r="G39" s="1">
        <f t="shared" si="0"/>
        <v>773218</v>
      </c>
      <c r="H39" s="1">
        <f t="shared" si="1"/>
        <v>346941</v>
      </c>
      <c r="I39" s="9">
        <f t="shared" si="2"/>
        <v>0.44869752126825813</v>
      </c>
      <c r="J39" s="1">
        <v>136390</v>
      </c>
    </row>
    <row r="40" spans="1:10" x14ac:dyDescent="0.35">
      <c r="A40" s="7" t="s">
        <v>57</v>
      </c>
      <c r="B40" s="1">
        <v>54082</v>
      </c>
      <c r="C40" s="1">
        <v>21532</v>
      </c>
      <c r="D40" s="1">
        <v>14392</v>
      </c>
      <c r="E40" s="1">
        <v>7505</v>
      </c>
      <c r="F40" s="1">
        <v>6281</v>
      </c>
      <c r="G40" s="1">
        <f t="shared" si="0"/>
        <v>49710</v>
      </c>
      <c r="H40" s="1">
        <f t="shared" si="1"/>
        <v>13786</v>
      </c>
      <c r="I40" s="9">
        <f t="shared" si="2"/>
        <v>0.27732850533091935</v>
      </c>
      <c r="J40" s="1">
        <v>4371</v>
      </c>
    </row>
    <row r="41" spans="1:10" x14ac:dyDescent="0.35">
      <c r="A41" s="7" t="s">
        <v>58</v>
      </c>
      <c r="B41" s="1">
        <v>87701</v>
      </c>
      <c r="C41" s="1">
        <v>13039</v>
      </c>
      <c r="D41" s="1">
        <v>26441</v>
      </c>
      <c r="E41" s="1">
        <v>16719</v>
      </c>
      <c r="F41" s="1">
        <v>28773</v>
      </c>
      <c r="G41" s="1">
        <f t="shared" si="0"/>
        <v>84972</v>
      </c>
      <c r="H41" s="1">
        <f t="shared" si="1"/>
        <v>45492</v>
      </c>
      <c r="I41" s="9">
        <f t="shared" si="2"/>
        <v>0.53537635927128935</v>
      </c>
      <c r="J41" s="1">
        <v>2729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286133</v>
      </c>
      <c r="C43" s="1">
        <v>30540</v>
      </c>
      <c r="D43" s="1">
        <v>122030</v>
      </c>
      <c r="E43" s="1">
        <v>50177</v>
      </c>
      <c r="F43" s="1">
        <v>53508</v>
      </c>
      <c r="J43" s="1">
        <v>29878</v>
      </c>
    </row>
    <row r="44" spans="1:10" x14ac:dyDescent="0.35">
      <c r="A44" s="7" t="s">
        <v>60</v>
      </c>
      <c r="B44" s="1">
        <v>1401303</v>
      </c>
      <c r="C44" s="1">
        <v>203761</v>
      </c>
      <c r="D44" s="1">
        <v>406931</v>
      </c>
      <c r="E44" s="1">
        <v>303803</v>
      </c>
      <c r="F44" s="1">
        <v>341117</v>
      </c>
      <c r="J44" s="1">
        <v>145691</v>
      </c>
    </row>
    <row r="45" spans="1:10" x14ac:dyDescent="0.35">
      <c r="A45" s="7" t="s">
        <v>61</v>
      </c>
      <c r="B45" s="1">
        <v>1169607</v>
      </c>
      <c r="C45" s="1">
        <v>167871</v>
      </c>
      <c r="D45" s="1">
        <v>391486</v>
      </c>
      <c r="E45" s="1">
        <v>262394</v>
      </c>
      <c r="F45" s="1">
        <v>206733</v>
      </c>
      <c r="J45" s="1">
        <v>141122</v>
      </c>
    </row>
    <row r="46" spans="1:10" x14ac:dyDescent="0.35">
      <c r="A46" s="7" t="s">
        <v>62</v>
      </c>
      <c r="B46" s="1">
        <v>977414</v>
      </c>
      <c r="C46" s="1">
        <v>364982</v>
      </c>
      <c r="D46" s="1">
        <v>266021</v>
      </c>
      <c r="E46" s="1">
        <v>168780</v>
      </c>
      <c r="F46" s="1">
        <v>118029</v>
      </c>
      <c r="J46" s="1">
        <v>59604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2174647</v>
      </c>
      <c r="C48" s="1">
        <v>570101</v>
      </c>
      <c r="D48" s="1">
        <v>660432</v>
      </c>
      <c r="E48" s="1">
        <v>529105</v>
      </c>
      <c r="F48" s="1">
        <v>321601</v>
      </c>
      <c r="J48" s="1">
        <v>93408</v>
      </c>
    </row>
    <row r="49" spans="1:10" x14ac:dyDescent="0.35">
      <c r="A49" s="7" t="s">
        <v>64</v>
      </c>
      <c r="B49" s="1">
        <v>221595</v>
      </c>
      <c r="C49" s="1">
        <v>47997</v>
      </c>
      <c r="D49" s="1">
        <v>79150</v>
      </c>
      <c r="E49" s="1">
        <v>41966</v>
      </c>
      <c r="F49" s="1">
        <v>45871</v>
      </c>
      <c r="J49" s="1">
        <v>6611</v>
      </c>
    </row>
    <row r="50" spans="1:10" x14ac:dyDescent="0.35">
      <c r="A50" s="7" t="s">
        <v>65</v>
      </c>
      <c r="B50" s="1">
        <v>611100</v>
      </c>
      <c r="C50" s="1">
        <v>68523</v>
      </c>
      <c r="D50" s="1">
        <v>210432</v>
      </c>
      <c r="E50" s="1">
        <v>101424</v>
      </c>
      <c r="F50" s="1">
        <v>162993</v>
      </c>
      <c r="J50" s="1">
        <v>67728</v>
      </c>
    </row>
    <row r="51" spans="1:10" x14ac:dyDescent="0.35">
      <c r="A51" s="7" t="s">
        <v>66</v>
      </c>
      <c r="B51" s="1">
        <v>758738</v>
      </c>
      <c r="C51" s="1">
        <v>77006</v>
      </c>
      <c r="D51" s="1">
        <v>217041</v>
      </c>
      <c r="E51" s="1">
        <v>112658</v>
      </c>
      <c r="F51" s="1">
        <v>178542</v>
      </c>
      <c r="J51" s="1">
        <v>173491</v>
      </c>
    </row>
    <row r="52" spans="1:10" x14ac:dyDescent="0.35">
      <c r="A52" s="7" t="s">
        <v>45</v>
      </c>
      <c r="B52" s="1">
        <v>68377</v>
      </c>
      <c r="C52" s="1">
        <v>3527</v>
      </c>
      <c r="D52" s="1">
        <v>19414</v>
      </c>
      <c r="E52" s="1" t="s">
        <v>32</v>
      </c>
      <c r="F52" s="1">
        <v>10379</v>
      </c>
      <c r="J52" s="1">
        <v>35057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291158</v>
      </c>
      <c r="C54" s="1">
        <v>50237</v>
      </c>
      <c r="D54" s="1">
        <v>107759</v>
      </c>
      <c r="E54" s="1">
        <v>57422</v>
      </c>
      <c r="F54" s="1">
        <v>50041</v>
      </c>
      <c r="J54" s="1">
        <v>25698</v>
      </c>
    </row>
    <row r="55" spans="1:10" x14ac:dyDescent="0.35">
      <c r="A55" s="7" t="s">
        <v>68</v>
      </c>
      <c r="B55" s="1">
        <v>1315568</v>
      </c>
      <c r="C55" s="1">
        <v>360961</v>
      </c>
      <c r="D55" s="1">
        <v>433123</v>
      </c>
      <c r="E55" s="1">
        <v>269540</v>
      </c>
      <c r="F55" s="1">
        <v>164748</v>
      </c>
      <c r="J55" s="1">
        <v>87196</v>
      </c>
    </row>
    <row r="56" spans="1:10" x14ac:dyDescent="0.35">
      <c r="A56" s="7" t="s">
        <v>69</v>
      </c>
      <c r="B56" s="1">
        <v>917387</v>
      </c>
      <c r="C56" s="1">
        <v>194075</v>
      </c>
      <c r="D56" s="1">
        <v>228489</v>
      </c>
      <c r="E56" s="1">
        <v>201242</v>
      </c>
      <c r="F56" s="1">
        <v>214189</v>
      </c>
      <c r="J56" s="1">
        <v>79392</v>
      </c>
    </row>
    <row r="57" spans="1:10" x14ac:dyDescent="0.35">
      <c r="A57" s="7" t="s">
        <v>70</v>
      </c>
      <c r="B57" s="1">
        <v>704609</v>
      </c>
      <c r="C57" s="1">
        <v>106015</v>
      </c>
      <c r="D57" s="1">
        <v>234055</v>
      </c>
      <c r="E57" s="1">
        <v>145255</v>
      </c>
      <c r="F57" s="1">
        <v>148712</v>
      </c>
      <c r="J57" s="1">
        <v>70572</v>
      </c>
    </row>
    <row r="58" spans="1:10" x14ac:dyDescent="0.35">
      <c r="A58" s="7" t="s">
        <v>71</v>
      </c>
      <c r="B58" s="1">
        <v>295981</v>
      </c>
      <c r="C58" s="1">
        <v>26931</v>
      </c>
      <c r="D58" s="1">
        <v>92740</v>
      </c>
      <c r="E58" s="1">
        <v>35381</v>
      </c>
      <c r="F58" s="1">
        <v>69206</v>
      </c>
      <c r="J58" s="1">
        <v>71722</v>
      </c>
    </row>
    <row r="59" spans="1:10" x14ac:dyDescent="0.35">
      <c r="A59" s="7" t="s">
        <v>72</v>
      </c>
      <c r="B59" s="1">
        <v>128572</v>
      </c>
      <c r="C59" s="1">
        <v>3737</v>
      </c>
      <c r="D59" s="1">
        <v>19112</v>
      </c>
      <c r="E59" s="1">
        <v>63776</v>
      </c>
      <c r="F59" s="1">
        <v>41946</v>
      </c>
      <c r="J59" s="1" t="s">
        <v>32</v>
      </c>
    </row>
    <row r="60" spans="1:10" x14ac:dyDescent="0.35">
      <c r="A60" s="7" t="s">
        <v>73</v>
      </c>
      <c r="B60" s="1">
        <v>181183</v>
      </c>
      <c r="C60" s="1">
        <v>25197</v>
      </c>
      <c r="D60" s="1">
        <v>71189</v>
      </c>
      <c r="E60" s="1">
        <v>12537</v>
      </c>
      <c r="F60" s="1">
        <v>30546</v>
      </c>
      <c r="J60" s="1">
        <v>41714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1576862</v>
      </c>
      <c r="C62" s="1">
        <v>219226</v>
      </c>
      <c r="D62" s="1">
        <v>494518</v>
      </c>
      <c r="E62" s="1">
        <v>310297</v>
      </c>
      <c r="F62" s="1">
        <v>367012</v>
      </c>
      <c r="G62" s="1">
        <f>SUM(C62:F62)</f>
        <v>1391053</v>
      </c>
      <c r="H62" s="1">
        <f>SUM(E62:F62)</f>
        <v>677309</v>
      </c>
      <c r="I62" s="9">
        <f>H62/G62</f>
        <v>0.48690380596569649</v>
      </c>
      <c r="J62" s="1">
        <v>185809</v>
      </c>
    </row>
    <row r="63" spans="1:10" x14ac:dyDescent="0.35">
      <c r="A63" s="7" t="s">
        <v>75</v>
      </c>
      <c r="B63" s="1">
        <v>2257596</v>
      </c>
      <c r="C63" s="1">
        <v>547927</v>
      </c>
      <c r="D63" s="1">
        <v>691951</v>
      </c>
      <c r="E63" s="1">
        <v>474857</v>
      </c>
      <c r="F63" s="1">
        <v>352375</v>
      </c>
      <c r="G63" s="1">
        <f>SUM(C63:F63)</f>
        <v>2067110</v>
      </c>
      <c r="H63" s="1">
        <f>SUM(E63:F63)</f>
        <v>827232</v>
      </c>
      <c r="I63" s="9">
        <f>H63/G63</f>
        <v>0.40018770167044809</v>
      </c>
      <c r="J63" s="1">
        <v>190485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364478</v>
      </c>
      <c r="C65" s="1" t="s">
        <v>32</v>
      </c>
      <c r="D65" s="1">
        <v>96125</v>
      </c>
      <c r="E65" s="1">
        <v>87119</v>
      </c>
      <c r="F65" s="1">
        <v>155313</v>
      </c>
      <c r="J65" s="1">
        <v>25920</v>
      </c>
    </row>
    <row r="66" spans="1:10" x14ac:dyDescent="0.35">
      <c r="A66" s="7" t="s">
        <v>52</v>
      </c>
      <c r="B66" s="1">
        <v>3312098</v>
      </c>
      <c r="C66" s="1">
        <v>767154</v>
      </c>
      <c r="D66" s="1">
        <v>1075001</v>
      </c>
      <c r="E66" s="1">
        <v>674406</v>
      </c>
      <c r="F66" s="1">
        <v>555260</v>
      </c>
      <c r="J66" s="1">
        <v>240276</v>
      </c>
    </row>
    <row r="67" spans="1:10" x14ac:dyDescent="0.35">
      <c r="A67" s="7" t="s">
        <v>45</v>
      </c>
      <c r="B67" s="1">
        <v>157883</v>
      </c>
      <c r="C67" s="1" t="s">
        <v>32</v>
      </c>
      <c r="D67" s="1">
        <v>15342</v>
      </c>
      <c r="E67" s="1">
        <v>23628</v>
      </c>
      <c r="F67" s="1">
        <v>8814</v>
      </c>
      <c r="J67" s="1">
        <v>110098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2183466</v>
      </c>
      <c r="C69" s="1">
        <v>419005</v>
      </c>
      <c r="D69" s="1">
        <v>745738</v>
      </c>
      <c r="E69" s="1">
        <v>486279</v>
      </c>
      <c r="F69" s="1">
        <v>367326</v>
      </c>
      <c r="J69" s="1">
        <v>165118</v>
      </c>
    </row>
    <row r="70" spans="1:10" x14ac:dyDescent="0.35">
      <c r="A70" s="7" t="s">
        <v>52</v>
      </c>
      <c r="B70" s="1">
        <v>1512600</v>
      </c>
      <c r="C70" s="1">
        <v>340395</v>
      </c>
      <c r="D70" s="1">
        <v>430737</v>
      </c>
      <c r="E70" s="1">
        <v>298875</v>
      </c>
      <c r="F70" s="1">
        <v>341514</v>
      </c>
      <c r="J70" s="1">
        <v>101078</v>
      </c>
    </row>
    <row r="71" spans="1:10" x14ac:dyDescent="0.35">
      <c r="A71" s="7" t="s">
        <v>45</v>
      </c>
      <c r="B71" s="1">
        <v>138392</v>
      </c>
      <c r="C71" s="1">
        <v>7753</v>
      </c>
      <c r="D71" s="1">
        <v>9993</v>
      </c>
      <c r="E71" s="1" t="s">
        <v>32</v>
      </c>
      <c r="F71" s="1">
        <v>10547</v>
      </c>
      <c r="J71" s="1">
        <v>110098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444058</v>
      </c>
      <c r="C73" s="1">
        <v>29505</v>
      </c>
      <c r="D73" s="1">
        <v>99673</v>
      </c>
      <c r="E73" s="1">
        <v>145689</v>
      </c>
      <c r="F73" s="1">
        <v>169191</v>
      </c>
      <c r="G73" s="1">
        <f>SUM(C73:F73)</f>
        <v>444058</v>
      </c>
      <c r="H73" s="1">
        <f>SUM(E73:F73)</f>
        <v>314880</v>
      </c>
      <c r="I73" s="9">
        <f>H73/G73</f>
        <v>0.70909655945844907</v>
      </c>
      <c r="J73" s="1" t="s">
        <v>32</v>
      </c>
    </row>
    <row r="74" spans="1:10" x14ac:dyDescent="0.35">
      <c r="A74" s="7" t="s">
        <v>77</v>
      </c>
      <c r="B74" s="1">
        <v>351043</v>
      </c>
      <c r="C74" s="1">
        <v>19577</v>
      </c>
      <c r="D74" s="1">
        <v>150046</v>
      </c>
      <c r="E74" s="1">
        <v>98361</v>
      </c>
      <c r="F74" s="1">
        <v>83059</v>
      </c>
      <c r="G74" s="1">
        <f>SUM(C74:F74)</f>
        <v>351043</v>
      </c>
      <c r="H74" s="1">
        <f>SUM(E74:F74)</f>
        <v>181420</v>
      </c>
      <c r="I74" s="9">
        <f>H74/G74</f>
        <v>0.51680278484402198</v>
      </c>
      <c r="J74" s="1" t="s">
        <v>32</v>
      </c>
    </row>
    <row r="75" spans="1:10" x14ac:dyDescent="0.35">
      <c r="A75" s="7" t="s">
        <v>78</v>
      </c>
      <c r="B75" s="1">
        <v>387766</v>
      </c>
      <c r="C75" s="1">
        <v>60525</v>
      </c>
      <c r="D75" s="1">
        <v>153132</v>
      </c>
      <c r="E75" s="1">
        <v>98226</v>
      </c>
      <c r="F75" s="1">
        <v>75883</v>
      </c>
      <c r="J75" s="1" t="s">
        <v>32</v>
      </c>
    </row>
    <row r="76" spans="1:10" x14ac:dyDescent="0.35">
      <c r="A76" s="7" t="s">
        <v>79</v>
      </c>
      <c r="B76" s="1">
        <v>456793</v>
      </c>
      <c r="C76" s="1">
        <v>87623</v>
      </c>
      <c r="D76" s="1">
        <v>199593</v>
      </c>
      <c r="E76" s="1">
        <v>105863</v>
      </c>
      <c r="F76" s="1">
        <v>63714</v>
      </c>
      <c r="J76" s="1" t="s">
        <v>32</v>
      </c>
    </row>
    <row r="77" spans="1:10" x14ac:dyDescent="0.35">
      <c r="A77" s="7" t="s">
        <v>175</v>
      </c>
      <c r="C77" s="1">
        <f>SUM(C73:C76)</f>
        <v>197230</v>
      </c>
      <c r="D77" s="1">
        <f>SUM(D73:D76)</f>
        <v>602444</v>
      </c>
      <c r="E77" s="1">
        <f>SUM(E73:E76)</f>
        <v>448139</v>
      </c>
      <c r="F77" s="1">
        <f>SUM(F73:F76)</f>
        <v>391847</v>
      </c>
      <c r="G77" s="1">
        <f>SUM(C77:F77)</f>
        <v>1639660</v>
      </c>
      <c r="H77" s="1">
        <f>SUM(E77:F77)</f>
        <v>839986</v>
      </c>
      <c r="I77" s="9">
        <f>H77/G77</f>
        <v>0.51229279240818215</v>
      </c>
    </row>
    <row r="78" spans="1:10" x14ac:dyDescent="0.35">
      <c r="A78" s="7"/>
    </row>
    <row r="79" spans="1:10" x14ac:dyDescent="0.35">
      <c r="A79" s="7" t="s">
        <v>80</v>
      </c>
      <c r="B79" s="1">
        <v>395064</v>
      </c>
      <c r="C79" s="1">
        <v>77403</v>
      </c>
      <c r="D79" s="1">
        <v>150861</v>
      </c>
      <c r="E79" s="1">
        <v>122951</v>
      </c>
      <c r="F79" s="1">
        <v>43850</v>
      </c>
      <c r="J79" s="1" t="s">
        <v>32</v>
      </c>
    </row>
    <row r="80" spans="1:10" x14ac:dyDescent="0.35">
      <c r="A80" s="7" t="s">
        <v>81</v>
      </c>
      <c r="B80" s="1">
        <v>346619</v>
      </c>
      <c r="C80" s="1">
        <v>107697</v>
      </c>
      <c r="D80" s="1">
        <v>131808</v>
      </c>
      <c r="E80" s="1">
        <v>51159</v>
      </c>
      <c r="F80" s="1">
        <v>55956</v>
      </c>
      <c r="J80" s="1" t="s">
        <v>32</v>
      </c>
    </row>
    <row r="81" spans="1:10" x14ac:dyDescent="0.35">
      <c r="A81" s="7" t="s">
        <v>82</v>
      </c>
      <c r="B81" s="1">
        <v>127260</v>
      </c>
      <c r="C81" s="1">
        <v>86400</v>
      </c>
      <c r="D81" s="1">
        <v>30440</v>
      </c>
      <c r="E81" s="1">
        <v>10421</v>
      </c>
      <c r="F81" s="1" t="s">
        <v>32</v>
      </c>
      <c r="J81" s="1" t="s">
        <v>32</v>
      </c>
    </row>
    <row r="82" spans="1:10" x14ac:dyDescent="0.35">
      <c r="A82" s="7" t="s">
        <v>83</v>
      </c>
      <c r="B82" s="1">
        <v>124380</v>
      </c>
      <c r="C82" s="1">
        <v>75702</v>
      </c>
      <c r="D82" s="1">
        <v>26952</v>
      </c>
      <c r="E82" s="1">
        <v>9229</v>
      </c>
      <c r="F82" s="1">
        <v>12497</v>
      </c>
      <c r="J82" s="1" t="s">
        <v>32</v>
      </c>
    </row>
    <row r="83" spans="1:10" x14ac:dyDescent="0.35">
      <c r="A83" s="7"/>
      <c r="C83" s="1">
        <f>SUM(C79:C82)</f>
        <v>347202</v>
      </c>
      <c r="D83" s="1">
        <f>SUM(D79:D82)</f>
        <v>340061</v>
      </c>
      <c r="E83" s="1">
        <f>SUM(E79:E82)</f>
        <v>193760</v>
      </c>
      <c r="F83" s="1">
        <f>SUM(F79:F82)</f>
        <v>112303</v>
      </c>
      <c r="G83" s="1">
        <f>SUM(C83:F83)</f>
        <v>993326</v>
      </c>
    </row>
    <row r="84" spans="1:10" x14ac:dyDescent="0.35">
      <c r="A84" s="7" t="s">
        <v>176</v>
      </c>
      <c r="G84" s="1">
        <f>G83+G77</f>
        <v>2632986</v>
      </c>
    </row>
    <row r="85" spans="1:10" x14ac:dyDescent="0.35">
      <c r="A85" s="7" t="s">
        <v>45</v>
      </c>
      <c r="B85" s="1">
        <v>1201474</v>
      </c>
      <c r="C85" s="1">
        <v>222721</v>
      </c>
      <c r="D85" s="1">
        <v>243964</v>
      </c>
      <c r="E85" s="1">
        <v>143256</v>
      </c>
      <c r="F85" s="1">
        <v>215238</v>
      </c>
      <c r="J85" s="1">
        <v>376295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2646599</v>
      </c>
      <c r="C87" s="1">
        <v>658743</v>
      </c>
      <c r="D87" s="1">
        <v>975833</v>
      </c>
      <c r="E87" s="1">
        <v>573649</v>
      </c>
      <c r="F87" s="1">
        <v>438374</v>
      </c>
      <c r="J87" s="1" t="s">
        <v>32</v>
      </c>
    </row>
    <row r="88" spans="1:10" x14ac:dyDescent="0.35">
      <c r="A88" s="7" t="s">
        <v>85</v>
      </c>
      <c r="B88" s="1">
        <v>1282648</v>
      </c>
      <c r="C88" s="1">
        <v>148041</v>
      </c>
      <c r="D88" s="1">
        <v>496218</v>
      </c>
      <c r="E88" s="1">
        <v>292774</v>
      </c>
      <c r="F88" s="1">
        <v>345615</v>
      </c>
      <c r="J88" s="1" t="s">
        <v>32</v>
      </c>
    </row>
    <row r="89" spans="1:10" ht="43.5" x14ac:dyDescent="0.35">
      <c r="A89" s="7" t="s">
        <v>86</v>
      </c>
      <c r="B89" s="1">
        <v>934315</v>
      </c>
      <c r="C89" s="1">
        <v>86216</v>
      </c>
      <c r="D89" s="1">
        <v>328469</v>
      </c>
      <c r="E89" s="1">
        <v>251872</v>
      </c>
      <c r="F89" s="1">
        <v>267758</v>
      </c>
      <c r="J89" s="1" t="s">
        <v>32</v>
      </c>
    </row>
    <row r="90" spans="1:10" x14ac:dyDescent="0.35">
      <c r="A90" s="7" t="s">
        <v>87</v>
      </c>
      <c r="B90" s="1">
        <v>432195</v>
      </c>
      <c r="C90" s="1">
        <v>3607</v>
      </c>
      <c r="D90" s="1">
        <v>108068</v>
      </c>
      <c r="E90" s="1">
        <v>99073</v>
      </c>
      <c r="F90" s="1">
        <v>221446</v>
      </c>
      <c r="J90" s="1" t="s">
        <v>32</v>
      </c>
    </row>
    <row r="91" spans="1:10" x14ac:dyDescent="0.35">
      <c r="A91" s="7" t="s">
        <v>88</v>
      </c>
      <c r="B91" s="1">
        <v>22489</v>
      </c>
      <c r="C91" s="1" t="s">
        <v>32</v>
      </c>
      <c r="D91" s="1" t="s">
        <v>32</v>
      </c>
      <c r="E91" s="1">
        <v>19981</v>
      </c>
      <c r="F91" s="1">
        <v>2508</v>
      </c>
      <c r="J91" s="1" t="s">
        <v>32</v>
      </c>
    </row>
    <row r="92" spans="1:10" ht="29" x14ac:dyDescent="0.35">
      <c r="A92" s="7" t="s">
        <v>89</v>
      </c>
      <c r="B92" s="1">
        <v>87496</v>
      </c>
      <c r="C92" s="1">
        <v>12209</v>
      </c>
      <c r="D92" s="1">
        <v>26350</v>
      </c>
      <c r="E92" s="1">
        <v>10539</v>
      </c>
      <c r="F92" s="1">
        <v>38399</v>
      </c>
      <c r="J92" s="1" t="s">
        <v>32</v>
      </c>
    </row>
    <row r="93" spans="1:10" x14ac:dyDescent="0.35">
      <c r="A93" s="7" t="s">
        <v>90</v>
      </c>
      <c r="B93" s="1">
        <v>338606</v>
      </c>
      <c r="C93" s="1">
        <v>23500</v>
      </c>
      <c r="D93" s="1">
        <v>113955</v>
      </c>
      <c r="E93" s="1">
        <v>58798</v>
      </c>
      <c r="F93" s="1">
        <v>142352</v>
      </c>
      <c r="G93" s="1">
        <f>SUM(C93:F93)</f>
        <v>338605</v>
      </c>
      <c r="H93" s="1">
        <f>E93+F93</f>
        <v>201150</v>
      </c>
      <c r="I93" s="9">
        <f>H93/G93</f>
        <v>0.59405501986089981</v>
      </c>
      <c r="J93" s="1" t="s">
        <v>32</v>
      </c>
    </row>
    <row r="94" spans="1:10" ht="29" x14ac:dyDescent="0.35">
      <c r="A94" s="7" t="s">
        <v>91</v>
      </c>
      <c r="B94" s="1">
        <v>101702</v>
      </c>
      <c r="C94" s="1" t="s">
        <v>32</v>
      </c>
      <c r="D94" s="1">
        <v>32666</v>
      </c>
      <c r="E94" s="1">
        <v>19626</v>
      </c>
      <c r="F94" s="1">
        <v>49409</v>
      </c>
      <c r="J94" s="1" t="s">
        <v>32</v>
      </c>
    </row>
    <row r="95" spans="1:10" x14ac:dyDescent="0.35">
      <c r="A95" s="7" t="s">
        <v>92</v>
      </c>
      <c r="B95" s="1">
        <v>241511</v>
      </c>
      <c r="C95" s="1">
        <v>21028</v>
      </c>
      <c r="D95" s="1">
        <v>57038</v>
      </c>
      <c r="E95" s="1">
        <v>52887</v>
      </c>
      <c r="F95" s="1">
        <v>110558</v>
      </c>
      <c r="J95" s="1" t="s">
        <v>32</v>
      </c>
    </row>
    <row r="96" spans="1:10" x14ac:dyDescent="0.35">
      <c r="A96" s="7" t="s">
        <v>93</v>
      </c>
      <c r="B96" s="1">
        <v>44370</v>
      </c>
      <c r="C96" s="1">
        <v>7918</v>
      </c>
      <c r="D96" s="1">
        <v>1083</v>
      </c>
      <c r="E96" s="1">
        <v>5519</v>
      </c>
      <c r="F96" s="1">
        <v>29849</v>
      </c>
      <c r="J96" s="1" t="s">
        <v>32</v>
      </c>
    </row>
    <row r="97" spans="1:10" x14ac:dyDescent="0.35">
      <c r="A97" s="7" t="s">
        <v>94</v>
      </c>
      <c r="B97" s="1">
        <v>163463</v>
      </c>
      <c r="C97" s="1">
        <v>46661</v>
      </c>
      <c r="D97" s="1">
        <v>41950</v>
      </c>
      <c r="E97" s="1">
        <v>34132</v>
      </c>
      <c r="F97" s="1">
        <v>40720</v>
      </c>
      <c r="J97" s="1" t="s">
        <v>32</v>
      </c>
    </row>
    <row r="98" spans="1:10" x14ac:dyDescent="0.35">
      <c r="A98" s="7" t="s">
        <v>45</v>
      </c>
      <c r="B98" s="1">
        <v>487123</v>
      </c>
      <c r="C98" s="1">
        <v>10096</v>
      </c>
      <c r="D98" s="1">
        <v>19676</v>
      </c>
      <c r="E98" s="1">
        <v>60672</v>
      </c>
      <c r="F98" s="1">
        <v>20385</v>
      </c>
      <c r="J98" s="1">
        <v>376295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27936</v>
      </c>
      <c r="C100" s="1">
        <v>10904</v>
      </c>
      <c r="D100" s="1">
        <v>15138</v>
      </c>
      <c r="E100" s="1" t="s">
        <v>32</v>
      </c>
      <c r="F100" s="1">
        <v>1894</v>
      </c>
      <c r="J100" s="1" t="s">
        <v>32</v>
      </c>
    </row>
    <row r="101" spans="1:10" x14ac:dyDescent="0.35">
      <c r="A101" s="7" t="s">
        <v>96</v>
      </c>
      <c r="B101" s="1">
        <v>11657</v>
      </c>
      <c r="C101" s="1">
        <v>6124</v>
      </c>
      <c r="D101" s="1">
        <v>3761</v>
      </c>
      <c r="E101" s="1">
        <v>1772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1538</v>
      </c>
      <c r="C102" s="1" t="s">
        <v>32</v>
      </c>
      <c r="D102" s="1">
        <v>1538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1667</v>
      </c>
      <c r="C103" s="1" t="s">
        <v>32</v>
      </c>
      <c r="D103" s="1" t="s">
        <v>32</v>
      </c>
      <c r="E103" s="1" t="s">
        <v>32</v>
      </c>
      <c r="F103" s="1">
        <v>1667</v>
      </c>
      <c r="J103" s="1" t="s">
        <v>32</v>
      </c>
    </row>
    <row r="104" spans="1:10" x14ac:dyDescent="0.35">
      <c r="A104" s="7" t="s">
        <v>99</v>
      </c>
      <c r="B104" s="1">
        <v>3766330</v>
      </c>
      <c r="C104" s="1">
        <v>750126</v>
      </c>
      <c r="D104" s="1">
        <v>1163441</v>
      </c>
      <c r="E104" s="1">
        <v>783382</v>
      </c>
      <c r="F104" s="1">
        <v>715826</v>
      </c>
      <c r="J104" s="1">
        <v>353556</v>
      </c>
    </row>
    <row r="105" spans="1:10" x14ac:dyDescent="0.35">
      <c r="A105" s="7" t="s">
        <v>45</v>
      </c>
      <c r="B105" s="1">
        <v>25330</v>
      </c>
      <c r="C105" s="1" t="s">
        <v>32</v>
      </c>
      <c r="D105" s="1">
        <v>2591</v>
      </c>
      <c r="E105" s="1" t="s">
        <v>32</v>
      </c>
      <c r="F105" s="1" t="s">
        <v>32</v>
      </c>
      <c r="J105" s="1">
        <v>22739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1662967</v>
      </c>
      <c r="C107" s="1">
        <v>438738</v>
      </c>
      <c r="D107" s="1">
        <v>662095</v>
      </c>
      <c r="E107" s="1">
        <v>313036</v>
      </c>
      <c r="F107" s="1">
        <v>249099</v>
      </c>
      <c r="J107" s="1" t="s">
        <v>32</v>
      </c>
    </row>
    <row r="108" spans="1:10" x14ac:dyDescent="0.35">
      <c r="A108" s="7" t="s">
        <v>101</v>
      </c>
      <c r="B108" s="1">
        <v>1036067</v>
      </c>
      <c r="C108" s="1">
        <v>170315</v>
      </c>
      <c r="D108" s="1">
        <v>300894</v>
      </c>
      <c r="E108" s="1">
        <v>327273</v>
      </c>
      <c r="F108" s="1">
        <v>237584</v>
      </c>
      <c r="J108" s="1" t="s">
        <v>32</v>
      </c>
    </row>
    <row r="109" spans="1:10" x14ac:dyDescent="0.35">
      <c r="A109" s="7" t="s">
        <v>102</v>
      </c>
      <c r="B109" s="1">
        <v>118390</v>
      </c>
      <c r="C109" s="1">
        <v>2062</v>
      </c>
      <c r="D109" s="1">
        <v>30999</v>
      </c>
      <c r="E109" s="1">
        <v>33143</v>
      </c>
      <c r="F109" s="1">
        <v>52186</v>
      </c>
      <c r="J109" s="1" t="s">
        <v>32</v>
      </c>
    </row>
    <row r="110" spans="1:10" x14ac:dyDescent="0.35">
      <c r="A110" s="7" t="s">
        <v>103</v>
      </c>
      <c r="B110" s="1">
        <v>7032</v>
      </c>
      <c r="C110" s="1">
        <v>7032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1010002</v>
      </c>
      <c r="C111" s="1">
        <v>149007</v>
      </c>
      <c r="D111" s="1">
        <v>192481</v>
      </c>
      <c r="E111" s="1">
        <v>111702</v>
      </c>
      <c r="F111" s="1">
        <v>180518</v>
      </c>
      <c r="J111" s="1">
        <v>376295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2195939</v>
      </c>
      <c r="C113" s="1">
        <v>470453</v>
      </c>
      <c r="D113" s="1">
        <v>823243</v>
      </c>
      <c r="E113" s="1">
        <v>509012</v>
      </c>
      <c r="F113" s="1">
        <v>393232</v>
      </c>
      <c r="J113" s="1" t="s">
        <v>32</v>
      </c>
    </row>
    <row r="114" spans="1:10" x14ac:dyDescent="0.35">
      <c r="A114" s="7" t="s">
        <v>101</v>
      </c>
      <c r="B114" s="1">
        <v>493269</v>
      </c>
      <c r="C114" s="1">
        <v>113740</v>
      </c>
      <c r="D114" s="1">
        <v>143408</v>
      </c>
      <c r="E114" s="1">
        <v>128771</v>
      </c>
      <c r="F114" s="1">
        <v>107350</v>
      </c>
      <c r="J114" s="1" t="s">
        <v>32</v>
      </c>
    </row>
    <row r="115" spans="1:10" x14ac:dyDescent="0.35">
      <c r="A115" s="7" t="s">
        <v>102</v>
      </c>
      <c r="B115" s="1">
        <v>118965</v>
      </c>
      <c r="C115" s="1">
        <v>33954</v>
      </c>
      <c r="D115" s="1">
        <v>21970</v>
      </c>
      <c r="E115" s="1">
        <v>31586</v>
      </c>
      <c r="F115" s="1">
        <v>31454</v>
      </c>
      <c r="J115" s="1" t="s">
        <v>32</v>
      </c>
    </row>
    <row r="116" spans="1:10" x14ac:dyDescent="0.35">
      <c r="A116" s="7" t="s">
        <v>103</v>
      </c>
      <c r="B116" s="1">
        <v>8791</v>
      </c>
      <c r="C116" s="1" t="s">
        <v>32</v>
      </c>
      <c r="D116" s="1">
        <v>3527</v>
      </c>
      <c r="E116" s="1">
        <v>3370</v>
      </c>
      <c r="F116" s="1">
        <v>1894</v>
      </c>
      <c r="J116" s="1" t="s">
        <v>32</v>
      </c>
    </row>
    <row r="117" spans="1:10" x14ac:dyDescent="0.35">
      <c r="A117" s="7" t="s">
        <v>45</v>
      </c>
      <c r="B117" s="1">
        <v>1017493</v>
      </c>
      <c r="C117" s="1">
        <v>149007</v>
      </c>
      <c r="D117" s="1">
        <v>194321</v>
      </c>
      <c r="E117" s="1">
        <v>112414</v>
      </c>
      <c r="F117" s="1">
        <v>185457</v>
      </c>
      <c r="J117" s="1">
        <v>376295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1366388</v>
      </c>
      <c r="C119" s="1">
        <v>369247</v>
      </c>
      <c r="D119" s="1">
        <v>603170</v>
      </c>
      <c r="E119" s="1">
        <v>255943</v>
      </c>
      <c r="F119" s="1">
        <v>138028</v>
      </c>
      <c r="J119" s="1" t="s">
        <v>32</v>
      </c>
    </row>
    <row r="120" spans="1:10" x14ac:dyDescent="0.35">
      <c r="A120" s="7" t="s">
        <v>101</v>
      </c>
      <c r="B120" s="1">
        <v>1202782</v>
      </c>
      <c r="C120" s="1">
        <v>230062</v>
      </c>
      <c r="D120" s="1">
        <v>332563</v>
      </c>
      <c r="E120" s="1">
        <v>351399</v>
      </c>
      <c r="F120" s="1">
        <v>288758</v>
      </c>
      <c r="J120" s="1" t="s">
        <v>32</v>
      </c>
    </row>
    <row r="121" spans="1:10" x14ac:dyDescent="0.35">
      <c r="A121" s="7" t="s">
        <v>102</v>
      </c>
      <c r="B121" s="1">
        <v>255186</v>
      </c>
      <c r="C121" s="1">
        <v>18838</v>
      </c>
      <c r="D121" s="1">
        <v>55337</v>
      </c>
      <c r="E121" s="1">
        <v>68927</v>
      </c>
      <c r="F121" s="1">
        <v>112083</v>
      </c>
      <c r="J121" s="1" t="s">
        <v>32</v>
      </c>
    </row>
    <row r="122" spans="1:10" x14ac:dyDescent="0.35">
      <c r="A122" s="7" t="s">
        <v>103</v>
      </c>
      <c r="B122" s="1">
        <v>2917</v>
      </c>
      <c r="C122" s="1" t="s">
        <v>32</v>
      </c>
      <c r="D122" s="1">
        <v>2917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1007185</v>
      </c>
      <c r="C123" s="1">
        <v>149007</v>
      </c>
      <c r="D123" s="1">
        <v>192481</v>
      </c>
      <c r="E123" s="1">
        <v>108885</v>
      </c>
      <c r="F123" s="1">
        <v>180518</v>
      </c>
      <c r="J123" s="1">
        <v>376295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1868886</v>
      </c>
      <c r="C125" s="1">
        <v>450877</v>
      </c>
      <c r="D125" s="1">
        <v>708521</v>
      </c>
      <c r="E125" s="1">
        <v>367142</v>
      </c>
      <c r="F125" s="1">
        <v>342346</v>
      </c>
      <c r="J125" s="1" t="s">
        <v>32</v>
      </c>
    </row>
    <row r="126" spans="1:10" x14ac:dyDescent="0.35">
      <c r="A126" s="7" t="s">
        <v>101</v>
      </c>
      <c r="B126" s="1">
        <v>723144</v>
      </c>
      <c r="C126" s="1">
        <v>137399</v>
      </c>
      <c r="D126" s="1">
        <v>205647</v>
      </c>
      <c r="E126" s="1">
        <v>255400</v>
      </c>
      <c r="F126" s="1">
        <v>124697</v>
      </c>
      <c r="J126" s="1" t="s">
        <v>32</v>
      </c>
    </row>
    <row r="127" spans="1:10" x14ac:dyDescent="0.35">
      <c r="A127" s="7" t="s">
        <v>102</v>
      </c>
      <c r="B127" s="1">
        <v>214309</v>
      </c>
      <c r="C127" s="1">
        <v>29363</v>
      </c>
      <c r="D127" s="1">
        <v>77891</v>
      </c>
      <c r="E127" s="1">
        <v>36391</v>
      </c>
      <c r="F127" s="1">
        <v>70663</v>
      </c>
      <c r="J127" s="1" t="s">
        <v>32</v>
      </c>
    </row>
    <row r="128" spans="1:10" x14ac:dyDescent="0.35">
      <c r="A128" s="7" t="s">
        <v>103</v>
      </c>
      <c r="B128" s="1">
        <v>20934</v>
      </c>
      <c r="C128" s="1">
        <v>507</v>
      </c>
      <c r="D128" s="1">
        <v>1928</v>
      </c>
      <c r="E128" s="1">
        <v>17336</v>
      </c>
      <c r="F128" s="1">
        <v>1163</v>
      </c>
      <c r="J128" s="1" t="s">
        <v>32</v>
      </c>
    </row>
    <row r="129" spans="1:10" x14ac:dyDescent="0.35">
      <c r="A129" s="7" t="s">
        <v>45</v>
      </c>
      <c r="B129" s="1">
        <v>1007185</v>
      </c>
      <c r="C129" s="1">
        <v>149007</v>
      </c>
      <c r="D129" s="1">
        <v>192481</v>
      </c>
      <c r="E129" s="1">
        <v>108885</v>
      </c>
      <c r="F129" s="1">
        <v>180518</v>
      </c>
      <c r="J129" s="1">
        <v>376295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2607156</v>
      </c>
      <c r="C131" s="1">
        <v>598771</v>
      </c>
      <c r="D131" s="1">
        <v>933761</v>
      </c>
      <c r="E131" s="1">
        <v>591178</v>
      </c>
      <c r="F131" s="1">
        <v>483445</v>
      </c>
      <c r="J131" s="1" t="s">
        <v>32</v>
      </c>
    </row>
    <row r="132" spans="1:10" x14ac:dyDescent="0.35">
      <c r="A132" s="7" t="s">
        <v>101</v>
      </c>
      <c r="B132" s="1">
        <v>176807</v>
      </c>
      <c r="C132" s="1">
        <v>18868</v>
      </c>
      <c r="D132" s="1">
        <v>47285</v>
      </c>
      <c r="E132" s="1">
        <v>65637</v>
      </c>
      <c r="F132" s="1">
        <v>45017</v>
      </c>
      <c r="J132" s="1" t="s">
        <v>32</v>
      </c>
    </row>
    <row r="133" spans="1:10" x14ac:dyDescent="0.35">
      <c r="A133" s="7" t="s">
        <v>102</v>
      </c>
      <c r="B133" s="1">
        <v>41643</v>
      </c>
      <c r="C133" s="1">
        <v>507</v>
      </c>
      <c r="D133" s="1">
        <v>12941</v>
      </c>
      <c r="E133" s="1">
        <v>19454</v>
      </c>
      <c r="F133" s="1">
        <v>8741</v>
      </c>
      <c r="J133" s="1" t="s">
        <v>32</v>
      </c>
    </row>
    <row r="134" spans="1:10" x14ac:dyDescent="0.35">
      <c r="A134" s="7" t="s">
        <v>103</v>
      </c>
      <c r="B134" s="1">
        <v>1667</v>
      </c>
      <c r="C134" s="1" t="s">
        <v>32</v>
      </c>
      <c r="D134" s="1" t="s">
        <v>32</v>
      </c>
      <c r="E134" s="1" t="s">
        <v>32</v>
      </c>
      <c r="F134" s="1">
        <v>1667</v>
      </c>
      <c r="J134" s="1" t="s">
        <v>32</v>
      </c>
    </row>
    <row r="135" spans="1:10" x14ac:dyDescent="0.35">
      <c r="A135" s="7" t="s">
        <v>45</v>
      </c>
      <c r="B135" s="1">
        <v>1007185</v>
      </c>
      <c r="C135" s="1">
        <v>149007</v>
      </c>
      <c r="D135" s="1">
        <v>192481</v>
      </c>
      <c r="E135" s="1">
        <v>108885</v>
      </c>
      <c r="F135" s="1">
        <v>180518</v>
      </c>
      <c r="J135" s="1">
        <v>376295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2601634</v>
      </c>
      <c r="C137" s="1">
        <v>607570</v>
      </c>
      <c r="D137" s="1">
        <v>928793</v>
      </c>
      <c r="E137" s="1">
        <v>592444</v>
      </c>
      <c r="F137" s="1">
        <v>472826</v>
      </c>
      <c r="J137" s="1" t="s">
        <v>32</v>
      </c>
    </row>
    <row r="138" spans="1:10" x14ac:dyDescent="0.35">
      <c r="A138" s="7" t="s">
        <v>101</v>
      </c>
      <c r="B138" s="1">
        <v>195874</v>
      </c>
      <c r="C138" s="1">
        <v>9414</v>
      </c>
      <c r="D138" s="1">
        <v>48883</v>
      </c>
      <c r="E138" s="1">
        <v>82381</v>
      </c>
      <c r="F138" s="1">
        <v>55195</v>
      </c>
      <c r="J138" s="1" t="s">
        <v>32</v>
      </c>
    </row>
    <row r="139" spans="1:10" x14ac:dyDescent="0.35">
      <c r="A139" s="7" t="s">
        <v>102</v>
      </c>
      <c r="B139" s="1">
        <v>25233</v>
      </c>
      <c r="C139" s="1" t="s">
        <v>32</v>
      </c>
      <c r="D139" s="1">
        <v>12941</v>
      </c>
      <c r="E139" s="1">
        <v>1444</v>
      </c>
      <c r="F139" s="1">
        <v>10848</v>
      </c>
      <c r="J139" s="1" t="s">
        <v>32</v>
      </c>
    </row>
    <row r="140" spans="1:10" x14ac:dyDescent="0.35">
      <c r="A140" s="7" t="s">
        <v>103</v>
      </c>
      <c r="B140" s="1">
        <v>4533</v>
      </c>
      <c r="C140" s="1">
        <v>1163</v>
      </c>
      <c r="D140" s="1">
        <v>3370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1007185</v>
      </c>
      <c r="C141" s="1">
        <v>149007</v>
      </c>
      <c r="D141" s="1">
        <v>192481</v>
      </c>
      <c r="E141" s="1">
        <v>108885</v>
      </c>
      <c r="F141" s="1">
        <v>180518</v>
      </c>
      <c r="J141" s="1">
        <v>376295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3424716</v>
      </c>
      <c r="C8" s="1">
        <v>585377</v>
      </c>
      <c r="D8" s="1">
        <v>877365</v>
      </c>
      <c r="E8" s="1">
        <v>750878</v>
      </c>
      <c r="F8" s="1">
        <v>741706</v>
      </c>
      <c r="G8" s="1">
        <f>SUM(C8:F8)</f>
        <v>2955326</v>
      </c>
      <c r="H8" s="1">
        <f>SUM(E8:F8)</f>
        <v>1492584</v>
      </c>
      <c r="I8" s="9">
        <f>H8/G8</f>
        <v>0.50504885078668138</v>
      </c>
      <c r="J8" s="1">
        <v>469391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274703</v>
      </c>
      <c r="C10" s="1">
        <v>52220</v>
      </c>
      <c r="D10" s="1">
        <v>81234</v>
      </c>
      <c r="E10" s="1">
        <v>34860</v>
      </c>
      <c r="F10" s="1">
        <v>21011</v>
      </c>
      <c r="J10" s="1">
        <v>85378</v>
      </c>
    </row>
    <row r="11" spans="1:10" x14ac:dyDescent="0.35">
      <c r="A11" s="7" t="s">
        <v>35</v>
      </c>
      <c r="B11" s="1">
        <v>981735</v>
      </c>
      <c r="C11" s="1">
        <v>142123</v>
      </c>
      <c r="D11" s="1">
        <v>281915</v>
      </c>
      <c r="E11" s="1">
        <v>208388</v>
      </c>
      <c r="F11" s="1">
        <v>241907</v>
      </c>
      <c r="J11" s="1">
        <v>107402</v>
      </c>
    </row>
    <row r="12" spans="1:10" x14ac:dyDescent="0.35">
      <c r="A12" s="7" t="s">
        <v>36</v>
      </c>
      <c r="B12" s="1">
        <v>790242</v>
      </c>
      <c r="C12" s="1">
        <v>98472</v>
      </c>
      <c r="D12" s="1">
        <v>204662</v>
      </c>
      <c r="E12" s="1">
        <v>158854</v>
      </c>
      <c r="F12" s="1">
        <v>206957</v>
      </c>
      <c r="J12" s="1">
        <v>121297</v>
      </c>
    </row>
    <row r="13" spans="1:10" x14ac:dyDescent="0.35">
      <c r="A13" s="7" t="s">
        <v>37</v>
      </c>
      <c r="B13" s="1">
        <v>650328</v>
      </c>
      <c r="C13" s="1">
        <v>102504</v>
      </c>
      <c r="D13" s="1">
        <v>110674</v>
      </c>
      <c r="E13" s="1">
        <v>168090</v>
      </c>
      <c r="F13" s="1">
        <v>186127</v>
      </c>
      <c r="J13" s="1">
        <v>82933</v>
      </c>
    </row>
    <row r="14" spans="1:10" x14ac:dyDescent="0.35">
      <c r="A14" s="7" t="s">
        <v>38</v>
      </c>
      <c r="B14" s="1">
        <v>727708</v>
      </c>
      <c r="C14" s="1">
        <v>190057</v>
      </c>
      <c r="D14" s="1">
        <v>198880</v>
      </c>
      <c r="E14" s="1">
        <v>180686</v>
      </c>
      <c r="F14" s="1">
        <v>85704</v>
      </c>
      <c r="J14" s="1">
        <v>72381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1628992</v>
      </c>
      <c r="C16" s="1">
        <v>325242</v>
      </c>
      <c r="D16" s="1">
        <v>422473</v>
      </c>
      <c r="E16" s="1">
        <v>354476</v>
      </c>
      <c r="F16" s="1">
        <v>319953</v>
      </c>
      <c r="J16" s="1">
        <v>206848</v>
      </c>
    </row>
    <row r="17" spans="1:10" x14ac:dyDescent="0.35">
      <c r="A17" s="7" t="s">
        <v>40</v>
      </c>
      <c r="B17" s="1">
        <v>1795724</v>
      </c>
      <c r="C17" s="1">
        <v>260135</v>
      </c>
      <c r="D17" s="1">
        <v>454892</v>
      </c>
      <c r="E17" s="1">
        <v>396402</v>
      </c>
      <c r="F17" s="1">
        <v>421752</v>
      </c>
      <c r="J17" s="1">
        <v>262543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1579136</v>
      </c>
      <c r="C19" s="1">
        <v>302821</v>
      </c>
      <c r="D19" s="1">
        <v>407856</v>
      </c>
      <c r="E19" s="1">
        <v>348420</v>
      </c>
      <c r="F19" s="1">
        <v>318716</v>
      </c>
      <c r="J19" s="1">
        <v>201323</v>
      </c>
    </row>
    <row r="20" spans="1:10" x14ac:dyDescent="0.35">
      <c r="A20" s="7" t="s">
        <v>42</v>
      </c>
      <c r="B20" s="1">
        <v>1738075</v>
      </c>
      <c r="C20" s="1">
        <v>255467</v>
      </c>
      <c r="D20" s="1">
        <v>445496</v>
      </c>
      <c r="E20" s="1">
        <v>384411</v>
      </c>
      <c r="F20" s="1">
        <v>413397</v>
      </c>
      <c r="J20" s="1">
        <v>239303</v>
      </c>
    </row>
    <row r="21" spans="1:10" x14ac:dyDescent="0.35">
      <c r="A21" s="7" t="s">
        <v>43</v>
      </c>
      <c r="B21" s="1">
        <v>21881</v>
      </c>
      <c r="C21" s="1">
        <v>6200</v>
      </c>
      <c r="D21" s="1">
        <v>13600</v>
      </c>
      <c r="E21" s="1" t="s">
        <v>32</v>
      </c>
      <c r="F21" s="1">
        <v>1238</v>
      </c>
      <c r="J21" s="1">
        <v>843</v>
      </c>
    </row>
    <row r="22" spans="1:10" x14ac:dyDescent="0.35">
      <c r="A22" s="7" t="s">
        <v>44</v>
      </c>
      <c r="B22" s="1">
        <v>40806</v>
      </c>
      <c r="C22" s="1">
        <v>16797</v>
      </c>
      <c r="D22" s="1">
        <v>6647</v>
      </c>
      <c r="E22" s="1">
        <v>10023</v>
      </c>
      <c r="F22" s="1">
        <v>7339</v>
      </c>
      <c r="J22" s="1" t="s">
        <v>32</v>
      </c>
    </row>
    <row r="23" spans="1:10" x14ac:dyDescent="0.35">
      <c r="A23" s="7" t="s">
        <v>45</v>
      </c>
      <c r="B23" s="1">
        <v>44819</v>
      </c>
      <c r="C23" s="1">
        <v>4092</v>
      </c>
      <c r="D23" s="1">
        <v>3765</v>
      </c>
      <c r="E23" s="1">
        <v>8024</v>
      </c>
      <c r="F23" s="1">
        <v>1016</v>
      </c>
      <c r="J23" s="1">
        <v>27922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91080</v>
      </c>
      <c r="C25" s="1">
        <v>30006</v>
      </c>
      <c r="D25" s="1">
        <v>36974</v>
      </c>
      <c r="E25" s="1">
        <v>2490</v>
      </c>
      <c r="F25" s="1">
        <v>10698</v>
      </c>
      <c r="J25" s="1">
        <v>10911</v>
      </c>
    </row>
    <row r="26" spans="1:10" x14ac:dyDescent="0.35">
      <c r="A26" s="7" t="s">
        <v>47</v>
      </c>
      <c r="B26" s="1">
        <v>3064068</v>
      </c>
      <c r="C26" s="1">
        <v>519512</v>
      </c>
      <c r="D26" s="1">
        <v>788378</v>
      </c>
      <c r="E26" s="1">
        <v>722922</v>
      </c>
      <c r="F26" s="1">
        <v>650012</v>
      </c>
      <c r="J26" s="1">
        <v>383243</v>
      </c>
    </row>
    <row r="27" spans="1:10" x14ac:dyDescent="0.35">
      <c r="A27" s="7" t="s">
        <v>48</v>
      </c>
      <c r="B27" s="1">
        <v>102646</v>
      </c>
      <c r="C27" s="1">
        <v>14613</v>
      </c>
      <c r="D27" s="1">
        <v>33073</v>
      </c>
      <c r="E27" s="1">
        <v>10966</v>
      </c>
      <c r="F27" s="1">
        <v>13672</v>
      </c>
      <c r="J27" s="1">
        <v>30322</v>
      </c>
    </row>
    <row r="28" spans="1:10" x14ac:dyDescent="0.35">
      <c r="A28" s="7" t="s">
        <v>49</v>
      </c>
      <c r="B28" s="1">
        <v>65062</v>
      </c>
      <c r="C28" s="1">
        <v>7531</v>
      </c>
      <c r="D28" s="1">
        <v>13677</v>
      </c>
      <c r="E28" s="1">
        <v>1991</v>
      </c>
      <c r="F28" s="1">
        <v>41019</v>
      </c>
      <c r="J28" s="1">
        <v>843</v>
      </c>
    </row>
    <row r="29" spans="1:10" x14ac:dyDescent="0.35">
      <c r="A29" s="7" t="s">
        <v>50</v>
      </c>
      <c r="B29" s="1">
        <v>26183</v>
      </c>
      <c r="C29" s="1">
        <v>2714</v>
      </c>
      <c r="D29" s="1">
        <v>4186</v>
      </c>
      <c r="E29" s="1">
        <v>8037</v>
      </c>
      <c r="F29" s="1">
        <v>7383</v>
      </c>
      <c r="J29" s="1">
        <v>3863</v>
      </c>
    </row>
    <row r="30" spans="1:10" x14ac:dyDescent="0.35">
      <c r="A30" s="7" t="s">
        <v>45</v>
      </c>
      <c r="B30" s="1">
        <v>75677</v>
      </c>
      <c r="C30" s="1">
        <v>11001</v>
      </c>
      <c r="D30" s="1">
        <v>1076</v>
      </c>
      <c r="E30" s="1">
        <v>4471</v>
      </c>
      <c r="F30" s="1">
        <v>18922</v>
      </c>
      <c r="J30" s="1">
        <v>40208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201307</v>
      </c>
      <c r="C32" s="1">
        <v>44619</v>
      </c>
      <c r="D32" s="1">
        <v>75548</v>
      </c>
      <c r="E32" s="1">
        <v>13457</v>
      </c>
      <c r="F32" s="1">
        <v>25608</v>
      </c>
      <c r="J32" s="1">
        <v>42076</v>
      </c>
    </row>
    <row r="33" spans="1:10" x14ac:dyDescent="0.35">
      <c r="A33" s="7" t="s">
        <v>52</v>
      </c>
      <c r="B33" s="1">
        <v>3030116</v>
      </c>
      <c r="C33" s="1">
        <v>515447</v>
      </c>
      <c r="D33" s="1">
        <v>778652</v>
      </c>
      <c r="E33" s="1">
        <v>708977</v>
      </c>
      <c r="F33" s="1">
        <v>648996</v>
      </c>
      <c r="J33" s="1">
        <v>378043</v>
      </c>
    </row>
    <row r="34" spans="1:10" x14ac:dyDescent="0.35">
      <c r="A34" s="7" t="s">
        <v>53</v>
      </c>
      <c r="B34" s="1">
        <v>99664</v>
      </c>
      <c r="C34" s="1">
        <v>10219</v>
      </c>
      <c r="D34" s="1">
        <v>20358</v>
      </c>
      <c r="E34" s="1">
        <v>18059</v>
      </c>
      <c r="F34" s="1">
        <v>47164</v>
      </c>
      <c r="J34" s="1">
        <v>3863</v>
      </c>
    </row>
    <row r="35" spans="1:10" x14ac:dyDescent="0.35">
      <c r="A35" s="7" t="s">
        <v>45</v>
      </c>
      <c r="B35" s="1">
        <v>93630</v>
      </c>
      <c r="C35" s="1">
        <v>15092</v>
      </c>
      <c r="D35" s="1">
        <v>2807</v>
      </c>
      <c r="E35" s="1">
        <v>10385</v>
      </c>
      <c r="F35" s="1">
        <v>19938</v>
      </c>
      <c r="J35" s="1">
        <v>45408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171665</v>
      </c>
      <c r="C37" s="1">
        <v>35654</v>
      </c>
      <c r="D37" s="1">
        <v>60993</v>
      </c>
      <c r="E37" s="1">
        <v>17002</v>
      </c>
      <c r="F37" s="1">
        <v>44839</v>
      </c>
      <c r="G37" s="1">
        <f>SUM(C37:F37)</f>
        <v>158488</v>
      </c>
      <c r="H37" s="1">
        <f>SUM(E37:F37)</f>
        <v>61841</v>
      </c>
      <c r="I37" s="9">
        <f>H37/G37</f>
        <v>0.39019357932461762</v>
      </c>
      <c r="J37" s="1">
        <v>13177</v>
      </c>
    </row>
    <row r="38" spans="1:10" x14ac:dyDescent="0.35">
      <c r="A38" s="7" t="s">
        <v>55</v>
      </c>
      <c r="B38" s="1">
        <v>2074685</v>
      </c>
      <c r="C38" s="1">
        <v>425762</v>
      </c>
      <c r="D38" s="1">
        <v>518060</v>
      </c>
      <c r="E38" s="1">
        <v>501887</v>
      </c>
      <c r="F38" s="1">
        <v>411529</v>
      </c>
      <c r="G38" s="1">
        <f t="shared" ref="G38:G41" si="0">SUM(C38:F38)</f>
        <v>1857238</v>
      </c>
      <c r="H38" s="1">
        <f t="shared" ref="H38:H41" si="1">SUM(E38:F38)</f>
        <v>913416</v>
      </c>
      <c r="I38" s="9">
        <f t="shared" ref="I38:I41" si="2">H38/G38</f>
        <v>0.4918141885961842</v>
      </c>
      <c r="J38" s="1">
        <v>217447</v>
      </c>
    </row>
    <row r="39" spans="1:10" x14ac:dyDescent="0.35">
      <c r="A39" s="7" t="s">
        <v>56</v>
      </c>
      <c r="B39" s="1">
        <v>965552</v>
      </c>
      <c r="C39" s="1">
        <v>105831</v>
      </c>
      <c r="D39" s="1">
        <v>207846</v>
      </c>
      <c r="E39" s="1">
        <v>205434</v>
      </c>
      <c r="F39" s="1">
        <v>220074</v>
      </c>
      <c r="G39" s="1">
        <f t="shared" si="0"/>
        <v>739185</v>
      </c>
      <c r="H39" s="1">
        <f t="shared" si="1"/>
        <v>425508</v>
      </c>
      <c r="I39" s="9">
        <f t="shared" si="2"/>
        <v>0.5756447979869721</v>
      </c>
      <c r="J39" s="1">
        <v>226368</v>
      </c>
    </row>
    <row r="40" spans="1:10" x14ac:dyDescent="0.35">
      <c r="A40" s="7" t="s">
        <v>57</v>
      </c>
      <c r="B40" s="1">
        <v>74381</v>
      </c>
      <c r="C40" s="1">
        <v>6205</v>
      </c>
      <c r="D40" s="1">
        <v>37338</v>
      </c>
      <c r="E40" s="1">
        <v>6000</v>
      </c>
      <c r="F40" s="1">
        <v>16622</v>
      </c>
      <c r="G40" s="1">
        <f t="shared" si="0"/>
        <v>66165</v>
      </c>
      <c r="H40" s="1">
        <f t="shared" si="1"/>
        <v>22622</v>
      </c>
      <c r="I40" s="9">
        <f t="shared" si="2"/>
        <v>0.34190281871079875</v>
      </c>
      <c r="J40" s="1">
        <v>8216</v>
      </c>
    </row>
    <row r="41" spans="1:10" x14ac:dyDescent="0.35">
      <c r="A41" s="7" t="s">
        <v>58</v>
      </c>
      <c r="B41" s="1">
        <v>138433</v>
      </c>
      <c r="C41" s="1">
        <v>11924</v>
      </c>
      <c r="D41" s="1">
        <v>53128</v>
      </c>
      <c r="E41" s="1">
        <v>20554</v>
      </c>
      <c r="F41" s="1">
        <v>48643</v>
      </c>
      <c r="G41" s="1">
        <f t="shared" si="0"/>
        <v>134249</v>
      </c>
      <c r="H41" s="1">
        <f t="shared" si="1"/>
        <v>69197</v>
      </c>
      <c r="I41" s="9">
        <f t="shared" si="2"/>
        <v>0.51543773137974958</v>
      </c>
      <c r="J41" s="1">
        <v>4184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272185</v>
      </c>
      <c r="C43" s="1">
        <v>19218</v>
      </c>
      <c r="D43" s="1">
        <v>42125</v>
      </c>
      <c r="E43" s="1">
        <v>70188</v>
      </c>
      <c r="F43" s="1">
        <v>81225</v>
      </c>
      <c r="J43" s="1">
        <v>59429</v>
      </c>
    </row>
    <row r="44" spans="1:10" x14ac:dyDescent="0.35">
      <c r="A44" s="7" t="s">
        <v>60</v>
      </c>
      <c r="B44" s="1">
        <v>1332956</v>
      </c>
      <c r="C44" s="1">
        <v>117725</v>
      </c>
      <c r="D44" s="1">
        <v>319984</v>
      </c>
      <c r="E44" s="1">
        <v>285429</v>
      </c>
      <c r="F44" s="1">
        <v>414234</v>
      </c>
      <c r="J44" s="1">
        <v>195583</v>
      </c>
    </row>
    <row r="45" spans="1:10" x14ac:dyDescent="0.35">
      <c r="A45" s="7" t="s">
        <v>61</v>
      </c>
      <c r="B45" s="1">
        <v>980170</v>
      </c>
      <c r="C45" s="1">
        <v>199230</v>
      </c>
      <c r="D45" s="1">
        <v>255159</v>
      </c>
      <c r="E45" s="1">
        <v>225284</v>
      </c>
      <c r="F45" s="1">
        <v>163253</v>
      </c>
      <c r="J45" s="1">
        <v>137244</v>
      </c>
    </row>
    <row r="46" spans="1:10" x14ac:dyDescent="0.35">
      <c r="A46" s="7" t="s">
        <v>62</v>
      </c>
      <c r="B46" s="1">
        <v>839405</v>
      </c>
      <c r="C46" s="1">
        <v>249204</v>
      </c>
      <c r="D46" s="1">
        <v>260098</v>
      </c>
      <c r="E46" s="1">
        <v>169977</v>
      </c>
      <c r="F46" s="1">
        <v>82993</v>
      </c>
      <c r="J46" s="1">
        <v>77134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1754981</v>
      </c>
      <c r="C48" s="1">
        <v>328494</v>
      </c>
      <c r="D48" s="1">
        <v>443322</v>
      </c>
      <c r="E48" s="1">
        <v>393210</v>
      </c>
      <c r="F48" s="1">
        <v>357322</v>
      </c>
      <c r="J48" s="1">
        <v>232633</v>
      </c>
    </row>
    <row r="49" spans="1:10" x14ac:dyDescent="0.35">
      <c r="A49" s="7" t="s">
        <v>64</v>
      </c>
      <c r="B49" s="1">
        <v>187813</v>
      </c>
      <c r="C49" s="1">
        <v>29535</v>
      </c>
      <c r="D49" s="1">
        <v>10208</v>
      </c>
      <c r="E49" s="1">
        <v>101616</v>
      </c>
      <c r="F49" s="1">
        <v>22668</v>
      </c>
      <c r="J49" s="1">
        <v>23786</v>
      </c>
    </row>
    <row r="50" spans="1:10" x14ac:dyDescent="0.35">
      <c r="A50" s="7" t="s">
        <v>65</v>
      </c>
      <c r="B50" s="1">
        <v>583165</v>
      </c>
      <c r="C50" s="1">
        <v>74968</v>
      </c>
      <c r="D50" s="1">
        <v>170149</v>
      </c>
      <c r="E50" s="1">
        <v>94618</v>
      </c>
      <c r="F50" s="1">
        <v>171692</v>
      </c>
      <c r="J50" s="1">
        <v>71737</v>
      </c>
    </row>
    <row r="51" spans="1:10" x14ac:dyDescent="0.35">
      <c r="A51" s="7" t="s">
        <v>66</v>
      </c>
      <c r="B51" s="1">
        <v>867188</v>
      </c>
      <c r="C51" s="1">
        <v>152379</v>
      </c>
      <c r="D51" s="1">
        <v>251358</v>
      </c>
      <c r="E51" s="1">
        <v>161433</v>
      </c>
      <c r="F51" s="1">
        <v>190024</v>
      </c>
      <c r="J51" s="1">
        <v>111993</v>
      </c>
    </row>
    <row r="52" spans="1:10" x14ac:dyDescent="0.35">
      <c r="A52" s="7" t="s">
        <v>45</v>
      </c>
      <c r="B52" s="1">
        <v>31569</v>
      </c>
      <c r="C52" s="1" t="s">
        <v>32</v>
      </c>
      <c r="D52" s="1">
        <v>2328</v>
      </c>
      <c r="E52" s="1" t="s">
        <v>32</v>
      </c>
      <c r="F52" s="1" t="s">
        <v>32</v>
      </c>
      <c r="J52" s="1">
        <v>29242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310341</v>
      </c>
      <c r="C54" s="1">
        <v>77177</v>
      </c>
      <c r="D54" s="1">
        <v>85389</v>
      </c>
      <c r="E54" s="1">
        <v>95640</v>
      </c>
      <c r="F54" s="1">
        <v>41615</v>
      </c>
      <c r="J54" s="1">
        <v>10520</v>
      </c>
    </row>
    <row r="55" spans="1:10" x14ac:dyDescent="0.35">
      <c r="A55" s="7" t="s">
        <v>68</v>
      </c>
      <c r="B55" s="1">
        <v>1078475</v>
      </c>
      <c r="C55" s="1">
        <v>266614</v>
      </c>
      <c r="D55" s="1">
        <v>275918</v>
      </c>
      <c r="E55" s="1">
        <v>244496</v>
      </c>
      <c r="F55" s="1">
        <v>161752</v>
      </c>
      <c r="J55" s="1">
        <v>129696</v>
      </c>
    </row>
    <row r="56" spans="1:10" x14ac:dyDescent="0.35">
      <c r="A56" s="7" t="s">
        <v>69</v>
      </c>
      <c r="B56" s="1">
        <v>695416</v>
      </c>
      <c r="C56" s="1">
        <v>94319</v>
      </c>
      <c r="D56" s="1">
        <v>188771</v>
      </c>
      <c r="E56" s="1">
        <v>146811</v>
      </c>
      <c r="F56" s="1">
        <v>173853</v>
      </c>
      <c r="J56" s="1">
        <v>91662</v>
      </c>
    </row>
    <row r="57" spans="1:10" x14ac:dyDescent="0.35">
      <c r="A57" s="7" t="s">
        <v>70</v>
      </c>
      <c r="B57" s="1">
        <v>634718</v>
      </c>
      <c r="C57" s="1">
        <v>66025</v>
      </c>
      <c r="D57" s="1">
        <v>210540</v>
      </c>
      <c r="E57" s="1">
        <v>129867</v>
      </c>
      <c r="F57" s="1">
        <v>151182</v>
      </c>
      <c r="J57" s="1">
        <v>77104</v>
      </c>
    </row>
    <row r="58" spans="1:10" x14ac:dyDescent="0.35">
      <c r="A58" s="7" t="s">
        <v>71</v>
      </c>
      <c r="B58" s="1">
        <v>404157</v>
      </c>
      <c r="C58" s="1">
        <v>74459</v>
      </c>
      <c r="D58" s="1">
        <v>68872</v>
      </c>
      <c r="E58" s="1">
        <v>70350</v>
      </c>
      <c r="F58" s="1">
        <v>107683</v>
      </c>
      <c r="J58" s="1">
        <v>82793</v>
      </c>
    </row>
    <row r="59" spans="1:10" x14ac:dyDescent="0.35">
      <c r="A59" s="7" t="s">
        <v>72</v>
      </c>
      <c r="B59" s="1">
        <v>98337</v>
      </c>
      <c r="C59" s="1" t="s">
        <v>32</v>
      </c>
      <c r="D59" s="1">
        <v>18923</v>
      </c>
      <c r="E59" s="1">
        <v>36626</v>
      </c>
      <c r="F59" s="1">
        <v>26034</v>
      </c>
      <c r="J59" s="1">
        <v>16755</v>
      </c>
    </row>
    <row r="60" spans="1:10" x14ac:dyDescent="0.35">
      <c r="A60" s="7" t="s">
        <v>73</v>
      </c>
      <c r="B60" s="1">
        <v>203272</v>
      </c>
      <c r="C60" s="1">
        <v>6784</v>
      </c>
      <c r="D60" s="1">
        <v>28953</v>
      </c>
      <c r="E60" s="1">
        <v>27087</v>
      </c>
      <c r="F60" s="1">
        <v>79588</v>
      </c>
      <c r="J60" s="1">
        <v>60860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1484294</v>
      </c>
      <c r="C62" s="1">
        <v>178755</v>
      </c>
      <c r="D62" s="1">
        <v>368826</v>
      </c>
      <c r="E62" s="1">
        <v>272501</v>
      </c>
      <c r="F62" s="1">
        <v>382561</v>
      </c>
      <c r="G62" s="1">
        <f>SUM(C62:F62)</f>
        <v>1202643</v>
      </c>
      <c r="H62" s="1">
        <f>SUM(E62:F62)</f>
        <v>655062</v>
      </c>
      <c r="I62" s="9">
        <f>H62/G62</f>
        <v>0.54468533055944279</v>
      </c>
      <c r="J62" s="1">
        <v>281651</v>
      </c>
    </row>
    <row r="63" spans="1:10" x14ac:dyDescent="0.35">
      <c r="A63" s="7" t="s">
        <v>75</v>
      </c>
      <c r="B63" s="1">
        <v>1940422</v>
      </c>
      <c r="C63" s="1">
        <v>406622</v>
      </c>
      <c r="D63" s="1">
        <v>508539</v>
      </c>
      <c r="E63" s="1">
        <v>478377</v>
      </c>
      <c r="F63" s="1">
        <v>359144</v>
      </c>
      <c r="G63" s="1">
        <f>SUM(C63:F63)</f>
        <v>1752682</v>
      </c>
      <c r="H63" s="1">
        <f>SUM(E63:F63)</f>
        <v>837521</v>
      </c>
      <c r="I63" s="9">
        <f>H63/G63</f>
        <v>0.47785108764738843</v>
      </c>
      <c r="J63" s="1">
        <v>187739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429443</v>
      </c>
      <c r="C65" s="1">
        <v>22045</v>
      </c>
      <c r="D65" s="1">
        <v>64244</v>
      </c>
      <c r="E65" s="1">
        <v>117292</v>
      </c>
      <c r="F65" s="1">
        <v>169197</v>
      </c>
      <c r="J65" s="1">
        <v>56664</v>
      </c>
    </row>
    <row r="66" spans="1:10" x14ac:dyDescent="0.35">
      <c r="A66" s="7" t="s">
        <v>52</v>
      </c>
      <c r="B66" s="1">
        <v>2811035</v>
      </c>
      <c r="C66" s="1">
        <v>563332</v>
      </c>
      <c r="D66" s="1">
        <v>809889</v>
      </c>
      <c r="E66" s="1">
        <v>631225</v>
      </c>
      <c r="F66" s="1">
        <v>572509</v>
      </c>
      <c r="J66" s="1">
        <v>234081</v>
      </c>
    </row>
    <row r="67" spans="1:10" x14ac:dyDescent="0.35">
      <c r="A67" s="7" t="s">
        <v>45</v>
      </c>
      <c r="B67" s="1">
        <v>184238</v>
      </c>
      <c r="C67" s="1" t="s">
        <v>32</v>
      </c>
      <c r="D67" s="1">
        <v>3232</v>
      </c>
      <c r="E67" s="1">
        <v>2361</v>
      </c>
      <c r="F67" s="1" t="s">
        <v>32</v>
      </c>
      <c r="J67" s="1">
        <v>178646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1879756</v>
      </c>
      <c r="C69" s="1">
        <v>382920</v>
      </c>
      <c r="D69" s="1">
        <v>593165</v>
      </c>
      <c r="E69" s="1">
        <v>378940</v>
      </c>
      <c r="F69" s="1">
        <v>393018</v>
      </c>
      <c r="J69" s="1">
        <v>131713</v>
      </c>
    </row>
    <row r="70" spans="1:10" x14ac:dyDescent="0.35">
      <c r="A70" s="7" t="s">
        <v>52</v>
      </c>
      <c r="B70" s="1">
        <v>1340536</v>
      </c>
      <c r="C70" s="1">
        <v>198336</v>
      </c>
      <c r="D70" s="1">
        <v>280968</v>
      </c>
      <c r="E70" s="1">
        <v>368591</v>
      </c>
      <c r="F70" s="1">
        <v>339874</v>
      </c>
      <c r="J70" s="1">
        <v>152766</v>
      </c>
    </row>
    <row r="71" spans="1:10" x14ac:dyDescent="0.35">
      <c r="A71" s="7" t="s">
        <v>45</v>
      </c>
      <c r="B71" s="1">
        <v>204424</v>
      </c>
      <c r="C71" s="1">
        <v>4121</v>
      </c>
      <c r="D71" s="1">
        <v>3232</v>
      </c>
      <c r="E71" s="1">
        <v>3346</v>
      </c>
      <c r="F71" s="1">
        <v>8814</v>
      </c>
      <c r="J71" s="1">
        <v>184911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548984</v>
      </c>
      <c r="C73" s="1">
        <v>21900</v>
      </c>
      <c r="D73" s="1">
        <v>157393</v>
      </c>
      <c r="E73" s="1">
        <v>140807</v>
      </c>
      <c r="F73" s="1">
        <v>228884</v>
      </c>
      <c r="G73" s="1">
        <f>SUM(C73:F73)</f>
        <v>548984</v>
      </c>
      <c r="H73" s="1">
        <f>SUM(E73:F73)</f>
        <v>369691</v>
      </c>
      <c r="I73" s="9">
        <f>H73/G73</f>
        <v>0.67340942541130522</v>
      </c>
      <c r="J73" s="1" t="s">
        <v>32</v>
      </c>
    </row>
    <row r="74" spans="1:10" x14ac:dyDescent="0.35">
      <c r="A74" s="7" t="s">
        <v>77</v>
      </c>
      <c r="B74" s="1">
        <v>316355</v>
      </c>
      <c r="C74" s="1">
        <v>48884</v>
      </c>
      <c r="D74" s="1">
        <v>80071</v>
      </c>
      <c r="E74" s="1">
        <v>97422</v>
      </c>
      <c r="F74" s="1">
        <v>89978</v>
      </c>
      <c r="G74" s="1">
        <f>SUM(C74:F74)</f>
        <v>316355</v>
      </c>
      <c r="H74" s="1">
        <f>SUM(E74:F74)</f>
        <v>187400</v>
      </c>
      <c r="I74" s="9">
        <f>H74/G74</f>
        <v>0.59237249292724947</v>
      </c>
      <c r="J74" s="1" t="s">
        <v>32</v>
      </c>
    </row>
    <row r="75" spans="1:10" x14ac:dyDescent="0.35">
      <c r="A75" s="7" t="s">
        <v>78</v>
      </c>
      <c r="B75" s="1">
        <v>277356</v>
      </c>
      <c r="C75" s="1">
        <v>57088</v>
      </c>
      <c r="D75" s="1">
        <v>53151</v>
      </c>
      <c r="E75" s="1">
        <v>80668</v>
      </c>
      <c r="F75" s="1">
        <v>84298</v>
      </c>
      <c r="J75" s="1">
        <v>2151</v>
      </c>
    </row>
    <row r="76" spans="1:10" x14ac:dyDescent="0.35">
      <c r="A76" s="7" t="s">
        <v>79</v>
      </c>
      <c r="B76" s="1">
        <v>361890</v>
      </c>
      <c r="C76" s="1">
        <v>82990</v>
      </c>
      <c r="D76" s="1">
        <v>82543</v>
      </c>
      <c r="E76" s="1">
        <v>123468</v>
      </c>
      <c r="F76" s="1">
        <v>72890</v>
      </c>
      <c r="J76" s="1" t="s">
        <v>32</v>
      </c>
    </row>
    <row r="77" spans="1:10" x14ac:dyDescent="0.35">
      <c r="A77" s="7" t="s">
        <v>175</v>
      </c>
      <c r="C77" s="1">
        <f>SUM(C73:C76)</f>
        <v>210862</v>
      </c>
      <c r="D77" s="1">
        <f>SUM(D73:D76)</f>
        <v>373158</v>
      </c>
      <c r="E77" s="1">
        <f>SUM(E73:E76)</f>
        <v>442365</v>
      </c>
      <c r="F77" s="1">
        <f>SUM(F73:F76)</f>
        <v>476050</v>
      </c>
      <c r="G77" s="1">
        <f>SUM(C77:F77)</f>
        <v>1502435</v>
      </c>
      <c r="H77" s="1">
        <f>SUM(E77:F77)</f>
        <v>918415</v>
      </c>
      <c r="I77" s="9">
        <f>H77/G77</f>
        <v>0.61128434840775137</v>
      </c>
    </row>
    <row r="78" spans="1:10" x14ac:dyDescent="0.35">
      <c r="A78" s="7"/>
    </row>
    <row r="79" spans="1:10" x14ac:dyDescent="0.35">
      <c r="A79" s="7" t="s">
        <v>80</v>
      </c>
      <c r="B79" s="1">
        <v>319146</v>
      </c>
      <c r="C79" s="1">
        <v>52087</v>
      </c>
      <c r="D79" s="1">
        <v>120907</v>
      </c>
      <c r="E79" s="1">
        <v>64359</v>
      </c>
      <c r="F79" s="1">
        <v>81794</v>
      </c>
      <c r="J79" s="1" t="s">
        <v>32</v>
      </c>
    </row>
    <row r="80" spans="1:10" x14ac:dyDescent="0.35">
      <c r="A80" s="7" t="s">
        <v>81</v>
      </c>
      <c r="B80" s="1">
        <v>315853</v>
      </c>
      <c r="C80" s="1">
        <v>103374</v>
      </c>
      <c r="D80" s="1">
        <v>121140</v>
      </c>
      <c r="E80" s="1">
        <v>76688</v>
      </c>
      <c r="F80" s="1">
        <v>14651</v>
      </c>
      <c r="J80" s="1" t="s">
        <v>32</v>
      </c>
    </row>
    <row r="81" spans="1:10" x14ac:dyDescent="0.35">
      <c r="A81" s="7" t="s">
        <v>82</v>
      </c>
      <c r="B81" s="1">
        <v>92246</v>
      </c>
      <c r="C81" s="1">
        <v>59574</v>
      </c>
      <c r="D81" s="1">
        <v>20257</v>
      </c>
      <c r="E81" s="1">
        <v>10088</v>
      </c>
      <c r="F81" s="1">
        <v>2328</v>
      </c>
      <c r="J81" s="1" t="s">
        <v>32</v>
      </c>
    </row>
    <row r="82" spans="1:10" x14ac:dyDescent="0.35">
      <c r="A82" s="7" t="s">
        <v>83</v>
      </c>
      <c r="B82" s="1">
        <v>146838</v>
      </c>
      <c r="C82" s="1">
        <v>79187</v>
      </c>
      <c r="D82" s="1">
        <v>45964</v>
      </c>
      <c r="E82" s="1">
        <v>9775</v>
      </c>
      <c r="F82" s="1">
        <v>11913</v>
      </c>
      <c r="J82" s="1" t="s">
        <v>32</v>
      </c>
    </row>
    <row r="83" spans="1:10" x14ac:dyDescent="0.35">
      <c r="A83" s="7"/>
      <c r="C83" s="1">
        <f>SUM(C79:C82)</f>
        <v>294222</v>
      </c>
      <c r="D83" s="1">
        <f>SUM(D79:D82)</f>
        <v>308268</v>
      </c>
      <c r="E83" s="1">
        <f>SUM(E79:E82)</f>
        <v>160910</v>
      </c>
      <c r="F83" s="1">
        <f>SUM(F79:F82)</f>
        <v>110686</v>
      </c>
      <c r="G83" s="1">
        <f>SUM(C83:F83)</f>
        <v>874086</v>
      </c>
    </row>
    <row r="84" spans="1:10" x14ac:dyDescent="0.35">
      <c r="A84" s="7" t="s">
        <v>176</v>
      </c>
      <c r="G84" s="1">
        <f>G83+G77</f>
        <v>2376521</v>
      </c>
    </row>
    <row r="85" spans="1:10" x14ac:dyDescent="0.35">
      <c r="A85" s="7" t="s">
        <v>45</v>
      </c>
      <c r="B85" s="1">
        <v>1046047</v>
      </c>
      <c r="C85" s="1">
        <v>80293</v>
      </c>
      <c r="D85" s="1">
        <v>195940</v>
      </c>
      <c r="E85" s="1">
        <v>147603</v>
      </c>
      <c r="F85" s="1">
        <v>154971</v>
      </c>
      <c r="J85" s="1">
        <v>467239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2311513</v>
      </c>
      <c r="C87" s="1">
        <v>539954</v>
      </c>
      <c r="D87" s="1">
        <v>744564</v>
      </c>
      <c r="E87" s="1">
        <v>596519</v>
      </c>
      <c r="F87" s="1">
        <v>427680</v>
      </c>
      <c r="J87" s="1">
        <v>2796</v>
      </c>
    </row>
    <row r="88" spans="1:10" x14ac:dyDescent="0.35">
      <c r="A88" s="7" t="s">
        <v>85</v>
      </c>
      <c r="B88" s="1">
        <v>1019090</v>
      </c>
      <c r="C88" s="1">
        <v>141539</v>
      </c>
      <c r="D88" s="1">
        <v>328936</v>
      </c>
      <c r="E88" s="1">
        <v>289940</v>
      </c>
      <c r="F88" s="1">
        <v>258676</v>
      </c>
      <c r="J88" s="1" t="s">
        <v>32</v>
      </c>
    </row>
    <row r="89" spans="1:10" ht="43.5" x14ac:dyDescent="0.35">
      <c r="A89" s="7" t="s">
        <v>86</v>
      </c>
      <c r="B89" s="1">
        <v>813494</v>
      </c>
      <c r="C89" s="1">
        <v>53433</v>
      </c>
      <c r="D89" s="1">
        <v>223045</v>
      </c>
      <c r="E89" s="1">
        <v>319528</v>
      </c>
      <c r="F89" s="1">
        <v>217488</v>
      </c>
      <c r="J89" s="1" t="s">
        <v>32</v>
      </c>
    </row>
    <row r="90" spans="1:10" x14ac:dyDescent="0.35">
      <c r="A90" s="7" t="s">
        <v>87</v>
      </c>
      <c r="B90" s="1">
        <v>411162</v>
      </c>
      <c r="C90" s="1">
        <v>19603</v>
      </c>
      <c r="D90" s="1">
        <v>45288</v>
      </c>
      <c r="E90" s="1">
        <v>115489</v>
      </c>
      <c r="F90" s="1">
        <v>230782</v>
      </c>
      <c r="J90" s="1" t="s">
        <v>32</v>
      </c>
    </row>
    <row r="91" spans="1:10" x14ac:dyDescent="0.35">
      <c r="A91" s="7" t="s">
        <v>88</v>
      </c>
      <c r="B91" s="1">
        <v>40179</v>
      </c>
      <c r="C91" s="1">
        <v>3039</v>
      </c>
      <c r="D91" s="1">
        <v>3874</v>
      </c>
      <c r="E91" s="1">
        <v>23259</v>
      </c>
      <c r="F91" s="1">
        <v>10008</v>
      </c>
      <c r="J91" s="1" t="s">
        <v>32</v>
      </c>
    </row>
    <row r="92" spans="1:10" ht="29" x14ac:dyDescent="0.35">
      <c r="A92" s="7" t="s">
        <v>89</v>
      </c>
      <c r="B92" s="1">
        <v>108478</v>
      </c>
      <c r="C92" s="1">
        <v>14691</v>
      </c>
      <c r="D92" s="1">
        <v>7587</v>
      </c>
      <c r="E92" s="1">
        <v>45348</v>
      </c>
      <c r="F92" s="1">
        <v>40853</v>
      </c>
      <c r="J92" s="1" t="s">
        <v>32</v>
      </c>
    </row>
    <row r="93" spans="1:10" x14ac:dyDescent="0.35">
      <c r="A93" s="7" t="s">
        <v>90</v>
      </c>
      <c r="B93" s="1">
        <v>329503</v>
      </c>
      <c r="C93" s="1">
        <v>11309</v>
      </c>
      <c r="D93" s="1">
        <v>69064</v>
      </c>
      <c r="E93" s="1">
        <v>79565</v>
      </c>
      <c r="F93" s="1">
        <v>169565</v>
      </c>
      <c r="G93" s="1">
        <f>SUM(C93:F93)</f>
        <v>329503</v>
      </c>
      <c r="H93" s="1">
        <f>E93+F93</f>
        <v>249130</v>
      </c>
      <c r="I93" s="9">
        <f>H93/G93</f>
        <v>0.75607809337092535</v>
      </c>
      <c r="J93" s="1" t="s">
        <v>32</v>
      </c>
    </row>
    <row r="94" spans="1:10" ht="29" x14ac:dyDescent="0.35">
      <c r="A94" s="7" t="s">
        <v>91</v>
      </c>
      <c r="B94" s="1">
        <v>62005</v>
      </c>
      <c r="C94" s="1">
        <v>7420</v>
      </c>
      <c r="D94" s="1">
        <v>30381</v>
      </c>
      <c r="E94" s="1">
        <v>2649</v>
      </c>
      <c r="F94" s="1">
        <v>21556</v>
      </c>
      <c r="J94" s="1" t="s">
        <v>32</v>
      </c>
    </row>
    <row r="95" spans="1:10" x14ac:dyDescent="0.35">
      <c r="A95" s="7" t="s">
        <v>92</v>
      </c>
      <c r="B95" s="1">
        <v>162925</v>
      </c>
      <c r="C95" s="1">
        <v>7106</v>
      </c>
      <c r="D95" s="1">
        <v>20583</v>
      </c>
      <c r="E95" s="1">
        <v>38190</v>
      </c>
      <c r="F95" s="1">
        <v>97046</v>
      </c>
      <c r="J95" s="1" t="s">
        <v>32</v>
      </c>
    </row>
    <row r="96" spans="1:10" x14ac:dyDescent="0.35">
      <c r="A96" s="7" t="s">
        <v>93</v>
      </c>
      <c r="B96" s="1">
        <v>26828</v>
      </c>
      <c r="C96" s="1">
        <v>1164</v>
      </c>
      <c r="D96" s="1">
        <v>4163</v>
      </c>
      <c r="E96" s="1" t="s">
        <v>32</v>
      </c>
      <c r="F96" s="1">
        <v>21501</v>
      </c>
      <c r="J96" s="1" t="s">
        <v>32</v>
      </c>
    </row>
    <row r="97" spans="1:10" x14ac:dyDescent="0.35">
      <c r="A97" s="7" t="s">
        <v>94</v>
      </c>
      <c r="B97" s="1">
        <v>114928</v>
      </c>
      <c r="C97" s="1">
        <v>21543</v>
      </c>
      <c r="D97" s="1">
        <v>42542</v>
      </c>
      <c r="E97" s="1">
        <v>25693</v>
      </c>
      <c r="F97" s="1">
        <v>25151</v>
      </c>
      <c r="J97" s="1" t="s">
        <v>32</v>
      </c>
    </row>
    <row r="98" spans="1:10" x14ac:dyDescent="0.35">
      <c r="A98" s="7" t="s">
        <v>45</v>
      </c>
      <c r="B98" s="1">
        <v>566289</v>
      </c>
      <c r="C98" s="1">
        <v>3838</v>
      </c>
      <c r="D98" s="1">
        <v>34577</v>
      </c>
      <c r="E98" s="1">
        <v>20131</v>
      </c>
      <c r="F98" s="1">
        <v>41148</v>
      </c>
      <c r="J98" s="1">
        <v>466595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4933</v>
      </c>
      <c r="C100" s="1" t="s">
        <v>32</v>
      </c>
      <c r="D100" s="1" t="s">
        <v>32</v>
      </c>
      <c r="E100" s="1">
        <v>4933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7530</v>
      </c>
      <c r="C101" s="1">
        <v>7530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1602</v>
      </c>
      <c r="C102" s="1" t="s">
        <v>32</v>
      </c>
      <c r="D102" s="1">
        <v>1602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5469</v>
      </c>
      <c r="C103" s="1">
        <v>5469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3377395</v>
      </c>
      <c r="C104" s="1">
        <v>572378</v>
      </c>
      <c r="D104" s="1">
        <v>875763</v>
      </c>
      <c r="E104" s="1">
        <v>743835</v>
      </c>
      <c r="F104" s="1">
        <v>738751</v>
      </c>
      <c r="J104" s="1">
        <v>446669</v>
      </c>
    </row>
    <row r="105" spans="1:10" x14ac:dyDescent="0.35">
      <c r="A105" s="7" t="s">
        <v>45</v>
      </c>
      <c r="B105" s="1">
        <v>27787</v>
      </c>
      <c r="C105" s="1" t="s">
        <v>32</v>
      </c>
      <c r="D105" s="1" t="s">
        <v>32</v>
      </c>
      <c r="E105" s="1">
        <v>2111</v>
      </c>
      <c r="F105" s="1">
        <v>2955</v>
      </c>
      <c r="J105" s="1">
        <v>22722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1395098</v>
      </c>
      <c r="C107" s="1">
        <v>389647</v>
      </c>
      <c r="D107" s="1">
        <v>433499</v>
      </c>
      <c r="E107" s="1">
        <v>309198</v>
      </c>
      <c r="F107" s="1">
        <v>255774</v>
      </c>
      <c r="J107" s="1">
        <v>6980</v>
      </c>
    </row>
    <row r="108" spans="1:10" x14ac:dyDescent="0.35">
      <c r="A108" s="7" t="s">
        <v>101</v>
      </c>
      <c r="B108" s="1">
        <v>941264</v>
      </c>
      <c r="C108" s="1">
        <v>129335</v>
      </c>
      <c r="D108" s="1">
        <v>263110</v>
      </c>
      <c r="E108" s="1">
        <v>290611</v>
      </c>
      <c r="F108" s="1">
        <v>255005</v>
      </c>
      <c r="J108" s="1">
        <v>3204</v>
      </c>
    </row>
    <row r="109" spans="1:10" x14ac:dyDescent="0.35">
      <c r="A109" s="7" t="s">
        <v>102</v>
      </c>
      <c r="B109" s="1">
        <v>166507</v>
      </c>
      <c r="C109" s="1">
        <v>11267</v>
      </c>
      <c r="D109" s="1">
        <v>28915</v>
      </c>
      <c r="E109" s="1">
        <v>43638</v>
      </c>
      <c r="F109" s="1">
        <v>82686</v>
      </c>
      <c r="J109" s="1" t="s">
        <v>32</v>
      </c>
    </row>
    <row r="110" spans="1:10" x14ac:dyDescent="0.35">
      <c r="A110" s="7" t="s">
        <v>103</v>
      </c>
      <c r="B110" s="1">
        <v>9929</v>
      </c>
      <c r="C110" s="1">
        <v>2963</v>
      </c>
      <c r="D110" s="1" t="s">
        <v>32</v>
      </c>
      <c r="E110" s="1" t="s">
        <v>32</v>
      </c>
      <c r="F110" s="1">
        <v>6966</v>
      </c>
      <c r="J110" s="1" t="s">
        <v>32</v>
      </c>
    </row>
    <row r="111" spans="1:10" x14ac:dyDescent="0.35">
      <c r="A111" s="7" t="s">
        <v>45</v>
      </c>
      <c r="B111" s="1">
        <v>911919</v>
      </c>
      <c r="C111" s="1">
        <v>52165</v>
      </c>
      <c r="D111" s="1">
        <v>151841</v>
      </c>
      <c r="E111" s="1">
        <v>107430</v>
      </c>
      <c r="F111" s="1">
        <v>141275</v>
      </c>
      <c r="J111" s="1">
        <v>459207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1919204</v>
      </c>
      <c r="C113" s="1">
        <v>421227</v>
      </c>
      <c r="D113" s="1">
        <v>580755</v>
      </c>
      <c r="E113" s="1">
        <v>483020</v>
      </c>
      <c r="F113" s="1">
        <v>424017</v>
      </c>
      <c r="J113" s="1">
        <v>10184</v>
      </c>
    </row>
    <row r="114" spans="1:10" x14ac:dyDescent="0.35">
      <c r="A114" s="7" t="s">
        <v>101</v>
      </c>
      <c r="B114" s="1">
        <v>485913</v>
      </c>
      <c r="C114" s="1">
        <v>103690</v>
      </c>
      <c r="D114" s="1">
        <v>121108</v>
      </c>
      <c r="E114" s="1">
        <v>131250</v>
      </c>
      <c r="F114" s="1">
        <v>129864</v>
      </c>
      <c r="J114" s="1" t="s">
        <v>32</v>
      </c>
    </row>
    <row r="115" spans="1:10" x14ac:dyDescent="0.35">
      <c r="A115" s="7" t="s">
        <v>102</v>
      </c>
      <c r="B115" s="1">
        <v>90512</v>
      </c>
      <c r="C115" s="1">
        <v>5823</v>
      </c>
      <c r="D115" s="1">
        <v>18863</v>
      </c>
      <c r="E115" s="1">
        <v>20061</v>
      </c>
      <c r="F115" s="1">
        <v>45766</v>
      </c>
      <c r="J115" s="1" t="s">
        <v>32</v>
      </c>
    </row>
    <row r="116" spans="1:10" x14ac:dyDescent="0.35">
      <c r="A116" s="7" t="s">
        <v>103</v>
      </c>
      <c r="B116" s="1">
        <v>11419</v>
      </c>
      <c r="C116" s="1" t="s">
        <v>32</v>
      </c>
      <c r="D116" s="1">
        <v>1394</v>
      </c>
      <c r="E116" s="1">
        <v>6009</v>
      </c>
      <c r="F116" s="1">
        <v>4015</v>
      </c>
      <c r="J116" s="1" t="s">
        <v>32</v>
      </c>
    </row>
    <row r="117" spans="1:10" x14ac:dyDescent="0.35">
      <c r="A117" s="7" t="s">
        <v>45</v>
      </c>
      <c r="B117" s="1">
        <v>917669</v>
      </c>
      <c r="C117" s="1">
        <v>54636</v>
      </c>
      <c r="D117" s="1">
        <v>155244</v>
      </c>
      <c r="E117" s="1">
        <v>110538</v>
      </c>
      <c r="F117" s="1">
        <v>138044</v>
      </c>
      <c r="J117" s="1">
        <v>459207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1293095</v>
      </c>
      <c r="C119" s="1">
        <v>363247</v>
      </c>
      <c r="D119" s="1">
        <v>421191</v>
      </c>
      <c r="E119" s="1">
        <v>335730</v>
      </c>
      <c r="F119" s="1">
        <v>165947</v>
      </c>
      <c r="J119" s="1">
        <v>6980</v>
      </c>
    </row>
    <row r="120" spans="1:10" x14ac:dyDescent="0.35">
      <c r="A120" s="7" t="s">
        <v>101</v>
      </c>
      <c r="B120" s="1">
        <v>1052500</v>
      </c>
      <c r="C120" s="1">
        <v>160942</v>
      </c>
      <c r="D120" s="1">
        <v>276494</v>
      </c>
      <c r="E120" s="1">
        <v>272613</v>
      </c>
      <c r="F120" s="1">
        <v>339248</v>
      </c>
      <c r="J120" s="1">
        <v>3204</v>
      </c>
    </row>
    <row r="121" spans="1:10" x14ac:dyDescent="0.35">
      <c r="A121" s="7" t="s">
        <v>102</v>
      </c>
      <c r="B121" s="1">
        <v>158887</v>
      </c>
      <c r="C121" s="1">
        <v>9022</v>
      </c>
      <c r="D121" s="1">
        <v>25512</v>
      </c>
      <c r="E121" s="1">
        <v>32994</v>
      </c>
      <c r="F121" s="1">
        <v>91359</v>
      </c>
      <c r="J121" s="1" t="s">
        <v>32</v>
      </c>
    </row>
    <row r="122" spans="1:10" x14ac:dyDescent="0.35">
      <c r="A122" s="7" t="s">
        <v>103</v>
      </c>
      <c r="B122" s="1">
        <v>7108</v>
      </c>
      <c r="C122" s="1" t="s">
        <v>32</v>
      </c>
      <c r="D122" s="1" t="s">
        <v>32</v>
      </c>
      <c r="E122" s="1" t="s">
        <v>32</v>
      </c>
      <c r="F122" s="1">
        <v>7108</v>
      </c>
      <c r="J122" s="1" t="s">
        <v>32</v>
      </c>
    </row>
    <row r="123" spans="1:10" x14ac:dyDescent="0.35">
      <c r="A123" s="7" t="s">
        <v>45</v>
      </c>
      <c r="B123" s="1">
        <v>913125</v>
      </c>
      <c r="C123" s="1">
        <v>52165</v>
      </c>
      <c r="D123" s="1">
        <v>154168</v>
      </c>
      <c r="E123" s="1">
        <v>109541</v>
      </c>
      <c r="F123" s="1">
        <v>138044</v>
      </c>
      <c r="J123" s="1">
        <v>459207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1713139</v>
      </c>
      <c r="C125" s="1">
        <v>432930</v>
      </c>
      <c r="D125" s="1">
        <v>565365</v>
      </c>
      <c r="E125" s="1">
        <v>398441</v>
      </c>
      <c r="F125" s="1">
        <v>312219</v>
      </c>
      <c r="J125" s="1">
        <v>4184</v>
      </c>
    </row>
    <row r="126" spans="1:10" x14ac:dyDescent="0.35">
      <c r="A126" s="7" t="s">
        <v>101</v>
      </c>
      <c r="B126" s="1">
        <v>586489</v>
      </c>
      <c r="C126" s="1">
        <v>97130</v>
      </c>
      <c r="D126" s="1">
        <v>136875</v>
      </c>
      <c r="E126" s="1">
        <v>163302</v>
      </c>
      <c r="F126" s="1">
        <v>183181</v>
      </c>
      <c r="J126" s="1">
        <v>6000</v>
      </c>
    </row>
    <row r="127" spans="1:10" x14ac:dyDescent="0.35">
      <c r="A127" s="7" t="s">
        <v>102</v>
      </c>
      <c r="B127" s="1">
        <v>198540</v>
      </c>
      <c r="C127" s="1">
        <v>3151</v>
      </c>
      <c r="D127" s="1">
        <v>19050</v>
      </c>
      <c r="E127" s="1">
        <v>75187</v>
      </c>
      <c r="F127" s="1">
        <v>101153</v>
      </c>
      <c r="J127" s="1" t="s">
        <v>32</v>
      </c>
    </row>
    <row r="128" spans="1:10" x14ac:dyDescent="0.35">
      <c r="A128" s="7" t="s">
        <v>103</v>
      </c>
      <c r="B128" s="1">
        <v>13423</v>
      </c>
      <c r="C128" s="1" t="s">
        <v>32</v>
      </c>
      <c r="D128" s="1">
        <v>1907</v>
      </c>
      <c r="E128" s="1">
        <v>4407</v>
      </c>
      <c r="F128" s="1">
        <v>7108</v>
      </c>
      <c r="J128" s="1" t="s">
        <v>32</v>
      </c>
    </row>
    <row r="129" spans="1:10" x14ac:dyDescent="0.35">
      <c r="A129" s="7" t="s">
        <v>45</v>
      </c>
      <c r="B129" s="1">
        <v>913125</v>
      </c>
      <c r="C129" s="1">
        <v>52165</v>
      </c>
      <c r="D129" s="1">
        <v>154168</v>
      </c>
      <c r="E129" s="1">
        <v>109541</v>
      </c>
      <c r="F129" s="1">
        <v>138044</v>
      </c>
      <c r="J129" s="1">
        <v>459207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2265155</v>
      </c>
      <c r="C131" s="1">
        <v>501873</v>
      </c>
      <c r="D131" s="1">
        <v>699721</v>
      </c>
      <c r="E131" s="1">
        <v>573088</v>
      </c>
      <c r="F131" s="1">
        <v>480289</v>
      </c>
      <c r="J131" s="1">
        <v>10184</v>
      </c>
    </row>
    <row r="132" spans="1:10" x14ac:dyDescent="0.35">
      <c r="A132" s="7" t="s">
        <v>101</v>
      </c>
      <c r="B132" s="1">
        <v>209415</v>
      </c>
      <c r="C132" s="1">
        <v>28780</v>
      </c>
      <c r="D132" s="1">
        <v>25404</v>
      </c>
      <c r="E132" s="1">
        <v>64144</v>
      </c>
      <c r="F132" s="1">
        <v>91087</v>
      </c>
      <c r="J132" s="1" t="s">
        <v>32</v>
      </c>
    </row>
    <row r="133" spans="1:10" x14ac:dyDescent="0.35">
      <c r="A133" s="7" t="s">
        <v>102</v>
      </c>
      <c r="B133" s="1">
        <v>38296</v>
      </c>
      <c r="C133" s="1">
        <v>2558</v>
      </c>
      <c r="D133" s="1">
        <v>399</v>
      </c>
      <c r="E133" s="1">
        <v>4105</v>
      </c>
      <c r="F133" s="1">
        <v>31234</v>
      </c>
      <c r="J133" s="1" t="s">
        <v>32</v>
      </c>
    </row>
    <row r="134" spans="1:10" x14ac:dyDescent="0.35">
      <c r="A134" s="7" t="s">
        <v>103</v>
      </c>
      <c r="B134" s="1">
        <v>6577</v>
      </c>
      <c r="C134" s="1" t="s">
        <v>32</v>
      </c>
      <c r="D134" s="1" t="s">
        <v>32</v>
      </c>
      <c r="E134" s="1" t="s">
        <v>32</v>
      </c>
      <c r="F134" s="1">
        <v>1052</v>
      </c>
      <c r="J134" s="1">
        <v>5525</v>
      </c>
    </row>
    <row r="135" spans="1:10" x14ac:dyDescent="0.35">
      <c r="A135" s="7" t="s">
        <v>45</v>
      </c>
      <c r="B135" s="1">
        <v>905273</v>
      </c>
      <c r="C135" s="1">
        <v>52165</v>
      </c>
      <c r="D135" s="1">
        <v>151841</v>
      </c>
      <c r="E135" s="1">
        <v>109541</v>
      </c>
      <c r="F135" s="1">
        <v>138044</v>
      </c>
      <c r="J135" s="1">
        <v>453682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2276185</v>
      </c>
      <c r="C137" s="1">
        <v>501157</v>
      </c>
      <c r="D137" s="1">
        <v>655561</v>
      </c>
      <c r="E137" s="1">
        <v>585058</v>
      </c>
      <c r="F137" s="1">
        <v>524225</v>
      </c>
      <c r="J137" s="1">
        <v>10184</v>
      </c>
    </row>
    <row r="138" spans="1:10" x14ac:dyDescent="0.35">
      <c r="A138" s="7" t="s">
        <v>101</v>
      </c>
      <c r="B138" s="1">
        <v>212612</v>
      </c>
      <c r="C138" s="1">
        <v>32055</v>
      </c>
      <c r="D138" s="1">
        <v>66136</v>
      </c>
      <c r="E138" s="1">
        <v>55043</v>
      </c>
      <c r="F138" s="1">
        <v>59379</v>
      </c>
      <c r="J138" s="1" t="s">
        <v>32</v>
      </c>
    </row>
    <row r="139" spans="1:10" x14ac:dyDescent="0.35">
      <c r="A139" s="7" t="s">
        <v>102</v>
      </c>
      <c r="B139" s="1">
        <v>22833</v>
      </c>
      <c r="C139" s="1" t="s">
        <v>32</v>
      </c>
      <c r="D139" s="1">
        <v>3827</v>
      </c>
      <c r="E139" s="1" t="s">
        <v>32</v>
      </c>
      <c r="F139" s="1">
        <v>19006</v>
      </c>
      <c r="J139" s="1" t="s">
        <v>32</v>
      </c>
    </row>
    <row r="140" spans="1:10" x14ac:dyDescent="0.35">
      <c r="A140" s="7" t="s">
        <v>103</v>
      </c>
      <c r="B140" s="1">
        <v>2288</v>
      </c>
      <c r="C140" s="1" t="s">
        <v>32</v>
      </c>
      <c r="D140" s="1" t="s">
        <v>32</v>
      </c>
      <c r="E140" s="1">
        <v>1236</v>
      </c>
      <c r="F140" s="1">
        <v>1052</v>
      </c>
      <c r="J140" s="1" t="s">
        <v>32</v>
      </c>
    </row>
    <row r="141" spans="1:10" x14ac:dyDescent="0.35">
      <c r="A141" s="7" t="s">
        <v>45</v>
      </c>
      <c r="B141" s="1">
        <v>910798</v>
      </c>
      <c r="C141" s="1">
        <v>52165</v>
      </c>
      <c r="D141" s="1">
        <v>151841</v>
      </c>
      <c r="E141" s="1">
        <v>109541</v>
      </c>
      <c r="F141" s="1">
        <v>138044</v>
      </c>
      <c r="J141" s="1">
        <v>459207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1101707</v>
      </c>
      <c r="C8" s="1">
        <v>309613</v>
      </c>
      <c r="D8" s="1">
        <v>363699</v>
      </c>
      <c r="E8" s="1">
        <v>213974</v>
      </c>
      <c r="F8" s="1">
        <v>162026</v>
      </c>
      <c r="G8" s="1">
        <f>SUM(C8:F8)</f>
        <v>1049312</v>
      </c>
      <c r="H8" s="1">
        <f>SUM(E8:F8)</f>
        <v>376000</v>
      </c>
      <c r="I8" s="9">
        <f>H8/G8</f>
        <v>0.35833002958128757</v>
      </c>
      <c r="J8" s="1">
        <v>52395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83360</v>
      </c>
      <c r="C10" s="1">
        <v>22664</v>
      </c>
      <c r="D10" s="1">
        <v>20068</v>
      </c>
      <c r="E10" s="1">
        <v>19397</v>
      </c>
      <c r="F10" s="1">
        <v>7640</v>
      </c>
      <c r="J10" s="1">
        <v>13591</v>
      </c>
    </row>
    <row r="11" spans="1:10" x14ac:dyDescent="0.35">
      <c r="A11" s="7" t="s">
        <v>35</v>
      </c>
      <c r="B11" s="1">
        <v>255186</v>
      </c>
      <c r="C11" s="1">
        <v>44411</v>
      </c>
      <c r="D11" s="1">
        <v>98669</v>
      </c>
      <c r="E11" s="1">
        <v>53322</v>
      </c>
      <c r="F11" s="1">
        <v>49421</v>
      </c>
      <c r="J11" s="1">
        <v>9363</v>
      </c>
    </row>
    <row r="12" spans="1:10" x14ac:dyDescent="0.35">
      <c r="A12" s="7" t="s">
        <v>36</v>
      </c>
      <c r="B12" s="1">
        <v>252903</v>
      </c>
      <c r="C12" s="1">
        <v>57391</v>
      </c>
      <c r="D12" s="1">
        <v>83456</v>
      </c>
      <c r="E12" s="1">
        <v>46616</v>
      </c>
      <c r="F12" s="1">
        <v>55665</v>
      </c>
      <c r="J12" s="1">
        <v>9775</v>
      </c>
    </row>
    <row r="13" spans="1:10" x14ac:dyDescent="0.35">
      <c r="A13" s="7" t="s">
        <v>37</v>
      </c>
      <c r="B13" s="1">
        <v>209704</v>
      </c>
      <c r="C13" s="1">
        <v>73293</v>
      </c>
      <c r="D13" s="1">
        <v>61059</v>
      </c>
      <c r="E13" s="1">
        <v>41951</v>
      </c>
      <c r="F13" s="1">
        <v>33401</v>
      </c>
      <c r="J13" s="1" t="s">
        <v>32</v>
      </c>
    </row>
    <row r="14" spans="1:10" x14ac:dyDescent="0.35">
      <c r="A14" s="7" t="s">
        <v>38</v>
      </c>
      <c r="B14" s="1">
        <v>300554</v>
      </c>
      <c r="C14" s="1">
        <v>111853</v>
      </c>
      <c r="D14" s="1">
        <v>100447</v>
      </c>
      <c r="E14" s="1">
        <v>52688</v>
      </c>
      <c r="F14" s="1">
        <v>15899</v>
      </c>
      <c r="J14" s="1">
        <v>19667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537112</v>
      </c>
      <c r="C16" s="1">
        <v>157225</v>
      </c>
      <c r="D16" s="1">
        <v>185746</v>
      </c>
      <c r="E16" s="1">
        <v>87697</v>
      </c>
      <c r="F16" s="1">
        <v>70515</v>
      </c>
      <c r="J16" s="1">
        <v>35928</v>
      </c>
    </row>
    <row r="17" spans="1:10" x14ac:dyDescent="0.35">
      <c r="A17" s="7" t="s">
        <v>40</v>
      </c>
      <c r="B17" s="1">
        <v>564595</v>
      </c>
      <c r="C17" s="1">
        <v>152388</v>
      </c>
      <c r="D17" s="1">
        <v>177953</v>
      </c>
      <c r="E17" s="1">
        <v>126277</v>
      </c>
      <c r="F17" s="1">
        <v>91511</v>
      </c>
      <c r="J17" s="1">
        <v>16467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524058</v>
      </c>
      <c r="C19" s="1">
        <v>154600</v>
      </c>
      <c r="D19" s="1">
        <v>181749</v>
      </c>
      <c r="E19" s="1">
        <v>83363</v>
      </c>
      <c r="F19" s="1">
        <v>69256</v>
      </c>
      <c r="J19" s="1">
        <v>35089</v>
      </c>
    </row>
    <row r="20" spans="1:10" x14ac:dyDescent="0.35">
      <c r="A20" s="7" t="s">
        <v>42</v>
      </c>
      <c r="B20" s="1">
        <v>556019</v>
      </c>
      <c r="C20" s="1">
        <v>145921</v>
      </c>
      <c r="D20" s="1">
        <v>177133</v>
      </c>
      <c r="E20" s="1">
        <v>124987</v>
      </c>
      <c r="F20" s="1">
        <v>91511</v>
      </c>
      <c r="J20" s="1">
        <v>16467</v>
      </c>
    </row>
    <row r="21" spans="1:10" x14ac:dyDescent="0.35">
      <c r="A21" s="7" t="s">
        <v>43</v>
      </c>
      <c r="B21" s="1">
        <v>8266</v>
      </c>
      <c r="C21" s="1">
        <v>2579</v>
      </c>
      <c r="D21" s="1">
        <v>4397</v>
      </c>
      <c r="E21" s="1">
        <v>1290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4308</v>
      </c>
      <c r="C22" s="1">
        <v>3888</v>
      </c>
      <c r="D22" s="1">
        <v>420</v>
      </c>
      <c r="E22" s="1" t="s">
        <v>32</v>
      </c>
      <c r="F22" s="1" t="s">
        <v>32</v>
      </c>
      <c r="J22" s="1" t="s">
        <v>32</v>
      </c>
    </row>
    <row r="23" spans="1:10" x14ac:dyDescent="0.35">
      <c r="A23" s="7" t="s">
        <v>45</v>
      </c>
      <c r="B23" s="1">
        <v>9057</v>
      </c>
      <c r="C23" s="1">
        <v>2625</v>
      </c>
      <c r="D23" s="1" t="s">
        <v>32</v>
      </c>
      <c r="E23" s="1">
        <v>4334</v>
      </c>
      <c r="F23" s="1">
        <v>1259</v>
      </c>
      <c r="J23" s="1">
        <v>839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38977</v>
      </c>
      <c r="C25" s="1">
        <v>11974</v>
      </c>
      <c r="D25" s="1">
        <v>15798</v>
      </c>
      <c r="E25" s="1">
        <v>8336</v>
      </c>
      <c r="F25" s="1">
        <v>485</v>
      </c>
      <c r="J25" s="1">
        <v>2385</v>
      </c>
    </row>
    <row r="26" spans="1:10" x14ac:dyDescent="0.35">
      <c r="A26" s="7" t="s">
        <v>47</v>
      </c>
      <c r="B26" s="1">
        <v>942727</v>
      </c>
      <c r="C26" s="1">
        <v>275812</v>
      </c>
      <c r="D26" s="1">
        <v>301101</v>
      </c>
      <c r="E26" s="1">
        <v>176769</v>
      </c>
      <c r="F26" s="1">
        <v>141156</v>
      </c>
      <c r="J26" s="1">
        <v>47888</v>
      </c>
    </row>
    <row r="27" spans="1:10" x14ac:dyDescent="0.35">
      <c r="A27" s="7" t="s">
        <v>48</v>
      </c>
      <c r="B27" s="1">
        <v>73380</v>
      </c>
      <c r="C27" s="1">
        <v>4087</v>
      </c>
      <c r="D27" s="1">
        <v>33098</v>
      </c>
      <c r="E27" s="1">
        <v>23878</v>
      </c>
      <c r="F27" s="1">
        <v>10659</v>
      </c>
      <c r="J27" s="1">
        <v>1657</v>
      </c>
    </row>
    <row r="28" spans="1:10" x14ac:dyDescent="0.35">
      <c r="A28" s="7" t="s">
        <v>49</v>
      </c>
      <c r="B28" s="1">
        <v>12837</v>
      </c>
      <c r="C28" s="1">
        <v>3357</v>
      </c>
      <c r="D28" s="1">
        <v>5849</v>
      </c>
      <c r="E28" s="1">
        <v>1398</v>
      </c>
      <c r="F28" s="1">
        <v>2232</v>
      </c>
      <c r="J28" s="1" t="s">
        <v>32</v>
      </c>
    </row>
    <row r="29" spans="1:10" x14ac:dyDescent="0.35">
      <c r="A29" s="7" t="s">
        <v>50</v>
      </c>
      <c r="B29" s="1">
        <v>11737</v>
      </c>
      <c r="C29" s="1">
        <v>2579</v>
      </c>
      <c r="D29" s="1">
        <v>5872</v>
      </c>
      <c r="E29" s="1">
        <v>3027</v>
      </c>
      <c r="F29" s="1">
        <v>258</v>
      </c>
      <c r="J29" s="1" t="s">
        <v>32</v>
      </c>
    </row>
    <row r="30" spans="1:10" x14ac:dyDescent="0.35">
      <c r="A30" s="7" t="s">
        <v>45</v>
      </c>
      <c r="B30" s="1">
        <v>22049</v>
      </c>
      <c r="C30" s="1">
        <v>11804</v>
      </c>
      <c r="D30" s="1">
        <v>1980</v>
      </c>
      <c r="E30" s="1">
        <v>565</v>
      </c>
      <c r="F30" s="1">
        <v>7235</v>
      </c>
      <c r="J30" s="1">
        <v>465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114936</v>
      </c>
      <c r="C32" s="1">
        <v>18641</v>
      </c>
      <c r="D32" s="1">
        <v>48896</v>
      </c>
      <c r="E32" s="1">
        <v>32214</v>
      </c>
      <c r="F32" s="1">
        <v>11144</v>
      </c>
      <c r="J32" s="1">
        <v>4042</v>
      </c>
    </row>
    <row r="33" spans="1:10" x14ac:dyDescent="0.35">
      <c r="A33" s="7" t="s">
        <v>52</v>
      </c>
      <c r="B33" s="1">
        <v>933807</v>
      </c>
      <c r="C33" s="1">
        <v>273324</v>
      </c>
      <c r="D33" s="1">
        <v>301101</v>
      </c>
      <c r="E33" s="1">
        <v>172435</v>
      </c>
      <c r="F33" s="1">
        <v>139897</v>
      </c>
      <c r="J33" s="1">
        <v>47049</v>
      </c>
    </row>
    <row r="34" spans="1:10" x14ac:dyDescent="0.35">
      <c r="A34" s="7" t="s">
        <v>53</v>
      </c>
      <c r="B34" s="1">
        <v>23608</v>
      </c>
      <c r="C34" s="1">
        <v>4970</v>
      </c>
      <c r="D34" s="1">
        <v>11722</v>
      </c>
      <c r="E34" s="1">
        <v>4426</v>
      </c>
      <c r="F34" s="1">
        <v>2491</v>
      </c>
      <c r="J34" s="1" t="s">
        <v>32</v>
      </c>
    </row>
    <row r="35" spans="1:10" x14ac:dyDescent="0.35">
      <c r="A35" s="7" t="s">
        <v>45</v>
      </c>
      <c r="B35" s="1">
        <v>29356</v>
      </c>
      <c r="C35" s="1">
        <v>12679</v>
      </c>
      <c r="D35" s="1">
        <v>1980</v>
      </c>
      <c r="E35" s="1">
        <v>4899</v>
      </c>
      <c r="F35" s="1">
        <v>8494</v>
      </c>
      <c r="J35" s="1">
        <v>1304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18941</v>
      </c>
      <c r="C37" s="1">
        <v>4263</v>
      </c>
      <c r="D37" s="1">
        <v>12086</v>
      </c>
      <c r="E37" s="1">
        <v>517</v>
      </c>
      <c r="F37" s="1">
        <v>786</v>
      </c>
      <c r="G37" s="1">
        <f>SUM(C37:F37)</f>
        <v>17652</v>
      </c>
      <c r="H37" s="1">
        <f>SUM(E37:F37)</f>
        <v>1303</v>
      </c>
      <c r="I37" s="9">
        <f>H37/G37</f>
        <v>7.3815998187174256E-2</v>
      </c>
      <c r="J37" s="1">
        <v>1290</v>
      </c>
    </row>
    <row r="38" spans="1:10" x14ac:dyDescent="0.35">
      <c r="A38" s="7" t="s">
        <v>55</v>
      </c>
      <c r="B38" s="1">
        <v>1002282</v>
      </c>
      <c r="C38" s="1">
        <v>297365</v>
      </c>
      <c r="D38" s="1">
        <v>316615</v>
      </c>
      <c r="E38" s="1">
        <v>204525</v>
      </c>
      <c r="F38" s="1">
        <v>146261</v>
      </c>
      <c r="G38" s="1">
        <f t="shared" ref="G38:G41" si="0">SUM(C38:F38)</f>
        <v>964766</v>
      </c>
      <c r="H38" s="1">
        <f t="shared" ref="H38:H41" si="1">SUM(E38:F38)</f>
        <v>350786</v>
      </c>
      <c r="I38" s="9">
        <f t="shared" ref="I38:I41" si="2">H38/G38</f>
        <v>0.36359697584699296</v>
      </c>
      <c r="J38" s="1">
        <v>37515</v>
      </c>
    </row>
    <row r="39" spans="1:10" x14ac:dyDescent="0.35">
      <c r="A39" s="7" t="s">
        <v>56</v>
      </c>
      <c r="B39" s="1">
        <v>37786</v>
      </c>
      <c r="C39" s="1">
        <v>5889</v>
      </c>
      <c r="D39" s="1">
        <v>10863</v>
      </c>
      <c r="E39" s="1">
        <v>600</v>
      </c>
      <c r="F39" s="1">
        <v>6843</v>
      </c>
      <c r="G39" s="1">
        <f t="shared" si="0"/>
        <v>24195</v>
      </c>
      <c r="H39" s="1">
        <f t="shared" si="1"/>
        <v>7443</v>
      </c>
      <c r="I39" s="9">
        <f t="shared" si="2"/>
        <v>0.30762554246745194</v>
      </c>
      <c r="J39" s="1">
        <v>13591</v>
      </c>
    </row>
    <row r="40" spans="1:10" x14ac:dyDescent="0.35">
      <c r="A40" s="7" t="s">
        <v>57</v>
      </c>
      <c r="B40" s="1">
        <v>4813</v>
      </c>
      <c r="C40" s="1" t="s">
        <v>32</v>
      </c>
      <c r="D40" s="1">
        <v>3919</v>
      </c>
      <c r="E40" s="1" t="s">
        <v>32</v>
      </c>
      <c r="F40" s="1">
        <v>894</v>
      </c>
      <c r="G40" s="1">
        <f t="shared" si="0"/>
        <v>4813</v>
      </c>
      <c r="H40" s="1">
        <f t="shared" si="1"/>
        <v>894</v>
      </c>
      <c r="I40" s="9">
        <f t="shared" si="2"/>
        <v>0.18574693538333681</v>
      </c>
      <c r="J40" s="1" t="s">
        <v>32</v>
      </c>
    </row>
    <row r="41" spans="1:10" x14ac:dyDescent="0.35">
      <c r="A41" s="7" t="s">
        <v>58</v>
      </c>
      <c r="B41" s="1">
        <v>37885</v>
      </c>
      <c r="C41" s="1">
        <v>2096</v>
      </c>
      <c r="D41" s="1">
        <v>20215</v>
      </c>
      <c r="E41" s="1">
        <v>8331</v>
      </c>
      <c r="F41" s="1">
        <v>7243</v>
      </c>
      <c r="G41" s="1">
        <f t="shared" si="0"/>
        <v>37885</v>
      </c>
      <c r="H41" s="1">
        <f t="shared" si="1"/>
        <v>15574</v>
      </c>
      <c r="I41" s="9">
        <f t="shared" si="2"/>
        <v>0.41108618186617396</v>
      </c>
      <c r="J41" s="1" t="s">
        <v>32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15237</v>
      </c>
      <c r="C43" s="1">
        <v>2167</v>
      </c>
      <c r="D43" s="1">
        <v>3027</v>
      </c>
      <c r="E43" s="1">
        <v>3027</v>
      </c>
      <c r="F43" s="1">
        <v>7015</v>
      </c>
      <c r="J43" s="1" t="s">
        <v>32</v>
      </c>
    </row>
    <row r="44" spans="1:10" x14ac:dyDescent="0.35">
      <c r="A44" s="7" t="s">
        <v>60</v>
      </c>
      <c r="B44" s="1">
        <v>382635</v>
      </c>
      <c r="C44" s="1">
        <v>72044</v>
      </c>
      <c r="D44" s="1">
        <v>143505</v>
      </c>
      <c r="E44" s="1">
        <v>88829</v>
      </c>
      <c r="F44" s="1">
        <v>49349</v>
      </c>
      <c r="J44" s="1">
        <v>28909</v>
      </c>
    </row>
    <row r="45" spans="1:10" x14ac:dyDescent="0.35">
      <c r="A45" s="7" t="s">
        <v>61</v>
      </c>
      <c r="B45" s="1">
        <v>330766</v>
      </c>
      <c r="C45" s="1">
        <v>75520</v>
      </c>
      <c r="D45" s="1">
        <v>97481</v>
      </c>
      <c r="E45" s="1">
        <v>75741</v>
      </c>
      <c r="F45" s="1">
        <v>64857</v>
      </c>
      <c r="J45" s="1">
        <v>17168</v>
      </c>
    </row>
    <row r="46" spans="1:10" x14ac:dyDescent="0.35">
      <c r="A46" s="7" t="s">
        <v>62</v>
      </c>
      <c r="B46" s="1">
        <v>373068</v>
      </c>
      <c r="C46" s="1">
        <v>159883</v>
      </c>
      <c r="D46" s="1">
        <v>119685</v>
      </c>
      <c r="E46" s="1">
        <v>46377</v>
      </c>
      <c r="F46" s="1">
        <v>40805</v>
      </c>
      <c r="J46" s="1">
        <v>6319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645250</v>
      </c>
      <c r="C48" s="1">
        <v>223521</v>
      </c>
      <c r="D48" s="1">
        <v>215402</v>
      </c>
      <c r="E48" s="1">
        <v>113845</v>
      </c>
      <c r="F48" s="1">
        <v>72968</v>
      </c>
      <c r="J48" s="1">
        <v>19514</v>
      </c>
    </row>
    <row r="49" spans="1:10" x14ac:dyDescent="0.35">
      <c r="A49" s="7" t="s">
        <v>64</v>
      </c>
      <c r="B49" s="1">
        <v>37693</v>
      </c>
      <c r="C49" s="1">
        <v>13912</v>
      </c>
      <c r="D49" s="1">
        <v>7800</v>
      </c>
      <c r="E49" s="1">
        <v>6096</v>
      </c>
      <c r="F49" s="1">
        <v>1671</v>
      </c>
      <c r="J49" s="1">
        <v>8215</v>
      </c>
    </row>
    <row r="50" spans="1:10" x14ac:dyDescent="0.35">
      <c r="A50" s="7" t="s">
        <v>65</v>
      </c>
      <c r="B50" s="1">
        <v>164355</v>
      </c>
      <c r="C50" s="1">
        <v>29099</v>
      </c>
      <c r="D50" s="1">
        <v>41228</v>
      </c>
      <c r="E50" s="1">
        <v>45630</v>
      </c>
      <c r="F50" s="1">
        <v>41411</v>
      </c>
      <c r="J50" s="1">
        <v>6986</v>
      </c>
    </row>
    <row r="51" spans="1:10" x14ac:dyDescent="0.35">
      <c r="A51" s="7" t="s">
        <v>66</v>
      </c>
      <c r="B51" s="1">
        <v>248156</v>
      </c>
      <c r="C51" s="1">
        <v>40456</v>
      </c>
      <c r="D51" s="1">
        <v>98040</v>
      </c>
      <c r="E51" s="1">
        <v>47618</v>
      </c>
      <c r="F51" s="1">
        <v>44363</v>
      </c>
      <c r="J51" s="1">
        <v>17680</v>
      </c>
    </row>
    <row r="52" spans="1:10" x14ac:dyDescent="0.35">
      <c r="A52" s="7" t="s">
        <v>45</v>
      </c>
      <c r="B52" s="1">
        <v>6253</v>
      </c>
      <c r="C52" s="1">
        <v>2625</v>
      </c>
      <c r="D52" s="1">
        <v>1229</v>
      </c>
      <c r="E52" s="1">
        <v>786</v>
      </c>
      <c r="F52" s="1">
        <v>1613</v>
      </c>
      <c r="J52" s="1" t="s">
        <v>32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99608</v>
      </c>
      <c r="C54" s="1">
        <v>24589</v>
      </c>
      <c r="D54" s="1">
        <v>23533</v>
      </c>
      <c r="E54" s="1">
        <v>20401</v>
      </c>
      <c r="F54" s="1">
        <v>14840</v>
      </c>
      <c r="J54" s="1">
        <v>16246</v>
      </c>
    </row>
    <row r="55" spans="1:10" x14ac:dyDescent="0.35">
      <c r="A55" s="7" t="s">
        <v>68</v>
      </c>
      <c r="B55" s="1">
        <v>497957</v>
      </c>
      <c r="C55" s="1">
        <v>163586</v>
      </c>
      <c r="D55" s="1">
        <v>179424</v>
      </c>
      <c r="E55" s="1">
        <v>103926</v>
      </c>
      <c r="F55" s="1">
        <v>43064</v>
      </c>
      <c r="J55" s="1">
        <v>7957</v>
      </c>
    </row>
    <row r="56" spans="1:10" x14ac:dyDescent="0.35">
      <c r="A56" s="7" t="s">
        <v>69</v>
      </c>
      <c r="B56" s="1">
        <v>238100</v>
      </c>
      <c r="C56" s="1">
        <v>66543</v>
      </c>
      <c r="D56" s="1">
        <v>92734</v>
      </c>
      <c r="E56" s="1">
        <v>30774</v>
      </c>
      <c r="F56" s="1">
        <v>21503</v>
      </c>
      <c r="J56" s="1">
        <v>26546</v>
      </c>
    </row>
    <row r="57" spans="1:10" x14ac:dyDescent="0.35">
      <c r="A57" s="7" t="s">
        <v>70</v>
      </c>
      <c r="B57" s="1">
        <v>145958</v>
      </c>
      <c r="C57" s="1">
        <v>40701</v>
      </c>
      <c r="D57" s="1">
        <v>33626</v>
      </c>
      <c r="E57" s="1">
        <v>29847</v>
      </c>
      <c r="F57" s="1">
        <v>41106</v>
      </c>
      <c r="J57" s="1">
        <v>677</v>
      </c>
    </row>
    <row r="58" spans="1:10" x14ac:dyDescent="0.35">
      <c r="A58" s="7" t="s">
        <v>71</v>
      </c>
      <c r="B58" s="1">
        <v>76353</v>
      </c>
      <c r="C58" s="1">
        <v>11491</v>
      </c>
      <c r="D58" s="1">
        <v>20589</v>
      </c>
      <c r="E58" s="1">
        <v>29026</v>
      </c>
      <c r="F58" s="1">
        <v>14277</v>
      </c>
      <c r="J58" s="1">
        <v>969</v>
      </c>
    </row>
    <row r="59" spans="1:10" x14ac:dyDescent="0.35">
      <c r="A59" s="7" t="s">
        <v>72</v>
      </c>
      <c r="B59" s="1">
        <v>27020</v>
      </c>
      <c r="C59" s="1">
        <v>1669</v>
      </c>
      <c r="D59" s="1">
        <v>4634</v>
      </c>
      <c r="E59" s="1" t="s">
        <v>32</v>
      </c>
      <c r="F59" s="1">
        <v>20717</v>
      </c>
      <c r="J59" s="1" t="s">
        <v>32</v>
      </c>
    </row>
    <row r="60" spans="1:10" x14ac:dyDescent="0.35">
      <c r="A60" s="7" t="s">
        <v>73</v>
      </c>
      <c r="B60" s="1">
        <v>16712</v>
      </c>
      <c r="C60" s="1">
        <v>1034</v>
      </c>
      <c r="D60" s="1">
        <v>9159</v>
      </c>
      <c r="E60" s="1" t="s">
        <v>32</v>
      </c>
      <c r="F60" s="1">
        <v>6520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330700</v>
      </c>
      <c r="C62" s="1">
        <v>83405</v>
      </c>
      <c r="D62" s="1">
        <v>103477</v>
      </c>
      <c r="E62" s="1">
        <v>63666</v>
      </c>
      <c r="F62" s="1">
        <v>70224</v>
      </c>
      <c r="G62" s="1">
        <f>SUM(C62:F62)</f>
        <v>320772</v>
      </c>
      <c r="H62" s="1">
        <f>SUM(E62:F62)</f>
        <v>133890</v>
      </c>
      <c r="I62" s="9">
        <f>H62/G62</f>
        <v>0.41739927425086976</v>
      </c>
      <c r="J62" s="1">
        <v>9929</v>
      </c>
    </row>
    <row r="63" spans="1:10" x14ac:dyDescent="0.35">
      <c r="A63" s="7" t="s">
        <v>75</v>
      </c>
      <c r="B63" s="1">
        <v>771007</v>
      </c>
      <c r="C63" s="1">
        <v>226209</v>
      </c>
      <c r="D63" s="1">
        <v>260222</v>
      </c>
      <c r="E63" s="1">
        <v>150308</v>
      </c>
      <c r="F63" s="1">
        <v>91802</v>
      </c>
      <c r="G63" s="1">
        <f>SUM(C63:F63)</f>
        <v>728541</v>
      </c>
      <c r="H63" s="1">
        <f>SUM(E63:F63)</f>
        <v>242110</v>
      </c>
      <c r="I63" s="9">
        <f>H63/G63</f>
        <v>0.33232172245625158</v>
      </c>
      <c r="J63" s="1">
        <v>42466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133492</v>
      </c>
      <c r="C65" s="1">
        <v>13125</v>
      </c>
      <c r="D65" s="1">
        <v>18972</v>
      </c>
      <c r="E65" s="1">
        <v>37450</v>
      </c>
      <c r="F65" s="1">
        <v>63106</v>
      </c>
      <c r="J65" s="1">
        <v>839</v>
      </c>
    </row>
    <row r="66" spans="1:10" x14ac:dyDescent="0.35">
      <c r="A66" s="7" t="s">
        <v>52</v>
      </c>
      <c r="B66" s="1">
        <v>953689</v>
      </c>
      <c r="C66" s="1">
        <v>293608</v>
      </c>
      <c r="D66" s="1">
        <v>344727</v>
      </c>
      <c r="E66" s="1">
        <v>176524</v>
      </c>
      <c r="F66" s="1">
        <v>98527</v>
      </c>
      <c r="J66" s="1">
        <v>40303</v>
      </c>
    </row>
    <row r="67" spans="1:10" x14ac:dyDescent="0.35">
      <c r="A67" s="7" t="s">
        <v>45</v>
      </c>
      <c r="B67" s="1">
        <v>14527</v>
      </c>
      <c r="C67" s="1">
        <v>2881</v>
      </c>
      <c r="D67" s="1" t="s">
        <v>32</v>
      </c>
      <c r="E67" s="1" t="s">
        <v>32</v>
      </c>
      <c r="F67" s="1">
        <v>393</v>
      </c>
      <c r="J67" s="1">
        <v>11253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646234</v>
      </c>
      <c r="C69" s="1">
        <v>178497</v>
      </c>
      <c r="D69" s="1">
        <v>223210</v>
      </c>
      <c r="E69" s="1">
        <v>131905</v>
      </c>
      <c r="F69" s="1">
        <v>98172</v>
      </c>
      <c r="J69" s="1">
        <v>14451</v>
      </c>
    </row>
    <row r="70" spans="1:10" x14ac:dyDescent="0.35">
      <c r="A70" s="7" t="s">
        <v>52</v>
      </c>
      <c r="B70" s="1">
        <v>441529</v>
      </c>
      <c r="C70" s="1">
        <v>129366</v>
      </c>
      <c r="D70" s="1">
        <v>140489</v>
      </c>
      <c r="E70" s="1">
        <v>82069</v>
      </c>
      <c r="F70" s="1">
        <v>62202</v>
      </c>
      <c r="J70" s="1">
        <v>27402</v>
      </c>
    </row>
    <row r="71" spans="1:10" x14ac:dyDescent="0.35">
      <c r="A71" s="7" t="s">
        <v>45</v>
      </c>
      <c r="B71" s="1">
        <v>13944</v>
      </c>
      <c r="C71" s="1">
        <v>1750</v>
      </c>
      <c r="D71" s="1" t="s">
        <v>32</v>
      </c>
      <c r="E71" s="1" t="s">
        <v>32</v>
      </c>
      <c r="F71" s="1">
        <v>1652</v>
      </c>
      <c r="J71" s="1">
        <v>10542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132136</v>
      </c>
      <c r="C73" s="1">
        <v>17931</v>
      </c>
      <c r="D73" s="1">
        <v>30137</v>
      </c>
      <c r="E73" s="1">
        <v>34844</v>
      </c>
      <c r="F73" s="1">
        <v>49224</v>
      </c>
      <c r="G73" s="1">
        <f>SUM(C73:F73)</f>
        <v>132136</v>
      </c>
      <c r="H73" s="1">
        <f>SUM(E73:F73)</f>
        <v>84068</v>
      </c>
      <c r="I73" s="9">
        <f>H73/G73</f>
        <v>0.63622328510019976</v>
      </c>
      <c r="J73" s="1" t="s">
        <v>32</v>
      </c>
    </row>
    <row r="74" spans="1:10" x14ac:dyDescent="0.35">
      <c r="A74" s="7" t="s">
        <v>77</v>
      </c>
      <c r="B74" s="1">
        <v>109031</v>
      </c>
      <c r="C74" s="1">
        <v>25420</v>
      </c>
      <c r="D74" s="1">
        <v>46039</v>
      </c>
      <c r="E74" s="1">
        <v>16873</v>
      </c>
      <c r="F74" s="1">
        <v>20700</v>
      </c>
      <c r="G74" s="1">
        <f>SUM(C74:F74)</f>
        <v>109032</v>
      </c>
      <c r="H74" s="1">
        <f>SUM(E74:F74)</f>
        <v>37573</v>
      </c>
      <c r="I74" s="9">
        <f>H74/G74</f>
        <v>0.34460525350355858</v>
      </c>
      <c r="J74" s="1" t="s">
        <v>32</v>
      </c>
    </row>
    <row r="75" spans="1:10" x14ac:dyDescent="0.35">
      <c r="A75" s="7" t="s">
        <v>78</v>
      </c>
      <c r="B75" s="1">
        <v>118449</v>
      </c>
      <c r="C75" s="1">
        <v>11713</v>
      </c>
      <c r="D75" s="1">
        <v>37084</v>
      </c>
      <c r="E75" s="1">
        <v>35345</v>
      </c>
      <c r="F75" s="1">
        <v>34306</v>
      </c>
      <c r="J75" s="1" t="s">
        <v>32</v>
      </c>
    </row>
    <row r="76" spans="1:10" x14ac:dyDescent="0.35">
      <c r="A76" s="7" t="s">
        <v>79</v>
      </c>
      <c r="B76" s="1">
        <v>193232</v>
      </c>
      <c r="C76" s="1">
        <v>38418</v>
      </c>
      <c r="D76" s="1">
        <v>82458</v>
      </c>
      <c r="E76" s="1">
        <v>46683</v>
      </c>
      <c r="F76" s="1">
        <v>25673</v>
      </c>
      <c r="J76" s="1" t="s">
        <v>32</v>
      </c>
    </row>
    <row r="77" spans="1:10" x14ac:dyDescent="0.35">
      <c r="A77" s="7" t="s">
        <v>175</v>
      </c>
      <c r="C77" s="1">
        <f>SUM(C73:C76)</f>
        <v>93482</v>
      </c>
      <c r="D77" s="1">
        <f>SUM(D73:D76)</f>
        <v>195718</v>
      </c>
      <c r="E77" s="1">
        <f>SUM(E73:E76)</f>
        <v>133745</v>
      </c>
      <c r="F77" s="1">
        <f>SUM(F73:F76)</f>
        <v>129903</v>
      </c>
      <c r="G77" s="1">
        <f>SUM(C77:F77)</f>
        <v>552848</v>
      </c>
      <c r="H77" s="1">
        <f>SUM(E77:F77)</f>
        <v>263648</v>
      </c>
      <c r="I77" s="9">
        <f>H77/G77</f>
        <v>0.47689057390096373</v>
      </c>
    </row>
    <row r="78" spans="1:10" x14ac:dyDescent="0.35">
      <c r="A78" s="7"/>
    </row>
    <row r="79" spans="1:10" x14ac:dyDescent="0.35">
      <c r="A79" s="7" t="s">
        <v>80</v>
      </c>
      <c r="B79" s="1">
        <v>147675</v>
      </c>
      <c r="C79" s="1">
        <v>46989</v>
      </c>
      <c r="D79" s="1">
        <v>40900</v>
      </c>
      <c r="E79" s="1">
        <v>44576</v>
      </c>
      <c r="F79" s="1">
        <v>15210</v>
      </c>
      <c r="J79" s="1" t="s">
        <v>32</v>
      </c>
    </row>
    <row r="80" spans="1:10" x14ac:dyDescent="0.35">
      <c r="A80" s="7" t="s">
        <v>81</v>
      </c>
      <c r="B80" s="1">
        <v>133105</v>
      </c>
      <c r="C80" s="1">
        <v>59293</v>
      </c>
      <c r="D80" s="1">
        <v>57382</v>
      </c>
      <c r="E80" s="1">
        <v>16430</v>
      </c>
      <c r="F80" s="1" t="s">
        <v>32</v>
      </c>
      <c r="J80" s="1" t="s">
        <v>32</v>
      </c>
    </row>
    <row r="81" spans="1:10" x14ac:dyDescent="0.35">
      <c r="A81" s="7" t="s">
        <v>82</v>
      </c>
      <c r="B81" s="1">
        <v>56070</v>
      </c>
      <c r="C81" s="1">
        <v>34366</v>
      </c>
      <c r="D81" s="1">
        <v>15531</v>
      </c>
      <c r="E81" s="1">
        <v>3039</v>
      </c>
      <c r="F81" s="1">
        <v>3134</v>
      </c>
      <c r="J81" s="1" t="s">
        <v>32</v>
      </c>
    </row>
    <row r="82" spans="1:10" x14ac:dyDescent="0.35">
      <c r="A82" s="7" t="s">
        <v>83</v>
      </c>
      <c r="B82" s="1">
        <v>52938</v>
      </c>
      <c r="C82" s="1">
        <v>46420</v>
      </c>
      <c r="D82" s="1">
        <v>4723</v>
      </c>
      <c r="E82" s="1">
        <v>1795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187068</v>
      </c>
      <c r="D83" s="1">
        <f>SUM(D79:D82)</f>
        <v>118536</v>
      </c>
      <c r="E83" s="1">
        <f>SUM(E79:E82)</f>
        <v>65840</v>
      </c>
      <c r="F83" s="1">
        <f>SUM(F79:F82)</f>
        <v>18344</v>
      </c>
      <c r="G83" s="1">
        <f>SUM(C83:F83)</f>
        <v>389788</v>
      </c>
    </row>
    <row r="84" spans="1:10" x14ac:dyDescent="0.35">
      <c r="A84" s="7" t="s">
        <v>176</v>
      </c>
      <c r="G84" s="1">
        <f>G83+G77</f>
        <v>942636</v>
      </c>
    </row>
    <row r="85" spans="1:10" x14ac:dyDescent="0.35">
      <c r="A85" s="7" t="s">
        <v>45</v>
      </c>
      <c r="B85" s="1">
        <v>159071</v>
      </c>
      <c r="C85" s="1">
        <v>29064</v>
      </c>
      <c r="D85" s="1">
        <v>49445</v>
      </c>
      <c r="E85" s="1">
        <v>14388</v>
      </c>
      <c r="F85" s="1">
        <v>13779</v>
      </c>
      <c r="J85" s="1">
        <v>52395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934121</v>
      </c>
      <c r="C87" s="1">
        <v>289196</v>
      </c>
      <c r="D87" s="1">
        <v>322058</v>
      </c>
      <c r="E87" s="1">
        <v>184885</v>
      </c>
      <c r="F87" s="1">
        <v>137981</v>
      </c>
      <c r="J87" s="1" t="s">
        <v>32</v>
      </c>
    </row>
    <row r="88" spans="1:10" x14ac:dyDescent="0.35">
      <c r="A88" s="7" t="s">
        <v>85</v>
      </c>
      <c r="B88" s="1">
        <v>408434</v>
      </c>
      <c r="C88" s="1">
        <v>70687</v>
      </c>
      <c r="D88" s="1">
        <v>138326</v>
      </c>
      <c r="E88" s="1">
        <v>101440</v>
      </c>
      <c r="F88" s="1">
        <v>97981</v>
      </c>
      <c r="J88" s="1" t="s">
        <v>32</v>
      </c>
    </row>
    <row r="89" spans="1:10" ht="43.5" x14ac:dyDescent="0.35">
      <c r="A89" s="7" t="s">
        <v>86</v>
      </c>
      <c r="B89" s="1">
        <v>317430</v>
      </c>
      <c r="C89" s="1">
        <v>56867</v>
      </c>
      <c r="D89" s="1">
        <v>129678</v>
      </c>
      <c r="E89" s="1">
        <v>67616</v>
      </c>
      <c r="F89" s="1">
        <v>63269</v>
      </c>
      <c r="J89" s="1" t="s">
        <v>32</v>
      </c>
    </row>
    <row r="90" spans="1:10" x14ac:dyDescent="0.35">
      <c r="A90" s="7" t="s">
        <v>87</v>
      </c>
      <c r="B90" s="1">
        <v>120635</v>
      </c>
      <c r="C90" s="1" t="s">
        <v>32</v>
      </c>
      <c r="D90" s="1">
        <v>21592</v>
      </c>
      <c r="E90" s="1">
        <v>31708</v>
      </c>
      <c r="F90" s="1">
        <v>67335</v>
      </c>
      <c r="J90" s="1" t="s">
        <v>32</v>
      </c>
    </row>
    <row r="91" spans="1:10" x14ac:dyDescent="0.35">
      <c r="A91" s="7" t="s">
        <v>88</v>
      </c>
      <c r="B91" s="1">
        <v>3910</v>
      </c>
      <c r="C91" s="1" t="s">
        <v>32</v>
      </c>
      <c r="D91" s="1">
        <v>894</v>
      </c>
      <c r="E91" s="1">
        <v>3016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28085</v>
      </c>
      <c r="C92" s="1">
        <v>2267</v>
      </c>
      <c r="D92" s="1">
        <v>13202</v>
      </c>
      <c r="E92" s="1">
        <v>1194</v>
      </c>
      <c r="F92" s="1">
        <v>11422</v>
      </c>
      <c r="J92" s="1" t="s">
        <v>32</v>
      </c>
    </row>
    <row r="93" spans="1:10" x14ac:dyDescent="0.35">
      <c r="A93" s="7" t="s">
        <v>90</v>
      </c>
      <c r="B93" s="1">
        <v>70998</v>
      </c>
      <c r="C93" s="1">
        <v>5293</v>
      </c>
      <c r="D93" s="1">
        <v>12302</v>
      </c>
      <c r="E93" s="1">
        <v>15923</v>
      </c>
      <c r="F93" s="1">
        <v>37480</v>
      </c>
      <c r="G93" s="1">
        <f>SUM(C93:F93)</f>
        <v>70998</v>
      </c>
      <c r="H93" s="1">
        <f>E93+F93</f>
        <v>53403</v>
      </c>
      <c r="I93" s="9">
        <f>H93/G93</f>
        <v>0.75217611763711656</v>
      </c>
      <c r="J93" s="1" t="s">
        <v>32</v>
      </c>
    </row>
    <row r="94" spans="1:10" ht="29" x14ac:dyDescent="0.35">
      <c r="A94" s="7" t="s">
        <v>91</v>
      </c>
      <c r="B94" s="1">
        <v>15770</v>
      </c>
      <c r="C94" s="1" t="s">
        <v>32</v>
      </c>
      <c r="D94" s="1">
        <v>570</v>
      </c>
      <c r="E94" s="1">
        <v>11843</v>
      </c>
      <c r="F94" s="1">
        <v>3356</v>
      </c>
      <c r="J94" s="1" t="s">
        <v>32</v>
      </c>
    </row>
    <row r="95" spans="1:10" x14ac:dyDescent="0.35">
      <c r="A95" s="7" t="s">
        <v>92</v>
      </c>
      <c r="B95" s="1">
        <v>46380</v>
      </c>
      <c r="C95" s="1">
        <v>5516</v>
      </c>
      <c r="D95" s="1">
        <v>10218</v>
      </c>
      <c r="E95" s="1">
        <v>13184</v>
      </c>
      <c r="F95" s="1">
        <v>17463</v>
      </c>
      <c r="J95" s="1" t="s">
        <v>32</v>
      </c>
    </row>
    <row r="96" spans="1:10" x14ac:dyDescent="0.35">
      <c r="A96" s="7" t="s">
        <v>93</v>
      </c>
      <c r="B96" s="1">
        <v>10804</v>
      </c>
      <c r="C96" s="1">
        <v>530</v>
      </c>
      <c r="D96" s="1">
        <v>4166</v>
      </c>
      <c r="E96" s="1">
        <v>2001</v>
      </c>
      <c r="F96" s="1">
        <v>4107</v>
      </c>
      <c r="J96" s="1" t="s">
        <v>32</v>
      </c>
    </row>
    <row r="97" spans="1:10" x14ac:dyDescent="0.35">
      <c r="A97" s="7" t="s">
        <v>94</v>
      </c>
      <c r="B97" s="1">
        <v>40810</v>
      </c>
      <c r="C97" s="1">
        <v>2535</v>
      </c>
      <c r="D97" s="1">
        <v>3173</v>
      </c>
      <c r="E97" s="1">
        <v>13411</v>
      </c>
      <c r="F97" s="1">
        <v>21692</v>
      </c>
      <c r="J97" s="1" t="s">
        <v>32</v>
      </c>
    </row>
    <row r="98" spans="1:10" x14ac:dyDescent="0.35">
      <c r="A98" s="7" t="s">
        <v>45</v>
      </c>
      <c r="B98" s="1">
        <v>61351</v>
      </c>
      <c r="C98" s="1">
        <v>4246</v>
      </c>
      <c r="D98" s="1">
        <v>2074</v>
      </c>
      <c r="E98" s="1">
        <v>2636</v>
      </c>
      <c r="F98" s="1" t="s">
        <v>32</v>
      </c>
      <c r="J98" s="1">
        <v>52395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13591</v>
      </c>
      <c r="C100" s="1">
        <v>13591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2385</v>
      </c>
      <c r="C101" s="1">
        <v>2385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1885</v>
      </c>
      <c r="C102" s="1" t="s">
        <v>32</v>
      </c>
      <c r="D102" s="1">
        <v>1885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1076987</v>
      </c>
      <c r="C104" s="1">
        <v>291322</v>
      </c>
      <c r="D104" s="1">
        <v>357269</v>
      </c>
      <c r="E104" s="1">
        <v>213974</v>
      </c>
      <c r="F104" s="1">
        <v>162026</v>
      </c>
      <c r="J104" s="1">
        <v>52395</v>
      </c>
    </row>
    <row r="105" spans="1:10" x14ac:dyDescent="0.35">
      <c r="A105" s="7" t="s">
        <v>45</v>
      </c>
      <c r="B105" s="1">
        <v>6860</v>
      </c>
      <c r="C105" s="1">
        <v>2315</v>
      </c>
      <c r="D105" s="1">
        <v>4544</v>
      </c>
      <c r="E105" s="1" t="s">
        <v>32</v>
      </c>
      <c r="F105" s="1" t="s">
        <v>32</v>
      </c>
      <c r="J105" s="1" t="s">
        <v>32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668548</v>
      </c>
      <c r="C107" s="1">
        <v>223950</v>
      </c>
      <c r="D107" s="1">
        <v>237385</v>
      </c>
      <c r="E107" s="1">
        <v>126863</v>
      </c>
      <c r="F107" s="1">
        <v>80349</v>
      </c>
      <c r="J107" s="1" t="s">
        <v>32</v>
      </c>
    </row>
    <row r="108" spans="1:10" x14ac:dyDescent="0.35">
      <c r="A108" s="7" t="s">
        <v>101</v>
      </c>
      <c r="B108" s="1">
        <v>268684</v>
      </c>
      <c r="C108" s="1">
        <v>61969</v>
      </c>
      <c r="D108" s="1">
        <v>76632</v>
      </c>
      <c r="E108" s="1">
        <v>73310</v>
      </c>
      <c r="F108" s="1">
        <v>56773</v>
      </c>
      <c r="J108" s="1" t="s">
        <v>32</v>
      </c>
    </row>
    <row r="109" spans="1:10" x14ac:dyDescent="0.35">
      <c r="A109" s="7" t="s">
        <v>102</v>
      </c>
      <c r="B109" s="1">
        <v>27625</v>
      </c>
      <c r="C109" s="1">
        <v>565</v>
      </c>
      <c r="D109" s="1">
        <v>5561</v>
      </c>
      <c r="E109" s="1">
        <v>5547</v>
      </c>
      <c r="F109" s="1">
        <v>15952</v>
      </c>
      <c r="J109" s="1" t="s">
        <v>32</v>
      </c>
    </row>
    <row r="110" spans="1:10" x14ac:dyDescent="0.35">
      <c r="A110" s="7" t="s">
        <v>103</v>
      </c>
      <c r="B110" s="1">
        <v>2109</v>
      </c>
      <c r="C110" s="1" t="s">
        <v>32</v>
      </c>
      <c r="D110" s="1">
        <v>2109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134742</v>
      </c>
      <c r="C111" s="1">
        <v>23128</v>
      </c>
      <c r="D111" s="1">
        <v>42013</v>
      </c>
      <c r="E111" s="1">
        <v>8253</v>
      </c>
      <c r="F111" s="1">
        <v>8952</v>
      </c>
      <c r="J111" s="1">
        <v>52395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749324</v>
      </c>
      <c r="C113" s="1">
        <v>217789</v>
      </c>
      <c r="D113" s="1">
        <v>249945</v>
      </c>
      <c r="E113" s="1">
        <v>163641</v>
      </c>
      <c r="F113" s="1">
        <v>117950</v>
      </c>
      <c r="J113" s="1" t="s">
        <v>32</v>
      </c>
    </row>
    <row r="114" spans="1:10" x14ac:dyDescent="0.35">
      <c r="A114" s="7" t="s">
        <v>101</v>
      </c>
      <c r="B114" s="1">
        <v>190266</v>
      </c>
      <c r="C114" s="1">
        <v>63821</v>
      </c>
      <c r="D114" s="1">
        <v>63476</v>
      </c>
      <c r="E114" s="1">
        <v>36330</v>
      </c>
      <c r="F114" s="1">
        <v>26640</v>
      </c>
      <c r="J114" s="1" t="s">
        <v>32</v>
      </c>
    </row>
    <row r="115" spans="1:10" x14ac:dyDescent="0.35">
      <c r="A115" s="7" t="s">
        <v>102</v>
      </c>
      <c r="B115" s="1">
        <v>26225</v>
      </c>
      <c r="C115" s="1">
        <v>4875</v>
      </c>
      <c r="D115" s="1">
        <v>9838</v>
      </c>
      <c r="E115" s="1">
        <v>4501</v>
      </c>
      <c r="F115" s="1">
        <v>7011</v>
      </c>
      <c r="J115" s="1" t="s">
        <v>32</v>
      </c>
    </row>
    <row r="116" spans="1:10" x14ac:dyDescent="0.35">
      <c r="A116" s="7" t="s">
        <v>103</v>
      </c>
      <c r="B116" s="1">
        <v>2723</v>
      </c>
      <c r="C116" s="1" t="s">
        <v>32</v>
      </c>
      <c r="D116" s="1" t="s">
        <v>32</v>
      </c>
      <c r="E116" s="1">
        <v>1250</v>
      </c>
      <c r="F116" s="1">
        <v>1473</v>
      </c>
      <c r="J116" s="1" t="s">
        <v>32</v>
      </c>
    </row>
    <row r="117" spans="1:10" x14ac:dyDescent="0.35">
      <c r="A117" s="7" t="s">
        <v>45</v>
      </c>
      <c r="B117" s="1">
        <v>133168</v>
      </c>
      <c r="C117" s="1">
        <v>23128</v>
      </c>
      <c r="D117" s="1">
        <v>40440</v>
      </c>
      <c r="E117" s="1">
        <v>8253</v>
      </c>
      <c r="F117" s="1">
        <v>8952</v>
      </c>
      <c r="J117" s="1">
        <v>52395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551342</v>
      </c>
      <c r="C119" s="1">
        <v>206509</v>
      </c>
      <c r="D119" s="1">
        <v>174440</v>
      </c>
      <c r="E119" s="1">
        <v>99801</v>
      </c>
      <c r="F119" s="1">
        <v>70593</v>
      </c>
      <c r="J119" s="1" t="s">
        <v>32</v>
      </c>
    </row>
    <row r="120" spans="1:10" x14ac:dyDescent="0.35">
      <c r="A120" s="7" t="s">
        <v>101</v>
      </c>
      <c r="B120" s="1">
        <v>360996</v>
      </c>
      <c r="C120" s="1">
        <v>75906</v>
      </c>
      <c r="D120" s="1">
        <v>124098</v>
      </c>
      <c r="E120" s="1">
        <v>95715</v>
      </c>
      <c r="F120" s="1">
        <v>65277</v>
      </c>
      <c r="J120" s="1" t="s">
        <v>32</v>
      </c>
    </row>
    <row r="121" spans="1:10" x14ac:dyDescent="0.35">
      <c r="A121" s="7" t="s">
        <v>102</v>
      </c>
      <c r="B121" s="1">
        <v>56200</v>
      </c>
      <c r="C121" s="1">
        <v>4070</v>
      </c>
      <c r="D121" s="1">
        <v>24722</v>
      </c>
      <c r="E121" s="1">
        <v>10204</v>
      </c>
      <c r="F121" s="1">
        <v>17204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133168</v>
      </c>
      <c r="C123" s="1">
        <v>23128</v>
      </c>
      <c r="D123" s="1">
        <v>40440</v>
      </c>
      <c r="E123" s="1">
        <v>8253</v>
      </c>
      <c r="F123" s="1">
        <v>8952</v>
      </c>
      <c r="J123" s="1">
        <v>52395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764187</v>
      </c>
      <c r="C125" s="1">
        <v>252754</v>
      </c>
      <c r="D125" s="1">
        <v>264347</v>
      </c>
      <c r="E125" s="1">
        <v>143199</v>
      </c>
      <c r="F125" s="1">
        <v>103887</v>
      </c>
      <c r="J125" s="1" t="s">
        <v>32</v>
      </c>
    </row>
    <row r="126" spans="1:10" x14ac:dyDescent="0.35">
      <c r="A126" s="7" t="s">
        <v>101</v>
      </c>
      <c r="B126" s="1">
        <v>152387</v>
      </c>
      <c r="C126" s="1">
        <v>28187</v>
      </c>
      <c r="D126" s="1">
        <v>38792</v>
      </c>
      <c r="E126" s="1">
        <v>49246</v>
      </c>
      <c r="F126" s="1">
        <v>36163</v>
      </c>
      <c r="J126" s="1" t="s">
        <v>32</v>
      </c>
    </row>
    <row r="127" spans="1:10" x14ac:dyDescent="0.35">
      <c r="A127" s="7" t="s">
        <v>102</v>
      </c>
      <c r="B127" s="1">
        <v>48123</v>
      </c>
      <c r="C127" s="1">
        <v>5544</v>
      </c>
      <c r="D127" s="1">
        <v>16278</v>
      </c>
      <c r="E127" s="1">
        <v>13276</v>
      </c>
      <c r="F127" s="1">
        <v>13024</v>
      </c>
      <c r="J127" s="1" t="s">
        <v>32</v>
      </c>
    </row>
    <row r="128" spans="1:10" x14ac:dyDescent="0.35">
      <c r="A128" s="7" t="s">
        <v>103</v>
      </c>
      <c r="B128" s="1" t="s">
        <v>32</v>
      </c>
      <c r="C128" s="1" t="s">
        <v>32</v>
      </c>
      <c r="D128" s="1" t="s">
        <v>32</v>
      </c>
      <c r="E128" s="1" t="s">
        <v>32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137010</v>
      </c>
      <c r="C129" s="1">
        <v>23128</v>
      </c>
      <c r="D129" s="1">
        <v>44282</v>
      </c>
      <c r="E129" s="1">
        <v>8253</v>
      </c>
      <c r="F129" s="1">
        <v>8952</v>
      </c>
      <c r="J129" s="1">
        <v>52395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904555</v>
      </c>
      <c r="C131" s="1">
        <v>275852</v>
      </c>
      <c r="D131" s="1">
        <v>307915</v>
      </c>
      <c r="E131" s="1">
        <v>184515</v>
      </c>
      <c r="F131" s="1">
        <v>136274</v>
      </c>
      <c r="J131" s="1" t="s">
        <v>32</v>
      </c>
    </row>
    <row r="132" spans="1:10" x14ac:dyDescent="0.35">
      <c r="A132" s="7" t="s">
        <v>101</v>
      </c>
      <c r="B132" s="1">
        <v>56270</v>
      </c>
      <c r="C132" s="1">
        <v>7407</v>
      </c>
      <c r="D132" s="1">
        <v>15344</v>
      </c>
      <c r="E132" s="1">
        <v>15244</v>
      </c>
      <c r="F132" s="1">
        <v>18274</v>
      </c>
      <c r="J132" s="1" t="s">
        <v>32</v>
      </c>
    </row>
    <row r="133" spans="1:10" x14ac:dyDescent="0.35">
      <c r="A133" s="7" t="s">
        <v>102</v>
      </c>
      <c r="B133" s="1">
        <v>5962</v>
      </c>
      <c r="C133" s="1" t="s">
        <v>32</v>
      </c>
      <c r="D133" s="1" t="s">
        <v>32</v>
      </c>
      <c r="E133" s="1">
        <v>5962</v>
      </c>
      <c r="F133" s="1" t="s">
        <v>32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134920</v>
      </c>
      <c r="C135" s="1">
        <v>26354</v>
      </c>
      <c r="D135" s="1">
        <v>40440</v>
      </c>
      <c r="E135" s="1">
        <v>8253</v>
      </c>
      <c r="F135" s="1">
        <v>7478</v>
      </c>
      <c r="J135" s="1">
        <v>52395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918158</v>
      </c>
      <c r="C137" s="1">
        <v>280337</v>
      </c>
      <c r="D137" s="1">
        <v>296361</v>
      </c>
      <c r="E137" s="1">
        <v>197576</v>
      </c>
      <c r="F137" s="1">
        <v>143884</v>
      </c>
      <c r="J137" s="1" t="s">
        <v>32</v>
      </c>
    </row>
    <row r="138" spans="1:10" x14ac:dyDescent="0.35">
      <c r="A138" s="7" t="s">
        <v>101</v>
      </c>
      <c r="B138" s="1">
        <v>51855</v>
      </c>
      <c r="C138" s="1">
        <v>6148</v>
      </c>
      <c r="D138" s="1">
        <v>26898</v>
      </c>
      <c r="E138" s="1">
        <v>8145</v>
      </c>
      <c r="F138" s="1">
        <v>10664</v>
      </c>
      <c r="J138" s="1" t="s">
        <v>32</v>
      </c>
    </row>
    <row r="139" spans="1:10" x14ac:dyDescent="0.35">
      <c r="A139" s="7" t="s">
        <v>102</v>
      </c>
      <c r="B139" s="1" t="s">
        <v>32</v>
      </c>
      <c r="C139" s="1" t="s">
        <v>32</v>
      </c>
      <c r="D139" s="1" t="s">
        <v>32</v>
      </c>
      <c r="E139" s="1" t="s">
        <v>32</v>
      </c>
      <c r="F139" s="1" t="s">
        <v>32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131694</v>
      </c>
      <c r="C141" s="1">
        <v>23128</v>
      </c>
      <c r="D141" s="1">
        <v>40440</v>
      </c>
      <c r="E141" s="1">
        <v>8253</v>
      </c>
      <c r="F141" s="1">
        <v>7478</v>
      </c>
      <c r="J141" s="1">
        <v>52395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4683783</v>
      </c>
      <c r="C8" s="1">
        <v>1665965</v>
      </c>
      <c r="D8" s="1">
        <v>1338495</v>
      </c>
      <c r="E8" s="1">
        <v>753460</v>
      </c>
      <c r="F8" s="1">
        <v>556838</v>
      </c>
      <c r="G8" s="1">
        <f>SUM(C8:F8)</f>
        <v>4314758</v>
      </c>
      <c r="H8" s="1">
        <f>SUM(E8:F8)</f>
        <v>1310298</v>
      </c>
      <c r="I8" s="9">
        <f>H8/G8</f>
        <v>0.30367821323930566</v>
      </c>
      <c r="J8" s="1">
        <v>369025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361249</v>
      </c>
      <c r="C10" s="1">
        <v>114268</v>
      </c>
      <c r="D10" s="1">
        <v>132808</v>
      </c>
      <c r="E10" s="1">
        <v>56173</v>
      </c>
      <c r="F10" s="1">
        <v>12114</v>
      </c>
      <c r="J10" s="1">
        <v>45885</v>
      </c>
    </row>
    <row r="11" spans="1:10" x14ac:dyDescent="0.35">
      <c r="A11" s="7" t="s">
        <v>35</v>
      </c>
      <c r="B11" s="1">
        <v>1213520</v>
      </c>
      <c r="C11" s="1">
        <v>389159</v>
      </c>
      <c r="D11" s="1">
        <v>318943</v>
      </c>
      <c r="E11" s="1">
        <v>141958</v>
      </c>
      <c r="F11" s="1">
        <v>241767</v>
      </c>
      <c r="J11" s="1">
        <v>121694</v>
      </c>
    </row>
    <row r="12" spans="1:10" x14ac:dyDescent="0.35">
      <c r="A12" s="7" t="s">
        <v>36</v>
      </c>
      <c r="B12" s="1">
        <v>1237823</v>
      </c>
      <c r="C12" s="1">
        <v>351414</v>
      </c>
      <c r="D12" s="1">
        <v>384743</v>
      </c>
      <c r="E12" s="1">
        <v>259715</v>
      </c>
      <c r="F12" s="1">
        <v>143842</v>
      </c>
      <c r="J12" s="1">
        <v>98109</v>
      </c>
    </row>
    <row r="13" spans="1:10" x14ac:dyDescent="0.35">
      <c r="A13" s="7" t="s">
        <v>37</v>
      </c>
      <c r="B13" s="1">
        <v>832156</v>
      </c>
      <c r="C13" s="1">
        <v>307025</v>
      </c>
      <c r="D13" s="1">
        <v>218244</v>
      </c>
      <c r="E13" s="1">
        <v>163873</v>
      </c>
      <c r="F13" s="1">
        <v>85489</v>
      </c>
      <c r="J13" s="1">
        <v>57525</v>
      </c>
    </row>
    <row r="14" spans="1:10" x14ac:dyDescent="0.35">
      <c r="A14" s="7" t="s">
        <v>38</v>
      </c>
      <c r="B14" s="1">
        <v>1039034</v>
      </c>
      <c r="C14" s="1">
        <v>504100</v>
      </c>
      <c r="D14" s="1">
        <v>283756</v>
      </c>
      <c r="E14" s="1">
        <v>131742</v>
      </c>
      <c r="F14" s="1">
        <v>73625</v>
      </c>
      <c r="J14" s="1">
        <v>45811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2233169</v>
      </c>
      <c r="C16" s="1">
        <v>817525</v>
      </c>
      <c r="D16" s="1">
        <v>770626</v>
      </c>
      <c r="E16" s="1">
        <v>313119</v>
      </c>
      <c r="F16" s="1">
        <v>184536</v>
      </c>
      <c r="J16" s="1">
        <v>147362</v>
      </c>
    </row>
    <row r="17" spans="1:10" x14ac:dyDescent="0.35">
      <c r="A17" s="7" t="s">
        <v>40</v>
      </c>
      <c r="B17" s="1">
        <v>2450614</v>
      </c>
      <c r="C17" s="1">
        <v>848440</v>
      </c>
      <c r="D17" s="1">
        <v>567869</v>
      </c>
      <c r="E17" s="1">
        <v>440341</v>
      </c>
      <c r="F17" s="1">
        <v>372301</v>
      </c>
      <c r="J17" s="1">
        <v>221663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2197816</v>
      </c>
      <c r="C19" s="1">
        <v>813585</v>
      </c>
      <c r="D19" s="1">
        <v>755012</v>
      </c>
      <c r="E19" s="1">
        <v>305240</v>
      </c>
      <c r="F19" s="1">
        <v>178389</v>
      </c>
      <c r="J19" s="1">
        <v>145590</v>
      </c>
    </row>
    <row r="20" spans="1:10" x14ac:dyDescent="0.35">
      <c r="A20" s="7" t="s">
        <v>42</v>
      </c>
      <c r="B20" s="1">
        <v>2364098</v>
      </c>
      <c r="C20" s="1">
        <v>811572</v>
      </c>
      <c r="D20" s="1">
        <v>557191</v>
      </c>
      <c r="E20" s="1">
        <v>426210</v>
      </c>
      <c r="F20" s="1">
        <v>351436</v>
      </c>
      <c r="J20" s="1">
        <v>217689</v>
      </c>
    </row>
    <row r="21" spans="1:10" x14ac:dyDescent="0.35">
      <c r="A21" s="7" t="s">
        <v>43</v>
      </c>
      <c r="B21" s="1">
        <v>36543</v>
      </c>
      <c r="C21" s="1">
        <v>17281</v>
      </c>
      <c r="D21" s="1">
        <v>7882</v>
      </c>
      <c r="E21" s="1">
        <v>4919</v>
      </c>
      <c r="F21" s="1">
        <v>5032</v>
      </c>
      <c r="J21" s="1">
        <v>1429</v>
      </c>
    </row>
    <row r="22" spans="1:10" x14ac:dyDescent="0.35">
      <c r="A22" s="7" t="s">
        <v>44</v>
      </c>
      <c r="B22" s="1">
        <v>58130</v>
      </c>
      <c r="C22" s="1">
        <v>9876</v>
      </c>
      <c r="D22" s="1">
        <v>15566</v>
      </c>
      <c r="E22" s="1">
        <v>14274</v>
      </c>
      <c r="F22" s="1">
        <v>17292</v>
      </c>
      <c r="J22" s="1">
        <v>1122</v>
      </c>
    </row>
    <row r="23" spans="1:10" x14ac:dyDescent="0.35">
      <c r="A23" s="7" t="s">
        <v>45</v>
      </c>
      <c r="B23" s="1">
        <v>27196</v>
      </c>
      <c r="C23" s="1">
        <v>13652</v>
      </c>
      <c r="D23" s="1">
        <v>2844</v>
      </c>
      <c r="E23" s="1">
        <v>2816</v>
      </c>
      <c r="F23" s="1">
        <v>4689</v>
      </c>
      <c r="J23" s="1">
        <v>3195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172530</v>
      </c>
      <c r="C25" s="1">
        <v>61065</v>
      </c>
      <c r="D25" s="1">
        <v>49605</v>
      </c>
      <c r="E25" s="1">
        <v>24064</v>
      </c>
      <c r="F25" s="1">
        <v>37095</v>
      </c>
      <c r="J25" s="1">
        <v>701</v>
      </c>
    </row>
    <row r="26" spans="1:10" x14ac:dyDescent="0.35">
      <c r="A26" s="7" t="s">
        <v>47</v>
      </c>
      <c r="B26" s="1">
        <v>4009329</v>
      </c>
      <c r="C26" s="1">
        <v>1525078</v>
      </c>
      <c r="D26" s="1">
        <v>1068140</v>
      </c>
      <c r="E26" s="1">
        <v>640249</v>
      </c>
      <c r="F26" s="1">
        <v>451857</v>
      </c>
      <c r="J26" s="1">
        <v>324003</v>
      </c>
    </row>
    <row r="27" spans="1:10" x14ac:dyDescent="0.35">
      <c r="A27" s="7" t="s">
        <v>48</v>
      </c>
      <c r="B27" s="1">
        <v>205452</v>
      </c>
      <c r="C27" s="1">
        <v>39453</v>
      </c>
      <c r="D27" s="1">
        <v>101362</v>
      </c>
      <c r="E27" s="1">
        <v>24387</v>
      </c>
      <c r="F27" s="1">
        <v>21279</v>
      </c>
      <c r="J27" s="1">
        <v>18971</v>
      </c>
    </row>
    <row r="28" spans="1:10" x14ac:dyDescent="0.35">
      <c r="A28" s="7" t="s">
        <v>49</v>
      </c>
      <c r="B28" s="1">
        <v>114362</v>
      </c>
      <c r="C28" s="1">
        <v>18528</v>
      </c>
      <c r="D28" s="1">
        <v>34324</v>
      </c>
      <c r="E28" s="1">
        <v>32564</v>
      </c>
      <c r="F28" s="1">
        <v>24081</v>
      </c>
      <c r="J28" s="1">
        <v>4866</v>
      </c>
    </row>
    <row r="29" spans="1:10" x14ac:dyDescent="0.35">
      <c r="A29" s="7" t="s">
        <v>50</v>
      </c>
      <c r="B29" s="1">
        <v>131182</v>
      </c>
      <c r="C29" s="1">
        <v>9151</v>
      </c>
      <c r="D29" s="1">
        <v>79010</v>
      </c>
      <c r="E29" s="1">
        <v>11668</v>
      </c>
      <c r="F29" s="1">
        <v>14063</v>
      </c>
      <c r="J29" s="1">
        <v>17289</v>
      </c>
    </row>
    <row r="30" spans="1:10" x14ac:dyDescent="0.35">
      <c r="A30" s="7" t="s">
        <v>45</v>
      </c>
      <c r="B30" s="1">
        <v>50928</v>
      </c>
      <c r="C30" s="1">
        <v>12689</v>
      </c>
      <c r="D30" s="1">
        <v>6054</v>
      </c>
      <c r="E30" s="1">
        <v>20527</v>
      </c>
      <c r="F30" s="1">
        <v>8463</v>
      </c>
      <c r="J30" s="1">
        <v>3195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388615</v>
      </c>
      <c r="C32" s="1">
        <v>101913</v>
      </c>
      <c r="D32" s="1">
        <v>152341</v>
      </c>
      <c r="E32" s="1">
        <v>51702</v>
      </c>
      <c r="F32" s="1">
        <v>61559</v>
      </c>
      <c r="J32" s="1">
        <v>21100</v>
      </c>
    </row>
    <row r="33" spans="1:10" x14ac:dyDescent="0.35">
      <c r="A33" s="7" t="s">
        <v>52</v>
      </c>
      <c r="B33" s="1">
        <v>3962332</v>
      </c>
      <c r="C33" s="1">
        <v>1512908</v>
      </c>
      <c r="D33" s="1">
        <v>1066239</v>
      </c>
      <c r="E33" s="1">
        <v>629529</v>
      </c>
      <c r="F33" s="1">
        <v>429654</v>
      </c>
      <c r="J33" s="1">
        <v>324003</v>
      </c>
    </row>
    <row r="34" spans="1:10" x14ac:dyDescent="0.35">
      <c r="A34" s="7" t="s">
        <v>53</v>
      </c>
      <c r="B34" s="1">
        <v>262233</v>
      </c>
      <c r="C34" s="1">
        <v>26285</v>
      </c>
      <c r="D34" s="1">
        <v>113861</v>
      </c>
      <c r="E34" s="1">
        <v>48886</v>
      </c>
      <c r="F34" s="1">
        <v>52473</v>
      </c>
      <c r="J34" s="1">
        <v>20727</v>
      </c>
    </row>
    <row r="35" spans="1:10" x14ac:dyDescent="0.35">
      <c r="A35" s="7" t="s">
        <v>45</v>
      </c>
      <c r="B35" s="1">
        <v>70603</v>
      </c>
      <c r="C35" s="1">
        <v>24859</v>
      </c>
      <c r="D35" s="1">
        <v>6054</v>
      </c>
      <c r="E35" s="1">
        <v>23343</v>
      </c>
      <c r="F35" s="1">
        <v>13152</v>
      </c>
      <c r="J35" s="1">
        <v>3195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457688</v>
      </c>
      <c r="C37" s="1">
        <v>99320</v>
      </c>
      <c r="D37" s="1">
        <v>207218</v>
      </c>
      <c r="E37" s="1">
        <v>62576</v>
      </c>
      <c r="F37" s="1">
        <v>71801</v>
      </c>
      <c r="G37" s="1">
        <f>SUM(C37:F37)</f>
        <v>440915</v>
      </c>
      <c r="H37" s="1">
        <f>SUM(E37:F37)</f>
        <v>134377</v>
      </c>
      <c r="I37" s="9">
        <f>H37/G37</f>
        <v>0.30476849279339557</v>
      </c>
      <c r="J37" s="1">
        <v>16772</v>
      </c>
    </row>
    <row r="38" spans="1:10" x14ac:dyDescent="0.35">
      <c r="A38" s="7" t="s">
        <v>55</v>
      </c>
      <c r="B38" s="1">
        <v>2390135</v>
      </c>
      <c r="C38" s="1">
        <v>1042899</v>
      </c>
      <c r="D38" s="1">
        <v>672237</v>
      </c>
      <c r="E38" s="1">
        <v>330210</v>
      </c>
      <c r="F38" s="1">
        <v>173745</v>
      </c>
      <c r="G38" s="1">
        <f t="shared" ref="G38:G41" si="0">SUM(C38:F38)</f>
        <v>2219091</v>
      </c>
      <c r="H38" s="1">
        <f t="shared" ref="H38:H41" si="1">SUM(E38:F38)</f>
        <v>503955</v>
      </c>
      <c r="I38" s="9">
        <f t="shared" ref="I38:I41" si="2">H38/G38</f>
        <v>0.22709974489554507</v>
      </c>
      <c r="J38" s="1">
        <v>171044</v>
      </c>
    </row>
    <row r="39" spans="1:10" x14ac:dyDescent="0.35">
      <c r="A39" s="7" t="s">
        <v>56</v>
      </c>
      <c r="B39" s="1">
        <v>1404978</v>
      </c>
      <c r="C39" s="1">
        <v>338469</v>
      </c>
      <c r="D39" s="1">
        <v>315587</v>
      </c>
      <c r="E39" s="1">
        <v>297480</v>
      </c>
      <c r="F39" s="1">
        <v>283949</v>
      </c>
      <c r="G39" s="1">
        <f t="shared" si="0"/>
        <v>1235485</v>
      </c>
      <c r="H39" s="1">
        <f t="shared" si="1"/>
        <v>581429</v>
      </c>
      <c r="I39" s="9">
        <f t="shared" si="2"/>
        <v>0.47060789892228561</v>
      </c>
      <c r="J39" s="1">
        <v>169492</v>
      </c>
    </row>
    <row r="40" spans="1:10" x14ac:dyDescent="0.35">
      <c r="A40" s="7" t="s">
        <v>57</v>
      </c>
      <c r="B40" s="1">
        <v>227790</v>
      </c>
      <c r="C40" s="1">
        <v>99664</v>
      </c>
      <c r="D40" s="1">
        <v>71562</v>
      </c>
      <c r="E40" s="1">
        <v>33538</v>
      </c>
      <c r="F40" s="1">
        <v>15644</v>
      </c>
      <c r="G40" s="1">
        <f t="shared" si="0"/>
        <v>220408</v>
      </c>
      <c r="H40" s="1">
        <f t="shared" si="1"/>
        <v>49182</v>
      </c>
      <c r="I40" s="9">
        <f t="shared" si="2"/>
        <v>0.22314072084497841</v>
      </c>
      <c r="J40" s="1">
        <v>7383</v>
      </c>
    </row>
    <row r="41" spans="1:10" x14ac:dyDescent="0.35">
      <c r="A41" s="7" t="s">
        <v>58</v>
      </c>
      <c r="B41" s="1">
        <v>203192</v>
      </c>
      <c r="C41" s="1">
        <v>85613</v>
      </c>
      <c r="D41" s="1">
        <v>71891</v>
      </c>
      <c r="E41" s="1">
        <v>29655</v>
      </c>
      <c r="F41" s="1">
        <v>11699</v>
      </c>
      <c r="G41" s="1">
        <f t="shared" si="0"/>
        <v>198858</v>
      </c>
      <c r="H41" s="1">
        <f t="shared" si="1"/>
        <v>41354</v>
      </c>
      <c r="I41" s="9">
        <f t="shared" si="2"/>
        <v>0.20795743696507055</v>
      </c>
      <c r="J41" s="1">
        <v>4334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315769</v>
      </c>
      <c r="C43" s="1">
        <v>43053</v>
      </c>
      <c r="D43" s="1">
        <v>86538</v>
      </c>
      <c r="E43" s="1">
        <v>86170</v>
      </c>
      <c r="F43" s="1">
        <v>39205</v>
      </c>
      <c r="J43" s="1">
        <v>60803</v>
      </c>
    </row>
    <row r="44" spans="1:10" x14ac:dyDescent="0.35">
      <c r="A44" s="7" t="s">
        <v>60</v>
      </c>
      <c r="B44" s="1">
        <v>1268928</v>
      </c>
      <c r="C44" s="1">
        <v>298610</v>
      </c>
      <c r="D44" s="1">
        <v>433282</v>
      </c>
      <c r="E44" s="1">
        <v>207772</v>
      </c>
      <c r="F44" s="1">
        <v>202410</v>
      </c>
      <c r="J44" s="1">
        <v>126853</v>
      </c>
    </row>
    <row r="45" spans="1:10" x14ac:dyDescent="0.35">
      <c r="A45" s="7" t="s">
        <v>61</v>
      </c>
      <c r="B45" s="1">
        <v>1224328</v>
      </c>
      <c r="C45" s="1">
        <v>375095</v>
      </c>
      <c r="D45" s="1">
        <v>351371</v>
      </c>
      <c r="E45" s="1">
        <v>217479</v>
      </c>
      <c r="F45" s="1">
        <v>187278</v>
      </c>
      <c r="J45" s="1">
        <v>93106</v>
      </c>
    </row>
    <row r="46" spans="1:10" x14ac:dyDescent="0.35">
      <c r="A46" s="7" t="s">
        <v>62</v>
      </c>
      <c r="B46" s="1">
        <v>1874758</v>
      </c>
      <c r="C46" s="1">
        <v>949207</v>
      </c>
      <c r="D46" s="1">
        <v>467304</v>
      </c>
      <c r="E46" s="1">
        <v>242039</v>
      </c>
      <c r="F46" s="1">
        <v>127944</v>
      </c>
      <c r="J46" s="1">
        <v>88263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2689226</v>
      </c>
      <c r="C48" s="1">
        <v>1066235</v>
      </c>
      <c r="D48" s="1">
        <v>771235</v>
      </c>
      <c r="E48" s="1">
        <v>426483</v>
      </c>
      <c r="F48" s="1">
        <v>249020</v>
      </c>
      <c r="J48" s="1">
        <v>176252</v>
      </c>
    </row>
    <row r="49" spans="1:10" x14ac:dyDescent="0.35">
      <c r="A49" s="7" t="s">
        <v>64</v>
      </c>
      <c r="B49" s="1">
        <v>233076</v>
      </c>
      <c r="C49" s="1">
        <v>78239</v>
      </c>
      <c r="D49" s="1">
        <v>56212</v>
      </c>
      <c r="E49" s="1">
        <v>66018</v>
      </c>
      <c r="F49" s="1">
        <v>25921</v>
      </c>
      <c r="J49" s="1">
        <v>6687</v>
      </c>
    </row>
    <row r="50" spans="1:10" x14ac:dyDescent="0.35">
      <c r="A50" s="7" t="s">
        <v>65</v>
      </c>
      <c r="B50" s="1">
        <v>560560</v>
      </c>
      <c r="C50" s="1">
        <v>116145</v>
      </c>
      <c r="D50" s="1">
        <v>145781</v>
      </c>
      <c r="E50" s="1">
        <v>127806</v>
      </c>
      <c r="F50" s="1">
        <v>90985</v>
      </c>
      <c r="J50" s="1">
        <v>79842</v>
      </c>
    </row>
    <row r="51" spans="1:10" x14ac:dyDescent="0.35">
      <c r="A51" s="7" t="s">
        <v>66</v>
      </c>
      <c r="B51" s="1">
        <v>1190615</v>
      </c>
      <c r="C51" s="1">
        <v>398236</v>
      </c>
      <c r="D51" s="1">
        <v>365266</v>
      </c>
      <c r="E51" s="1">
        <v>133153</v>
      </c>
      <c r="F51" s="1">
        <v>190912</v>
      </c>
      <c r="J51" s="1">
        <v>103049</v>
      </c>
    </row>
    <row r="52" spans="1:10" x14ac:dyDescent="0.35">
      <c r="A52" s="7" t="s">
        <v>45</v>
      </c>
      <c r="B52" s="1">
        <v>10306</v>
      </c>
      <c r="C52" s="1">
        <v>7111</v>
      </c>
      <c r="D52" s="1" t="s">
        <v>32</v>
      </c>
      <c r="E52" s="1" t="s">
        <v>32</v>
      </c>
      <c r="F52" s="1" t="s">
        <v>32</v>
      </c>
      <c r="J52" s="1">
        <v>3195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441888</v>
      </c>
      <c r="C54" s="1">
        <v>156464</v>
      </c>
      <c r="D54" s="1">
        <v>115825</v>
      </c>
      <c r="E54" s="1">
        <v>68456</v>
      </c>
      <c r="F54" s="1">
        <v>64165</v>
      </c>
      <c r="J54" s="1">
        <v>36978</v>
      </c>
    </row>
    <row r="55" spans="1:10" x14ac:dyDescent="0.35">
      <c r="A55" s="7" t="s">
        <v>68</v>
      </c>
      <c r="B55" s="1">
        <v>1460229</v>
      </c>
      <c r="C55" s="1">
        <v>668157</v>
      </c>
      <c r="D55" s="1">
        <v>322760</v>
      </c>
      <c r="E55" s="1">
        <v>257527</v>
      </c>
      <c r="F55" s="1">
        <v>127485</v>
      </c>
      <c r="J55" s="1">
        <v>84299</v>
      </c>
    </row>
    <row r="56" spans="1:10" x14ac:dyDescent="0.35">
      <c r="A56" s="7" t="s">
        <v>69</v>
      </c>
      <c r="B56" s="1">
        <v>908775</v>
      </c>
      <c r="C56" s="1">
        <v>361398</v>
      </c>
      <c r="D56" s="1">
        <v>274698</v>
      </c>
      <c r="E56" s="1">
        <v>112234</v>
      </c>
      <c r="F56" s="1">
        <v>117436</v>
      </c>
      <c r="J56" s="1">
        <v>43009</v>
      </c>
    </row>
    <row r="57" spans="1:10" x14ac:dyDescent="0.35">
      <c r="A57" s="7" t="s">
        <v>70</v>
      </c>
      <c r="B57" s="1">
        <v>858893</v>
      </c>
      <c r="C57" s="1">
        <v>227488</v>
      </c>
      <c r="D57" s="1">
        <v>288845</v>
      </c>
      <c r="E57" s="1">
        <v>157043</v>
      </c>
      <c r="F57" s="1">
        <v>110373</v>
      </c>
      <c r="J57" s="1">
        <v>75145</v>
      </c>
    </row>
    <row r="58" spans="1:10" x14ac:dyDescent="0.35">
      <c r="A58" s="7" t="s">
        <v>71</v>
      </c>
      <c r="B58" s="1">
        <v>512396</v>
      </c>
      <c r="C58" s="1">
        <v>150127</v>
      </c>
      <c r="D58" s="1">
        <v>147867</v>
      </c>
      <c r="E58" s="1">
        <v>86978</v>
      </c>
      <c r="F58" s="1">
        <v>73727</v>
      </c>
      <c r="J58" s="1">
        <v>53697</v>
      </c>
    </row>
    <row r="59" spans="1:10" x14ac:dyDescent="0.35">
      <c r="A59" s="7" t="s">
        <v>72</v>
      </c>
      <c r="B59" s="1">
        <v>353219</v>
      </c>
      <c r="C59" s="1">
        <v>63632</v>
      </c>
      <c r="D59" s="1">
        <v>137120</v>
      </c>
      <c r="E59" s="1">
        <v>52606</v>
      </c>
      <c r="F59" s="1">
        <v>43936</v>
      </c>
      <c r="J59" s="1">
        <v>55926</v>
      </c>
    </row>
    <row r="60" spans="1:10" x14ac:dyDescent="0.35">
      <c r="A60" s="7" t="s">
        <v>73</v>
      </c>
      <c r="B60" s="1">
        <v>148383</v>
      </c>
      <c r="C60" s="1">
        <v>38699</v>
      </c>
      <c r="D60" s="1">
        <v>51382</v>
      </c>
      <c r="E60" s="1">
        <v>18616</v>
      </c>
      <c r="F60" s="1">
        <v>19715</v>
      </c>
      <c r="J60" s="1">
        <v>19971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1788304</v>
      </c>
      <c r="C62" s="1">
        <v>521387</v>
      </c>
      <c r="D62" s="1">
        <v>436815</v>
      </c>
      <c r="E62" s="1">
        <v>322766</v>
      </c>
      <c r="F62" s="1">
        <v>284860</v>
      </c>
      <c r="G62" s="1">
        <f>SUM(C62:F62)</f>
        <v>1565828</v>
      </c>
      <c r="H62" s="1">
        <f>SUM(E62:F62)</f>
        <v>607626</v>
      </c>
      <c r="I62" s="9">
        <f>H62/G62</f>
        <v>0.3880541157777227</v>
      </c>
      <c r="J62" s="1">
        <v>222476</v>
      </c>
    </row>
    <row r="63" spans="1:10" x14ac:dyDescent="0.35">
      <c r="A63" s="7" t="s">
        <v>75</v>
      </c>
      <c r="B63" s="1">
        <v>2895479</v>
      </c>
      <c r="C63" s="1">
        <v>1144579</v>
      </c>
      <c r="D63" s="1">
        <v>901680</v>
      </c>
      <c r="E63" s="1">
        <v>430694</v>
      </c>
      <c r="F63" s="1">
        <v>271978</v>
      </c>
      <c r="G63" s="1">
        <f>SUM(C63:F63)</f>
        <v>2748931</v>
      </c>
      <c r="H63" s="1">
        <f>SUM(E63:F63)</f>
        <v>702672</v>
      </c>
      <c r="I63" s="9">
        <f>H63/G63</f>
        <v>0.25561645599689481</v>
      </c>
      <c r="J63" s="1">
        <v>146549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511741</v>
      </c>
      <c r="C65" s="1">
        <v>111482</v>
      </c>
      <c r="D65" s="1">
        <v>94039</v>
      </c>
      <c r="E65" s="1">
        <v>141617</v>
      </c>
      <c r="F65" s="1">
        <v>109314</v>
      </c>
      <c r="J65" s="1">
        <v>55288</v>
      </c>
    </row>
    <row r="66" spans="1:10" x14ac:dyDescent="0.35">
      <c r="A66" s="7" t="s">
        <v>52</v>
      </c>
      <c r="B66" s="1">
        <v>4011913</v>
      </c>
      <c r="C66" s="1">
        <v>1541864</v>
      </c>
      <c r="D66" s="1">
        <v>1243700</v>
      </c>
      <c r="E66" s="1">
        <v>599175</v>
      </c>
      <c r="F66" s="1">
        <v>447523</v>
      </c>
      <c r="J66" s="1">
        <v>179652</v>
      </c>
    </row>
    <row r="67" spans="1:10" x14ac:dyDescent="0.35">
      <c r="A67" s="7" t="s">
        <v>45</v>
      </c>
      <c r="B67" s="1">
        <v>160130</v>
      </c>
      <c r="C67" s="1">
        <v>12620</v>
      </c>
      <c r="D67" s="1">
        <v>756</v>
      </c>
      <c r="E67" s="1">
        <v>12668</v>
      </c>
      <c r="F67" s="1" t="s">
        <v>32</v>
      </c>
      <c r="J67" s="1">
        <v>134086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2772080</v>
      </c>
      <c r="C69" s="1">
        <v>1071413</v>
      </c>
      <c r="D69" s="1">
        <v>848533</v>
      </c>
      <c r="E69" s="1">
        <v>446209</v>
      </c>
      <c r="F69" s="1">
        <v>325098</v>
      </c>
      <c r="J69" s="1">
        <v>80827</v>
      </c>
    </row>
    <row r="70" spans="1:10" x14ac:dyDescent="0.35">
      <c r="A70" s="7" t="s">
        <v>52</v>
      </c>
      <c r="B70" s="1">
        <v>1742159</v>
      </c>
      <c r="C70" s="1">
        <v>582216</v>
      </c>
      <c r="D70" s="1">
        <v>489962</v>
      </c>
      <c r="E70" s="1">
        <v>294583</v>
      </c>
      <c r="F70" s="1">
        <v>221285</v>
      </c>
      <c r="J70" s="1">
        <v>154113</v>
      </c>
    </row>
    <row r="71" spans="1:10" x14ac:dyDescent="0.35">
      <c r="A71" s="7" t="s">
        <v>45</v>
      </c>
      <c r="B71" s="1">
        <v>169544</v>
      </c>
      <c r="C71" s="1">
        <v>12336</v>
      </c>
      <c r="D71" s="1" t="s">
        <v>32</v>
      </c>
      <c r="E71" s="1">
        <v>12668</v>
      </c>
      <c r="F71" s="1">
        <v>10454</v>
      </c>
      <c r="J71" s="1">
        <v>134086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394374</v>
      </c>
      <c r="C73" s="1">
        <v>32803</v>
      </c>
      <c r="D73" s="1">
        <v>136917</v>
      </c>
      <c r="E73" s="1">
        <v>103714</v>
      </c>
      <c r="F73" s="1">
        <v>120940</v>
      </c>
      <c r="G73" s="1">
        <f>SUM(C73:F73)</f>
        <v>394374</v>
      </c>
      <c r="H73" s="1">
        <f>SUM(E73:F73)</f>
        <v>224654</v>
      </c>
      <c r="I73" s="9">
        <f>H73/G73</f>
        <v>0.56964708626836458</v>
      </c>
      <c r="J73" s="1" t="s">
        <v>32</v>
      </c>
    </row>
    <row r="74" spans="1:10" x14ac:dyDescent="0.35">
      <c r="A74" s="7" t="s">
        <v>77</v>
      </c>
      <c r="B74" s="1">
        <v>345706</v>
      </c>
      <c r="C74" s="1">
        <v>48961</v>
      </c>
      <c r="D74" s="1">
        <v>127611</v>
      </c>
      <c r="E74" s="1">
        <v>81723</v>
      </c>
      <c r="F74" s="1">
        <v>87412</v>
      </c>
      <c r="G74" s="1">
        <f>SUM(C74:F74)</f>
        <v>345707</v>
      </c>
      <c r="H74" s="1">
        <f>SUM(E74:F74)</f>
        <v>169135</v>
      </c>
      <c r="I74" s="9">
        <f>H74/G74</f>
        <v>0.48924378158382675</v>
      </c>
      <c r="J74" s="1" t="s">
        <v>32</v>
      </c>
    </row>
    <row r="75" spans="1:10" x14ac:dyDescent="0.35">
      <c r="A75" s="7" t="s">
        <v>78</v>
      </c>
      <c r="B75" s="1">
        <v>272635</v>
      </c>
      <c r="C75" s="1">
        <v>91150</v>
      </c>
      <c r="D75" s="1">
        <v>43144</v>
      </c>
      <c r="E75" s="1">
        <v>54737</v>
      </c>
      <c r="F75" s="1">
        <v>83605</v>
      </c>
      <c r="J75" s="1" t="s">
        <v>32</v>
      </c>
    </row>
    <row r="76" spans="1:10" x14ac:dyDescent="0.35">
      <c r="A76" s="7" t="s">
        <v>79</v>
      </c>
      <c r="B76" s="1">
        <v>479909</v>
      </c>
      <c r="C76" s="1">
        <v>173455</v>
      </c>
      <c r="D76" s="1">
        <v>142146</v>
      </c>
      <c r="E76" s="1">
        <v>106428</v>
      </c>
      <c r="F76" s="1">
        <v>57880</v>
      </c>
      <c r="J76" s="1" t="s">
        <v>32</v>
      </c>
    </row>
    <row r="77" spans="1:10" x14ac:dyDescent="0.35">
      <c r="A77" s="7" t="s">
        <v>175</v>
      </c>
      <c r="C77" s="1">
        <f>SUM(C73:C76)</f>
        <v>346369</v>
      </c>
      <c r="D77" s="1">
        <f>SUM(D73:D76)</f>
        <v>449818</v>
      </c>
      <c r="E77" s="1">
        <f>SUM(E73:E76)</f>
        <v>346602</v>
      </c>
      <c r="F77" s="1">
        <f>SUM(F73:F76)</f>
        <v>349837</v>
      </c>
      <c r="G77" s="1">
        <f>SUM(C77:F77)</f>
        <v>1492626</v>
      </c>
      <c r="H77" s="1">
        <f>SUM(E77:F77)</f>
        <v>696439</v>
      </c>
      <c r="I77" s="9">
        <f>H77/G77</f>
        <v>0.466586405435789</v>
      </c>
    </row>
    <row r="78" spans="1:10" x14ac:dyDescent="0.35">
      <c r="A78" s="7"/>
    </row>
    <row r="79" spans="1:10" x14ac:dyDescent="0.35">
      <c r="A79" s="7" t="s">
        <v>80</v>
      </c>
      <c r="B79" s="1">
        <v>437663</v>
      </c>
      <c r="C79" s="1">
        <v>148601</v>
      </c>
      <c r="D79" s="1">
        <v>154841</v>
      </c>
      <c r="E79" s="1">
        <v>86728</v>
      </c>
      <c r="F79" s="1">
        <v>47493</v>
      </c>
      <c r="J79" s="1" t="s">
        <v>32</v>
      </c>
    </row>
    <row r="80" spans="1:10" x14ac:dyDescent="0.35">
      <c r="A80" s="7" t="s">
        <v>81</v>
      </c>
      <c r="B80" s="1">
        <v>738789</v>
      </c>
      <c r="C80" s="1">
        <v>340239</v>
      </c>
      <c r="D80" s="1">
        <v>250029</v>
      </c>
      <c r="E80" s="1">
        <v>115593</v>
      </c>
      <c r="F80" s="1">
        <v>32928</v>
      </c>
      <c r="J80" s="1" t="s">
        <v>32</v>
      </c>
    </row>
    <row r="81" spans="1:10" x14ac:dyDescent="0.35">
      <c r="A81" s="7" t="s">
        <v>82</v>
      </c>
      <c r="B81" s="1">
        <v>468967</v>
      </c>
      <c r="C81" s="1">
        <v>273983</v>
      </c>
      <c r="D81" s="1">
        <v>139026</v>
      </c>
      <c r="E81" s="1">
        <v>36253</v>
      </c>
      <c r="F81" s="1">
        <v>19705</v>
      </c>
      <c r="J81" s="1" t="s">
        <v>32</v>
      </c>
    </row>
    <row r="82" spans="1:10" x14ac:dyDescent="0.35">
      <c r="A82" s="7" t="s">
        <v>83</v>
      </c>
      <c r="B82" s="1">
        <v>564318</v>
      </c>
      <c r="C82" s="1">
        <v>399300</v>
      </c>
      <c r="D82" s="1">
        <v>125517</v>
      </c>
      <c r="E82" s="1">
        <v>39267</v>
      </c>
      <c r="F82" s="1">
        <v>234</v>
      </c>
      <c r="J82" s="1" t="s">
        <v>32</v>
      </c>
    </row>
    <row r="83" spans="1:10" x14ac:dyDescent="0.35">
      <c r="A83" s="7"/>
      <c r="C83" s="1">
        <f>SUM(C79:C82)</f>
        <v>1162123</v>
      </c>
      <c r="D83" s="1">
        <f>SUM(D79:D82)</f>
        <v>669413</v>
      </c>
      <c r="E83" s="1">
        <f>SUM(E79:E82)</f>
        <v>277841</v>
      </c>
      <c r="F83" s="1">
        <f>SUM(F79:F82)</f>
        <v>100360</v>
      </c>
      <c r="G83" s="1">
        <f>SUM(C83:F83)</f>
        <v>2209737</v>
      </c>
    </row>
    <row r="84" spans="1:10" x14ac:dyDescent="0.35">
      <c r="A84" s="7" t="s">
        <v>176</v>
      </c>
      <c r="G84" s="1">
        <f>G83+G77</f>
        <v>3702363</v>
      </c>
    </row>
    <row r="85" spans="1:10" x14ac:dyDescent="0.35">
      <c r="A85" s="7" t="s">
        <v>45</v>
      </c>
      <c r="B85" s="1">
        <v>981422</v>
      </c>
      <c r="C85" s="1">
        <v>157474</v>
      </c>
      <c r="D85" s="1">
        <v>219265</v>
      </c>
      <c r="E85" s="1">
        <v>129018</v>
      </c>
      <c r="F85" s="1">
        <v>106640</v>
      </c>
      <c r="J85" s="1">
        <v>369025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3632938</v>
      </c>
      <c r="C87" s="1">
        <v>1570654</v>
      </c>
      <c r="D87" s="1">
        <v>1144531</v>
      </c>
      <c r="E87" s="1">
        <v>531769</v>
      </c>
      <c r="F87" s="1">
        <v>385983</v>
      </c>
      <c r="J87" s="1" t="s">
        <v>32</v>
      </c>
    </row>
    <row r="88" spans="1:10" x14ac:dyDescent="0.35">
      <c r="A88" s="7" t="s">
        <v>85</v>
      </c>
      <c r="B88" s="1">
        <v>1604418</v>
      </c>
      <c r="C88" s="1">
        <v>455005</v>
      </c>
      <c r="D88" s="1">
        <v>535665</v>
      </c>
      <c r="E88" s="1">
        <v>368857</v>
      </c>
      <c r="F88" s="1">
        <v>244891</v>
      </c>
      <c r="J88" s="1" t="s">
        <v>32</v>
      </c>
    </row>
    <row r="89" spans="1:10" ht="43.5" x14ac:dyDescent="0.35">
      <c r="A89" s="7" t="s">
        <v>86</v>
      </c>
      <c r="B89" s="1">
        <v>1060353</v>
      </c>
      <c r="C89" s="1">
        <v>192411</v>
      </c>
      <c r="D89" s="1">
        <v>401655</v>
      </c>
      <c r="E89" s="1">
        <v>303281</v>
      </c>
      <c r="F89" s="1">
        <v>163005</v>
      </c>
      <c r="J89" s="1" t="s">
        <v>32</v>
      </c>
    </row>
    <row r="90" spans="1:10" x14ac:dyDescent="0.35">
      <c r="A90" s="7" t="s">
        <v>87</v>
      </c>
      <c r="B90" s="1">
        <v>350371</v>
      </c>
      <c r="C90" s="1">
        <v>11954</v>
      </c>
      <c r="D90" s="1">
        <v>85859</v>
      </c>
      <c r="E90" s="1">
        <v>57805</v>
      </c>
      <c r="F90" s="1">
        <v>194754</v>
      </c>
      <c r="J90" s="1" t="s">
        <v>32</v>
      </c>
    </row>
    <row r="91" spans="1:10" x14ac:dyDescent="0.35">
      <c r="A91" s="7" t="s">
        <v>88</v>
      </c>
      <c r="B91" s="1">
        <v>18147</v>
      </c>
      <c r="C91" s="1">
        <v>9556</v>
      </c>
      <c r="D91" s="1">
        <v>5513</v>
      </c>
      <c r="E91" s="1">
        <v>3079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118116</v>
      </c>
      <c r="C92" s="1">
        <v>25700</v>
      </c>
      <c r="D92" s="1">
        <v>20904</v>
      </c>
      <c r="E92" s="1">
        <v>47069</v>
      </c>
      <c r="F92" s="1">
        <v>24442</v>
      </c>
      <c r="J92" s="1" t="s">
        <v>32</v>
      </c>
    </row>
    <row r="93" spans="1:10" x14ac:dyDescent="0.35">
      <c r="A93" s="7" t="s">
        <v>90</v>
      </c>
      <c r="B93" s="1">
        <v>249112</v>
      </c>
      <c r="C93" s="1">
        <v>36708</v>
      </c>
      <c r="D93" s="1">
        <v>76297</v>
      </c>
      <c r="E93" s="1">
        <v>49541</v>
      </c>
      <c r="F93" s="1">
        <v>86567</v>
      </c>
      <c r="G93" s="1">
        <f>SUM(C93:F93)</f>
        <v>249113</v>
      </c>
      <c r="H93" s="1">
        <f>E93+F93</f>
        <v>136108</v>
      </c>
      <c r="I93" s="9">
        <f>H93/G93</f>
        <v>0.54637052261423535</v>
      </c>
      <c r="J93" s="1" t="s">
        <v>32</v>
      </c>
    </row>
    <row r="94" spans="1:10" ht="29" x14ac:dyDescent="0.35">
      <c r="A94" s="7" t="s">
        <v>91</v>
      </c>
      <c r="B94" s="1">
        <v>20446</v>
      </c>
      <c r="C94" s="1">
        <v>314</v>
      </c>
      <c r="D94" s="1" t="s">
        <v>32</v>
      </c>
      <c r="E94" s="1">
        <v>2370</v>
      </c>
      <c r="F94" s="1">
        <v>17762</v>
      </c>
      <c r="J94" s="1" t="s">
        <v>32</v>
      </c>
    </row>
    <row r="95" spans="1:10" x14ac:dyDescent="0.35">
      <c r="A95" s="7" t="s">
        <v>92</v>
      </c>
      <c r="B95" s="1">
        <v>114497</v>
      </c>
      <c r="C95" s="1">
        <v>5444</v>
      </c>
      <c r="D95" s="1">
        <v>50395</v>
      </c>
      <c r="E95" s="1">
        <v>24285</v>
      </c>
      <c r="F95" s="1">
        <v>34373</v>
      </c>
      <c r="J95" s="1" t="s">
        <v>32</v>
      </c>
    </row>
    <row r="96" spans="1:10" x14ac:dyDescent="0.35">
      <c r="A96" s="7" t="s">
        <v>93</v>
      </c>
      <c r="B96" s="1">
        <v>68079</v>
      </c>
      <c r="C96" s="1" t="s">
        <v>32</v>
      </c>
      <c r="D96" s="1">
        <v>32969</v>
      </c>
      <c r="E96" s="1">
        <v>10030</v>
      </c>
      <c r="F96" s="1">
        <v>25080</v>
      </c>
      <c r="J96" s="1" t="s">
        <v>32</v>
      </c>
    </row>
    <row r="97" spans="1:10" x14ac:dyDescent="0.35">
      <c r="A97" s="7" t="s">
        <v>94</v>
      </c>
      <c r="B97" s="1">
        <v>154948</v>
      </c>
      <c r="C97" s="1">
        <v>40799</v>
      </c>
      <c r="D97" s="1">
        <v>46465</v>
      </c>
      <c r="E97" s="1">
        <v>17194</v>
      </c>
      <c r="F97" s="1">
        <v>50490</v>
      </c>
      <c r="J97" s="1" t="s">
        <v>32</v>
      </c>
    </row>
    <row r="98" spans="1:10" x14ac:dyDescent="0.35">
      <c r="A98" s="7" t="s">
        <v>45</v>
      </c>
      <c r="B98" s="1">
        <v>428990</v>
      </c>
      <c r="C98" s="1">
        <v>8499</v>
      </c>
      <c r="D98" s="1">
        <v>20406</v>
      </c>
      <c r="E98" s="1">
        <v>29938</v>
      </c>
      <c r="F98" s="1">
        <v>1122</v>
      </c>
      <c r="J98" s="1">
        <v>369025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35506</v>
      </c>
      <c r="C100" s="1">
        <v>21052</v>
      </c>
      <c r="D100" s="1">
        <v>2612</v>
      </c>
      <c r="E100" s="1">
        <v>9330</v>
      </c>
      <c r="F100" s="1">
        <v>1213</v>
      </c>
      <c r="J100" s="1">
        <v>1300</v>
      </c>
    </row>
    <row r="101" spans="1:10" x14ac:dyDescent="0.35">
      <c r="A101" s="7" t="s">
        <v>96</v>
      </c>
      <c r="B101" s="1">
        <v>30244</v>
      </c>
      <c r="C101" s="1">
        <v>10553</v>
      </c>
      <c r="D101" s="1">
        <v>7430</v>
      </c>
      <c r="E101" s="1">
        <v>12261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34708</v>
      </c>
      <c r="C102" s="1">
        <v>26227</v>
      </c>
      <c r="D102" s="1">
        <v>304</v>
      </c>
      <c r="E102" s="1">
        <v>7339</v>
      </c>
      <c r="F102" s="1">
        <v>839</v>
      </c>
      <c r="J102" s="1" t="s">
        <v>32</v>
      </c>
    </row>
    <row r="103" spans="1:10" x14ac:dyDescent="0.35">
      <c r="A103" s="7" t="s">
        <v>98</v>
      </c>
      <c r="B103" s="1">
        <v>6706</v>
      </c>
      <c r="C103" s="1">
        <v>6706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4571935</v>
      </c>
      <c r="C104" s="1">
        <v>1604869</v>
      </c>
      <c r="D104" s="1">
        <v>1328149</v>
      </c>
      <c r="E104" s="1">
        <v>724530</v>
      </c>
      <c r="F104" s="1">
        <v>549857</v>
      </c>
      <c r="J104" s="1">
        <v>364530</v>
      </c>
    </row>
    <row r="105" spans="1:10" x14ac:dyDescent="0.35">
      <c r="A105" s="7" t="s">
        <v>45</v>
      </c>
      <c r="B105" s="1">
        <v>21291</v>
      </c>
      <c r="C105" s="1">
        <v>13167</v>
      </c>
      <c r="D105" s="1" t="s">
        <v>32</v>
      </c>
      <c r="E105" s="1" t="s">
        <v>32</v>
      </c>
      <c r="F105" s="1">
        <v>4929</v>
      </c>
      <c r="J105" s="1">
        <v>3195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2693758</v>
      </c>
      <c r="C107" s="1">
        <v>1169203</v>
      </c>
      <c r="D107" s="1">
        <v>871745</v>
      </c>
      <c r="E107" s="1">
        <v>384128</v>
      </c>
      <c r="F107" s="1">
        <v>268682</v>
      </c>
      <c r="J107" s="1" t="s">
        <v>32</v>
      </c>
    </row>
    <row r="108" spans="1:10" x14ac:dyDescent="0.35">
      <c r="A108" s="7" t="s">
        <v>101</v>
      </c>
      <c r="B108" s="1">
        <v>1169071</v>
      </c>
      <c r="C108" s="1">
        <v>383861</v>
      </c>
      <c r="D108" s="1">
        <v>312334</v>
      </c>
      <c r="E108" s="1">
        <v>269200</v>
      </c>
      <c r="F108" s="1">
        <v>203676</v>
      </c>
      <c r="J108" s="1" t="s">
        <v>32</v>
      </c>
    </row>
    <row r="109" spans="1:10" x14ac:dyDescent="0.35">
      <c r="A109" s="7" t="s">
        <v>102</v>
      </c>
      <c r="B109" s="1">
        <v>103061</v>
      </c>
      <c r="C109" s="1">
        <v>22947</v>
      </c>
      <c r="D109" s="1">
        <v>46988</v>
      </c>
      <c r="E109" s="1">
        <v>8580</v>
      </c>
      <c r="F109" s="1">
        <v>24546</v>
      </c>
      <c r="J109" s="1" t="s">
        <v>32</v>
      </c>
    </row>
    <row r="110" spans="1:10" x14ac:dyDescent="0.35">
      <c r="A110" s="7" t="s">
        <v>103</v>
      </c>
      <c r="B110" s="1">
        <v>28779</v>
      </c>
      <c r="C110" s="1" t="s">
        <v>32</v>
      </c>
      <c r="D110" s="1">
        <v>2103</v>
      </c>
      <c r="E110" s="1">
        <v>6210</v>
      </c>
      <c r="F110" s="1">
        <v>20466</v>
      </c>
      <c r="J110" s="1" t="s">
        <v>32</v>
      </c>
    </row>
    <row r="111" spans="1:10" x14ac:dyDescent="0.35">
      <c r="A111" s="7" t="s">
        <v>45</v>
      </c>
      <c r="B111" s="1">
        <v>689114</v>
      </c>
      <c r="C111" s="1">
        <v>89955</v>
      </c>
      <c r="D111" s="1">
        <v>105324</v>
      </c>
      <c r="E111" s="1">
        <v>85343</v>
      </c>
      <c r="F111" s="1">
        <v>39467</v>
      </c>
      <c r="J111" s="1">
        <v>369025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3231655</v>
      </c>
      <c r="C113" s="1">
        <v>1390314</v>
      </c>
      <c r="D113" s="1">
        <v>907778</v>
      </c>
      <c r="E113" s="1">
        <v>535481</v>
      </c>
      <c r="F113" s="1">
        <v>392708</v>
      </c>
      <c r="J113" s="1">
        <v>5375</v>
      </c>
    </row>
    <row r="114" spans="1:10" x14ac:dyDescent="0.35">
      <c r="A114" s="7" t="s">
        <v>101</v>
      </c>
      <c r="B114" s="1">
        <v>611382</v>
      </c>
      <c r="C114" s="1">
        <v>169763</v>
      </c>
      <c r="D114" s="1">
        <v>260763</v>
      </c>
      <c r="E114" s="1">
        <v>94542</v>
      </c>
      <c r="F114" s="1">
        <v>86314</v>
      </c>
      <c r="J114" s="1" t="s">
        <v>32</v>
      </c>
    </row>
    <row r="115" spans="1:10" x14ac:dyDescent="0.35">
      <c r="A115" s="7" t="s">
        <v>102</v>
      </c>
      <c r="B115" s="1">
        <v>69325</v>
      </c>
      <c r="C115" s="1">
        <v>15182</v>
      </c>
      <c r="D115" s="1">
        <v>15454</v>
      </c>
      <c r="E115" s="1">
        <v>26231</v>
      </c>
      <c r="F115" s="1">
        <v>12458</v>
      </c>
      <c r="J115" s="1" t="s">
        <v>32</v>
      </c>
    </row>
    <row r="116" spans="1:10" x14ac:dyDescent="0.35">
      <c r="A116" s="7" t="s">
        <v>103</v>
      </c>
      <c r="B116" s="1">
        <v>9553</v>
      </c>
      <c r="C116" s="1" t="s">
        <v>32</v>
      </c>
      <c r="D116" s="1">
        <v>9553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761869</v>
      </c>
      <c r="C117" s="1">
        <v>90707</v>
      </c>
      <c r="D117" s="1">
        <v>144948</v>
      </c>
      <c r="E117" s="1">
        <v>97206</v>
      </c>
      <c r="F117" s="1">
        <v>65358</v>
      </c>
      <c r="J117" s="1">
        <v>363651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2422275</v>
      </c>
      <c r="C119" s="1">
        <v>1124120</v>
      </c>
      <c r="D119" s="1">
        <v>712584</v>
      </c>
      <c r="E119" s="1">
        <v>300733</v>
      </c>
      <c r="F119" s="1">
        <v>284838</v>
      </c>
      <c r="J119" s="1" t="s">
        <v>32</v>
      </c>
    </row>
    <row r="120" spans="1:10" x14ac:dyDescent="0.35">
      <c r="A120" s="7" t="s">
        <v>101</v>
      </c>
      <c r="B120" s="1">
        <v>1366918</v>
      </c>
      <c r="C120" s="1">
        <v>389212</v>
      </c>
      <c r="D120" s="1">
        <v>468162</v>
      </c>
      <c r="E120" s="1">
        <v>324808</v>
      </c>
      <c r="F120" s="1">
        <v>184737</v>
      </c>
      <c r="J120" s="1" t="s">
        <v>32</v>
      </c>
    </row>
    <row r="121" spans="1:10" x14ac:dyDescent="0.35">
      <c r="A121" s="7" t="s">
        <v>102</v>
      </c>
      <c r="B121" s="1">
        <v>185895</v>
      </c>
      <c r="C121" s="1">
        <v>67779</v>
      </c>
      <c r="D121" s="1">
        <v>52425</v>
      </c>
      <c r="E121" s="1">
        <v>38362</v>
      </c>
      <c r="F121" s="1">
        <v>27328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708694</v>
      </c>
      <c r="C123" s="1">
        <v>84855</v>
      </c>
      <c r="D123" s="1">
        <v>105324</v>
      </c>
      <c r="E123" s="1">
        <v>89557</v>
      </c>
      <c r="F123" s="1">
        <v>59934</v>
      </c>
      <c r="J123" s="1">
        <v>369025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2997170</v>
      </c>
      <c r="C125" s="1">
        <v>1287242</v>
      </c>
      <c r="D125" s="1">
        <v>899245</v>
      </c>
      <c r="E125" s="1">
        <v>476290</v>
      </c>
      <c r="F125" s="1">
        <v>334393</v>
      </c>
      <c r="J125" s="1" t="s">
        <v>32</v>
      </c>
    </row>
    <row r="126" spans="1:10" x14ac:dyDescent="0.35">
      <c r="A126" s="7" t="s">
        <v>101</v>
      </c>
      <c r="B126" s="1">
        <v>827530</v>
      </c>
      <c r="C126" s="1">
        <v>243629</v>
      </c>
      <c r="D126" s="1">
        <v>286617</v>
      </c>
      <c r="E126" s="1">
        <v>154402</v>
      </c>
      <c r="F126" s="1">
        <v>142883</v>
      </c>
      <c r="J126" s="1" t="s">
        <v>32</v>
      </c>
    </row>
    <row r="127" spans="1:10" x14ac:dyDescent="0.35">
      <c r="A127" s="7" t="s">
        <v>102</v>
      </c>
      <c r="B127" s="1">
        <v>126369</v>
      </c>
      <c r="C127" s="1">
        <v>35173</v>
      </c>
      <c r="D127" s="1">
        <v>40789</v>
      </c>
      <c r="E127" s="1">
        <v>33211</v>
      </c>
      <c r="F127" s="1">
        <v>17195</v>
      </c>
      <c r="J127" s="1" t="s">
        <v>32</v>
      </c>
    </row>
    <row r="128" spans="1:10" x14ac:dyDescent="0.35">
      <c r="A128" s="7" t="s">
        <v>103</v>
      </c>
      <c r="B128" s="1">
        <v>22787</v>
      </c>
      <c r="C128" s="1">
        <v>16266</v>
      </c>
      <c r="D128" s="1">
        <v>6521</v>
      </c>
      <c r="E128" s="1" t="s">
        <v>32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709928</v>
      </c>
      <c r="C129" s="1">
        <v>83655</v>
      </c>
      <c r="D129" s="1">
        <v>105324</v>
      </c>
      <c r="E129" s="1">
        <v>89557</v>
      </c>
      <c r="F129" s="1">
        <v>62366</v>
      </c>
      <c r="J129" s="1">
        <v>369025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3668687</v>
      </c>
      <c r="C131" s="1">
        <v>1510306</v>
      </c>
      <c r="D131" s="1">
        <v>1098384</v>
      </c>
      <c r="E131" s="1">
        <v>623161</v>
      </c>
      <c r="F131" s="1">
        <v>436836</v>
      </c>
      <c r="J131" s="1" t="s">
        <v>32</v>
      </c>
    </row>
    <row r="132" spans="1:10" x14ac:dyDescent="0.35">
      <c r="A132" s="7" t="s">
        <v>101</v>
      </c>
      <c r="B132" s="1">
        <v>274923</v>
      </c>
      <c r="C132" s="1">
        <v>50876</v>
      </c>
      <c r="D132" s="1">
        <v>128599</v>
      </c>
      <c r="E132" s="1">
        <v>40742</v>
      </c>
      <c r="F132" s="1">
        <v>54707</v>
      </c>
      <c r="J132" s="1" t="s">
        <v>32</v>
      </c>
    </row>
    <row r="133" spans="1:10" x14ac:dyDescent="0.35">
      <c r="A133" s="7" t="s">
        <v>102</v>
      </c>
      <c r="B133" s="1">
        <v>10394</v>
      </c>
      <c r="C133" s="1">
        <v>4972</v>
      </c>
      <c r="D133" s="1">
        <v>2493</v>
      </c>
      <c r="E133" s="1" t="s">
        <v>32</v>
      </c>
      <c r="F133" s="1">
        <v>2928</v>
      </c>
      <c r="J133" s="1" t="s">
        <v>32</v>
      </c>
    </row>
    <row r="134" spans="1:10" x14ac:dyDescent="0.35">
      <c r="A134" s="7" t="s">
        <v>103</v>
      </c>
      <c r="B134" s="1">
        <v>18146</v>
      </c>
      <c r="C134" s="1">
        <v>15549</v>
      </c>
      <c r="D134" s="1">
        <v>2597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711632</v>
      </c>
      <c r="C135" s="1">
        <v>84262</v>
      </c>
      <c r="D135" s="1">
        <v>106422</v>
      </c>
      <c r="E135" s="1">
        <v>89557</v>
      </c>
      <c r="F135" s="1">
        <v>62366</v>
      </c>
      <c r="J135" s="1">
        <v>369025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3797937</v>
      </c>
      <c r="C137" s="1">
        <v>1552142</v>
      </c>
      <c r="D137" s="1">
        <v>1132977</v>
      </c>
      <c r="E137" s="1">
        <v>643490</v>
      </c>
      <c r="F137" s="1">
        <v>469328</v>
      </c>
      <c r="J137" s="1" t="s">
        <v>32</v>
      </c>
    </row>
    <row r="138" spans="1:10" x14ac:dyDescent="0.35">
      <c r="A138" s="7" t="s">
        <v>101</v>
      </c>
      <c r="B138" s="1">
        <v>159977</v>
      </c>
      <c r="C138" s="1">
        <v>26021</v>
      </c>
      <c r="D138" s="1">
        <v>95443</v>
      </c>
      <c r="E138" s="1">
        <v>13369</v>
      </c>
      <c r="F138" s="1">
        <v>25143</v>
      </c>
      <c r="J138" s="1" t="s">
        <v>32</v>
      </c>
    </row>
    <row r="139" spans="1:10" x14ac:dyDescent="0.35">
      <c r="A139" s="7" t="s">
        <v>102</v>
      </c>
      <c r="B139" s="1">
        <v>4138</v>
      </c>
      <c r="C139" s="1">
        <v>3303</v>
      </c>
      <c r="D139" s="1" t="s">
        <v>32</v>
      </c>
      <c r="E139" s="1">
        <v>834</v>
      </c>
      <c r="F139" s="1" t="s">
        <v>32</v>
      </c>
      <c r="J139" s="1" t="s">
        <v>32</v>
      </c>
    </row>
    <row r="140" spans="1:10" x14ac:dyDescent="0.35">
      <c r="A140" s="7" t="s">
        <v>103</v>
      </c>
      <c r="B140" s="1">
        <v>26676</v>
      </c>
      <c r="C140" s="1" t="s">
        <v>32</v>
      </c>
      <c r="D140" s="1" t="s">
        <v>32</v>
      </c>
      <c r="E140" s="1">
        <v>6210</v>
      </c>
      <c r="F140" s="1">
        <v>20466</v>
      </c>
      <c r="J140" s="1" t="s">
        <v>32</v>
      </c>
    </row>
    <row r="141" spans="1:10" x14ac:dyDescent="0.35">
      <c r="A141" s="7" t="s">
        <v>45</v>
      </c>
      <c r="B141" s="1">
        <v>695056</v>
      </c>
      <c r="C141" s="1">
        <v>84498</v>
      </c>
      <c r="D141" s="1">
        <v>110075</v>
      </c>
      <c r="E141" s="1">
        <v>89557</v>
      </c>
      <c r="F141" s="1">
        <v>41900</v>
      </c>
      <c r="J141" s="1">
        <v>369025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5379211</v>
      </c>
      <c r="C8" s="1">
        <v>1907369</v>
      </c>
      <c r="D8" s="1">
        <v>1476388</v>
      </c>
      <c r="E8" s="1">
        <v>988948</v>
      </c>
      <c r="F8" s="1">
        <v>654691</v>
      </c>
      <c r="G8" s="1">
        <f>SUM(C8:F8)</f>
        <v>5027396</v>
      </c>
      <c r="H8" s="1">
        <f>SUM(E8:F8)</f>
        <v>1643639</v>
      </c>
      <c r="I8" s="9">
        <f>H8/G8</f>
        <v>0.32693644980423264</v>
      </c>
      <c r="J8" s="1">
        <v>351815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380579</v>
      </c>
      <c r="C10" s="1">
        <v>156693</v>
      </c>
      <c r="D10" s="1">
        <v>109114</v>
      </c>
      <c r="E10" s="1">
        <v>39479</v>
      </c>
      <c r="F10" s="1">
        <v>46426</v>
      </c>
      <c r="J10" s="1">
        <v>28867</v>
      </c>
    </row>
    <row r="11" spans="1:10" x14ac:dyDescent="0.35">
      <c r="A11" s="7" t="s">
        <v>35</v>
      </c>
      <c r="B11" s="1">
        <v>1428357</v>
      </c>
      <c r="C11" s="1">
        <v>452603</v>
      </c>
      <c r="D11" s="1">
        <v>406562</v>
      </c>
      <c r="E11" s="1">
        <v>255392</v>
      </c>
      <c r="F11" s="1">
        <v>142083</v>
      </c>
      <c r="J11" s="1">
        <v>171717</v>
      </c>
    </row>
    <row r="12" spans="1:10" x14ac:dyDescent="0.35">
      <c r="A12" s="7" t="s">
        <v>36</v>
      </c>
      <c r="B12" s="1">
        <v>1402698</v>
      </c>
      <c r="C12" s="1">
        <v>424892</v>
      </c>
      <c r="D12" s="1">
        <v>422065</v>
      </c>
      <c r="E12" s="1">
        <v>255453</v>
      </c>
      <c r="F12" s="1">
        <v>237348</v>
      </c>
      <c r="J12" s="1">
        <v>62940</v>
      </c>
    </row>
    <row r="13" spans="1:10" x14ac:dyDescent="0.35">
      <c r="A13" s="7" t="s">
        <v>37</v>
      </c>
      <c r="B13" s="1">
        <v>966613</v>
      </c>
      <c r="C13" s="1">
        <v>334149</v>
      </c>
      <c r="D13" s="1">
        <v>275320</v>
      </c>
      <c r="E13" s="1">
        <v>165470</v>
      </c>
      <c r="F13" s="1">
        <v>141048</v>
      </c>
      <c r="J13" s="1">
        <v>50626</v>
      </c>
    </row>
    <row r="14" spans="1:10" x14ac:dyDescent="0.35">
      <c r="A14" s="7" t="s">
        <v>38</v>
      </c>
      <c r="B14" s="1">
        <v>1200964</v>
      </c>
      <c r="C14" s="1">
        <v>539032</v>
      </c>
      <c r="D14" s="1">
        <v>263326</v>
      </c>
      <c r="E14" s="1">
        <v>273154</v>
      </c>
      <c r="F14" s="1">
        <v>87787</v>
      </c>
      <c r="J14" s="1">
        <v>37664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2595501</v>
      </c>
      <c r="C16" s="1">
        <v>1019162</v>
      </c>
      <c r="D16" s="1">
        <v>634827</v>
      </c>
      <c r="E16" s="1">
        <v>456321</v>
      </c>
      <c r="F16" s="1">
        <v>307886</v>
      </c>
      <c r="J16" s="1">
        <v>177305</v>
      </c>
    </row>
    <row r="17" spans="1:10" x14ac:dyDescent="0.35">
      <c r="A17" s="7" t="s">
        <v>40</v>
      </c>
      <c r="B17" s="1">
        <v>2783710</v>
      </c>
      <c r="C17" s="1">
        <v>888207</v>
      </c>
      <c r="D17" s="1">
        <v>841561</v>
      </c>
      <c r="E17" s="1">
        <v>532626</v>
      </c>
      <c r="F17" s="1">
        <v>346805</v>
      </c>
      <c r="J17" s="1">
        <v>174510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2514359</v>
      </c>
      <c r="C19" s="1">
        <v>1013601</v>
      </c>
      <c r="D19" s="1">
        <v>620838</v>
      </c>
      <c r="E19" s="1">
        <v>434546</v>
      </c>
      <c r="F19" s="1">
        <v>294339</v>
      </c>
      <c r="J19" s="1">
        <v>151036</v>
      </c>
    </row>
    <row r="20" spans="1:10" x14ac:dyDescent="0.35">
      <c r="A20" s="7" t="s">
        <v>42</v>
      </c>
      <c r="B20" s="1">
        <v>2586930</v>
      </c>
      <c r="C20" s="1">
        <v>812689</v>
      </c>
      <c r="D20" s="1">
        <v>777317</v>
      </c>
      <c r="E20" s="1">
        <v>511983</v>
      </c>
      <c r="F20" s="1">
        <v>313784</v>
      </c>
      <c r="J20" s="1">
        <v>171156</v>
      </c>
    </row>
    <row r="21" spans="1:10" x14ac:dyDescent="0.35">
      <c r="A21" s="7" t="s">
        <v>43</v>
      </c>
      <c r="B21" s="1">
        <v>104228</v>
      </c>
      <c r="C21" s="1">
        <v>31583</v>
      </c>
      <c r="D21" s="1">
        <v>30131</v>
      </c>
      <c r="E21" s="1">
        <v>29741</v>
      </c>
      <c r="F21" s="1">
        <v>9500</v>
      </c>
      <c r="J21" s="1">
        <v>3273</v>
      </c>
    </row>
    <row r="22" spans="1:10" x14ac:dyDescent="0.35">
      <c r="A22" s="7" t="s">
        <v>44</v>
      </c>
      <c r="B22" s="1">
        <v>72077</v>
      </c>
      <c r="C22" s="1">
        <v>18612</v>
      </c>
      <c r="D22" s="1">
        <v>24937</v>
      </c>
      <c r="E22" s="1">
        <v>2615</v>
      </c>
      <c r="F22" s="1">
        <v>25913</v>
      </c>
      <c r="J22" s="1" t="s">
        <v>32</v>
      </c>
    </row>
    <row r="23" spans="1:10" x14ac:dyDescent="0.35">
      <c r="A23" s="7" t="s">
        <v>45</v>
      </c>
      <c r="B23" s="1">
        <v>101618</v>
      </c>
      <c r="C23" s="1">
        <v>30884</v>
      </c>
      <c r="D23" s="1">
        <v>23165</v>
      </c>
      <c r="E23" s="1">
        <v>10062</v>
      </c>
      <c r="F23" s="1">
        <v>11156</v>
      </c>
      <c r="J23" s="1">
        <v>26350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242374</v>
      </c>
      <c r="C25" s="1">
        <v>131198</v>
      </c>
      <c r="D25" s="1">
        <v>68803</v>
      </c>
      <c r="E25" s="1">
        <v>17044</v>
      </c>
      <c r="F25" s="1">
        <v>12461</v>
      </c>
      <c r="J25" s="1">
        <v>12868</v>
      </c>
    </row>
    <row r="26" spans="1:10" x14ac:dyDescent="0.35">
      <c r="A26" s="7" t="s">
        <v>47</v>
      </c>
      <c r="B26" s="1">
        <v>4485277</v>
      </c>
      <c r="C26" s="1">
        <v>1594675</v>
      </c>
      <c r="D26" s="1">
        <v>1216854</v>
      </c>
      <c r="E26" s="1">
        <v>854301</v>
      </c>
      <c r="F26" s="1">
        <v>552417</v>
      </c>
      <c r="J26" s="1">
        <v>267029</v>
      </c>
    </row>
    <row r="27" spans="1:10" x14ac:dyDescent="0.35">
      <c r="A27" s="7" t="s">
        <v>48</v>
      </c>
      <c r="B27" s="1">
        <v>322210</v>
      </c>
      <c r="C27" s="1">
        <v>78793</v>
      </c>
      <c r="D27" s="1">
        <v>116479</v>
      </c>
      <c r="E27" s="1">
        <v>68263</v>
      </c>
      <c r="F27" s="1">
        <v>29401</v>
      </c>
      <c r="J27" s="1">
        <v>29273</v>
      </c>
    </row>
    <row r="28" spans="1:10" x14ac:dyDescent="0.35">
      <c r="A28" s="7" t="s">
        <v>49</v>
      </c>
      <c r="B28" s="1">
        <v>138375</v>
      </c>
      <c r="C28" s="1">
        <v>32512</v>
      </c>
      <c r="D28" s="1">
        <v>42112</v>
      </c>
      <c r="E28" s="1">
        <v>32291</v>
      </c>
      <c r="F28" s="1">
        <v>16853</v>
      </c>
      <c r="J28" s="1">
        <v>14606</v>
      </c>
    </row>
    <row r="29" spans="1:10" x14ac:dyDescent="0.35">
      <c r="A29" s="7" t="s">
        <v>50</v>
      </c>
      <c r="B29" s="1">
        <v>66416</v>
      </c>
      <c r="C29" s="1">
        <v>11881</v>
      </c>
      <c r="D29" s="1">
        <v>19161</v>
      </c>
      <c r="E29" s="1">
        <v>8657</v>
      </c>
      <c r="F29" s="1">
        <v>20081</v>
      </c>
      <c r="J29" s="1">
        <v>6636</v>
      </c>
    </row>
    <row r="30" spans="1:10" x14ac:dyDescent="0.35">
      <c r="A30" s="7" t="s">
        <v>45</v>
      </c>
      <c r="B30" s="1">
        <v>124560</v>
      </c>
      <c r="C30" s="1">
        <v>58310</v>
      </c>
      <c r="D30" s="1">
        <v>12979</v>
      </c>
      <c r="E30" s="1">
        <v>8392</v>
      </c>
      <c r="F30" s="1">
        <v>23477</v>
      </c>
      <c r="J30" s="1">
        <v>21402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588151</v>
      </c>
      <c r="C32" s="1">
        <v>215827</v>
      </c>
      <c r="D32" s="1">
        <v>185958</v>
      </c>
      <c r="E32" s="1">
        <v>97076</v>
      </c>
      <c r="F32" s="1">
        <v>47148</v>
      </c>
      <c r="J32" s="1">
        <v>42141</v>
      </c>
    </row>
    <row r="33" spans="1:10" x14ac:dyDescent="0.35">
      <c r="A33" s="7" t="s">
        <v>52</v>
      </c>
      <c r="B33" s="1">
        <v>4406652</v>
      </c>
      <c r="C33" s="1">
        <v>1580597</v>
      </c>
      <c r="D33" s="1">
        <v>1192788</v>
      </c>
      <c r="E33" s="1">
        <v>847000</v>
      </c>
      <c r="F33" s="1">
        <v>527537</v>
      </c>
      <c r="J33" s="1">
        <v>258730</v>
      </c>
    </row>
    <row r="34" spans="1:10" x14ac:dyDescent="0.35">
      <c r="A34" s="7" t="s">
        <v>53</v>
      </c>
      <c r="B34" s="1">
        <v>212127</v>
      </c>
      <c r="C34" s="1">
        <v>52635</v>
      </c>
      <c r="D34" s="1">
        <v>63647</v>
      </c>
      <c r="E34" s="1">
        <v>29229</v>
      </c>
      <c r="F34" s="1">
        <v>45374</v>
      </c>
      <c r="J34" s="1">
        <v>21242</v>
      </c>
    </row>
    <row r="35" spans="1:10" x14ac:dyDescent="0.35">
      <c r="A35" s="7" t="s">
        <v>45</v>
      </c>
      <c r="B35" s="1">
        <v>172281</v>
      </c>
      <c r="C35" s="1">
        <v>58310</v>
      </c>
      <c r="D35" s="1">
        <v>33994</v>
      </c>
      <c r="E35" s="1">
        <v>15642</v>
      </c>
      <c r="F35" s="1">
        <v>34633</v>
      </c>
      <c r="J35" s="1">
        <v>29702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619653</v>
      </c>
      <c r="C37" s="1">
        <v>74730</v>
      </c>
      <c r="D37" s="1">
        <v>177172</v>
      </c>
      <c r="E37" s="1">
        <v>186161</v>
      </c>
      <c r="F37" s="1">
        <v>122390</v>
      </c>
      <c r="G37" s="1">
        <f>SUM(C37:F37)</f>
        <v>560453</v>
      </c>
      <c r="H37" s="1">
        <f>SUM(E37:F37)</f>
        <v>308551</v>
      </c>
      <c r="I37" s="9">
        <f>H37/G37</f>
        <v>0.5505385821826273</v>
      </c>
      <c r="J37" s="1">
        <v>59200</v>
      </c>
    </row>
    <row r="38" spans="1:10" x14ac:dyDescent="0.35">
      <c r="A38" s="7" t="s">
        <v>55</v>
      </c>
      <c r="B38" s="1">
        <v>3888935</v>
      </c>
      <c r="C38" s="1">
        <v>1563229</v>
      </c>
      <c r="D38" s="1">
        <v>1021144</v>
      </c>
      <c r="E38" s="1">
        <v>676871</v>
      </c>
      <c r="F38" s="1">
        <v>384218</v>
      </c>
      <c r="G38" s="1">
        <f t="shared" ref="G38:G41" si="0">SUM(C38:F38)</f>
        <v>3645462</v>
      </c>
      <c r="H38" s="1">
        <f t="shared" ref="H38:H41" si="1">SUM(E38:F38)</f>
        <v>1061089</v>
      </c>
      <c r="I38" s="9">
        <f t="shared" ref="I38:I41" si="2">H38/G38</f>
        <v>0.29107120030328115</v>
      </c>
      <c r="J38" s="1">
        <v>243473</v>
      </c>
    </row>
    <row r="39" spans="1:10" x14ac:dyDescent="0.35">
      <c r="A39" s="7" t="s">
        <v>56</v>
      </c>
      <c r="B39" s="1">
        <v>384874</v>
      </c>
      <c r="C39" s="1">
        <v>116716</v>
      </c>
      <c r="D39" s="1">
        <v>112463</v>
      </c>
      <c r="E39" s="1">
        <v>38477</v>
      </c>
      <c r="F39" s="1">
        <v>102255</v>
      </c>
      <c r="G39" s="1">
        <f t="shared" si="0"/>
        <v>369911</v>
      </c>
      <c r="H39" s="1">
        <f t="shared" si="1"/>
        <v>140732</v>
      </c>
      <c r="I39" s="9">
        <f t="shared" si="2"/>
        <v>0.38044826998926767</v>
      </c>
      <c r="J39" s="1">
        <v>14963</v>
      </c>
    </row>
    <row r="40" spans="1:10" x14ac:dyDescent="0.35">
      <c r="A40" s="7" t="s">
        <v>57</v>
      </c>
      <c r="B40" s="1">
        <v>308872</v>
      </c>
      <c r="C40" s="1">
        <v>112933</v>
      </c>
      <c r="D40" s="1">
        <v>87038</v>
      </c>
      <c r="E40" s="1">
        <v>37743</v>
      </c>
      <c r="F40" s="1">
        <v>36979</v>
      </c>
      <c r="G40" s="1">
        <f t="shared" si="0"/>
        <v>274693</v>
      </c>
      <c r="H40" s="1">
        <f t="shared" si="1"/>
        <v>74722</v>
      </c>
      <c r="I40" s="9">
        <f t="shared" si="2"/>
        <v>0.27202003691393667</v>
      </c>
      <c r="J40" s="1">
        <v>34179</v>
      </c>
    </row>
    <row r="41" spans="1:10" x14ac:dyDescent="0.35">
      <c r="A41" s="7" t="s">
        <v>58</v>
      </c>
      <c r="B41" s="1">
        <v>176877</v>
      </c>
      <c r="C41" s="1">
        <v>39761</v>
      </c>
      <c r="D41" s="1">
        <v>78570</v>
      </c>
      <c r="E41" s="1">
        <v>49696</v>
      </c>
      <c r="F41" s="1">
        <v>8850</v>
      </c>
      <c r="G41" s="1">
        <f t="shared" si="0"/>
        <v>176877</v>
      </c>
      <c r="H41" s="1">
        <f t="shared" si="1"/>
        <v>58546</v>
      </c>
      <c r="I41" s="9">
        <f t="shared" si="2"/>
        <v>0.33099837740350641</v>
      </c>
      <c r="J41" s="1" t="s">
        <v>32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493586</v>
      </c>
      <c r="C43" s="1">
        <v>165157</v>
      </c>
      <c r="D43" s="1">
        <v>93639</v>
      </c>
      <c r="E43" s="1">
        <v>112993</v>
      </c>
      <c r="F43" s="1">
        <v>96396</v>
      </c>
      <c r="J43" s="1">
        <v>25401</v>
      </c>
    </row>
    <row r="44" spans="1:10" x14ac:dyDescent="0.35">
      <c r="A44" s="7" t="s">
        <v>60</v>
      </c>
      <c r="B44" s="1">
        <v>1255785</v>
      </c>
      <c r="C44" s="1">
        <v>231289</v>
      </c>
      <c r="D44" s="1">
        <v>348343</v>
      </c>
      <c r="E44" s="1">
        <v>374903</v>
      </c>
      <c r="F44" s="1">
        <v>220821</v>
      </c>
      <c r="J44" s="1">
        <v>80428</v>
      </c>
    </row>
    <row r="45" spans="1:10" x14ac:dyDescent="0.35">
      <c r="A45" s="7" t="s">
        <v>61</v>
      </c>
      <c r="B45" s="1">
        <v>1266484</v>
      </c>
      <c r="C45" s="1">
        <v>289233</v>
      </c>
      <c r="D45" s="1">
        <v>410184</v>
      </c>
      <c r="E45" s="1">
        <v>272602</v>
      </c>
      <c r="F45" s="1">
        <v>204880</v>
      </c>
      <c r="J45" s="1">
        <v>89586</v>
      </c>
    </row>
    <row r="46" spans="1:10" x14ac:dyDescent="0.35">
      <c r="A46" s="7" t="s">
        <v>62</v>
      </c>
      <c r="B46" s="1">
        <v>2363356</v>
      </c>
      <c r="C46" s="1">
        <v>1221689</v>
      </c>
      <c r="D46" s="1">
        <v>624222</v>
      </c>
      <c r="E46" s="1">
        <v>228450</v>
      </c>
      <c r="F46" s="1">
        <v>132594</v>
      </c>
      <c r="J46" s="1">
        <v>156400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2933866</v>
      </c>
      <c r="C48" s="1">
        <v>1207670</v>
      </c>
      <c r="D48" s="1">
        <v>799184</v>
      </c>
      <c r="E48" s="1">
        <v>445690</v>
      </c>
      <c r="F48" s="1">
        <v>352231</v>
      </c>
      <c r="J48" s="1">
        <v>129091</v>
      </c>
    </row>
    <row r="49" spans="1:10" x14ac:dyDescent="0.35">
      <c r="A49" s="7" t="s">
        <v>64</v>
      </c>
      <c r="B49" s="1">
        <v>246618</v>
      </c>
      <c r="C49" s="1">
        <v>67169</v>
      </c>
      <c r="D49" s="1">
        <v>39187</v>
      </c>
      <c r="E49" s="1">
        <v>86524</v>
      </c>
      <c r="F49" s="1">
        <v>28299</v>
      </c>
      <c r="J49" s="1">
        <v>25439</v>
      </c>
    </row>
    <row r="50" spans="1:10" x14ac:dyDescent="0.35">
      <c r="A50" s="7" t="s">
        <v>65</v>
      </c>
      <c r="B50" s="1">
        <v>699182</v>
      </c>
      <c r="C50" s="1">
        <v>144165</v>
      </c>
      <c r="D50" s="1">
        <v>219008</v>
      </c>
      <c r="E50" s="1">
        <v>199882</v>
      </c>
      <c r="F50" s="1">
        <v>89206</v>
      </c>
      <c r="J50" s="1">
        <v>46920</v>
      </c>
    </row>
    <row r="51" spans="1:10" x14ac:dyDescent="0.35">
      <c r="A51" s="7" t="s">
        <v>66</v>
      </c>
      <c r="B51" s="1">
        <v>1433584</v>
      </c>
      <c r="C51" s="1">
        <v>457198</v>
      </c>
      <c r="D51" s="1">
        <v>411874</v>
      </c>
      <c r="E51" s="1">
        <v>253766</v>
      </c>
      <c r="F51" s="1">
        <v>183285</v>
      </c>
      <c r="J51" s="1">
        <v>127461</v>
      </c>
    </row>
    <row r="52" spans="1:10" x14ac:dyDescent="0.35">
      <c r="A52" s="7" t="s">
        <v>45</v>
      </c>
      <c r="B52" s="1">
        <v>65961</v>
      </c>
      <c r="C52" s="1">
        <v>31167</v>
      </c>
      <c r="D52" s="1">
        <v>7135</v>
      </c>
      <c r="E52" s="1">
        <v>3085</v>
      </c>
      <c r="F52" s="1">
        <v>1670</v>
      </c>
      <c r="J52" s="1">
        <v>22903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525839</v>
      </c>
      <c r="C54" s="1">
        <v>156673</v>
      </c>
      <c r="D54" s="1">
        <v>154824</v>
      </c>
      <c r="E54" s="1">
        <v>113454</v>
      </c>
      <c r="F54" s="1">
        <v>67952</v>
      </c>
      <c r="J54" s="1">
        <v>32935</v>
      </c>
    </row>
    <row r="55" spans="1:10" x14ac:dyDescent="0.35">
      <c r="A55" s="7" t="s">
        <v>68</v>
      </c>
      <c r="B55" s="1">
        <v>1698274</v>
      </c>
      <c r="C55" s="1">
        <v>772085</v>
      </c>
      <c r="D55" s="1">
        <v>474558</v>
      </c>
      <c r="E55" s="1">
        <v>202493</v>
      </c>
      <c r="F55" s="1">
        <v>149959</v>
      </c>
      <c r="J55" s="1">
        <v>99179</v>
      </c>
    </row>
    <row r="56" spans="1:10" x14ac:dyDescent="0.35">
      <c r="A56" s="7" t="s">
        <v>69</v>
      </c>
      <c r="B56" s="1">
        <v>1201063</v>
      </c>
      <c r="C56" s="1">
        <v>426717</v>
      </c>
      <c r="D56" s="1">
        <v>314249</v>
      </c>
      <c r="E56" s="1">
        <v>256356</v>
      </c>
      <c r="F56" s="1">
        <v>135677</v>
      </c>
      <c r="J56" s="1">
        <v>68064</v>
      </c>
    </row>
    <row r="57" spans="1:10" x14ac:dyDescent="0.35">
      <c r="A57" s="7" t="s">
        <v>70</v>
      </c>
      <c r="B57" s="1">
        <v>964958</v>
      </c>
      <c r="C57" s="1">
        <v>351416</v>
      </c>
      <c r="D57" s="1">
        <v>274399</v>
      </c>
      <c r="E57" s="1">
        <v>164459</v>
      </c>
      <c r="F57" s="1">
        <v>96354</v>
      </c>
      <c r="J57" s="1">
        <v>78328</v>
      </c>
    </row>
    <row r="58" spans="1:10" x14ac:dyDescent="0.35">
      <c r="A58" s="7" t="s">
        <v>71</v>
      </c>
      <c r="B58" s="1">
        <v>572596</v>
      </c>
      <c r="C58" s="1">
        <v>88164</v>
      </c>
      <c r="D58" s="1">
        <v>167300</v>
      </c>
      <c r="E58" s="1">
        <v>145712</v>
      </c>
      <c r="F58" s="1">
        <v>148363</v>
      </c>
      <c r="J58" s="1">
        <v>23057</v>
      </c>
    </row>
    <row r="59" spans="1:10" x14ac:dyDescent="0.35">
      <c r="A59" s="7" t="s">
        <v>72</v>
      </c>
      <c r="B59" s="1">
        <v>212441</v>
      </c>
      <c r="C59" s="1">
        <v>48826</v>
      </c>
      <c r="D59" s="1">
        <v>43976</v>
      </c>
      <c r="E59" s="1">
        <v>54831</v>
      </c>
      <c r="F59" s="1">
        <v>32931</v>
      </c>
      <c r="J59" s="1">
        <v>31877</v>
      </c>
    </row>
    <row r="60" spans="1:10" x14ac:dyDescent="0.35">
      <c r="A60" s="7" t="s">
        <v>73</v>
      </c>
      <c r="B60" s="1">
        <v>204041</v>
      </c>
      <c r="C60" s="1">
        <v>63489</v>
      </c>
      <c r="D60" s="1">
        <v>47081</v>
      </c>
      <c r="E60" s="1">
        <v>51642</v>
      </c>
      <c r="F60" s="1">
        <v>23455</v>
      </c>
      <c r="J60" s="1">
        <v>18374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1974912</v>
      </c>
      <c r="C62" s="1">
        <v>563386</v>
      </c>
      <c r="D62" s="1">
        <v>516811</v>
      </c>
      <c r="E62" s="1">
        <v>404201</v>
      </c>
      <c r="F62" s="1">
        <v>322970</v>
      </c>
      <c r="G62" s="1">
        <f>SUM(C62:F62)</f>
        <v>1807368</v>
      </c>
      <c r="H62" s="1">
        <f>SUM(E62:F62)</f>
        <v>727171</v>
      </c>
      <c r="I62" s="9">
        <f>H62/G62</f>
        <v>0.40233698947862306</v>
      </c>
      <c r="J62" s="1">
        <v>167544</v>
      </c>
    </row>
    <row r="63" spans="1:10" x14ac:dyDescent="0.35">
      <c r="A63" s="7" t="s">
        <v>75</v>
      </c>
      <c r="B63" s="1">
        <v>3404299</v>
      </c>
      <c r="C63" s="1">
        <v>1343984</v>
      </c>
      <c r="D63" s="1">
        <v>959577</v>
      </c>
      <c r="E63" s="1">
        <v>584747</v>
      </c>
      <c r="F63" s="1">
        <v>331721</v>
      </c>
      <c r="G63" s="1">
        <f>SUM(C63:F63)</f>
        <v>3220029</v>
      </c>
      <c r="H63" s="1">
        <f>SUM(E63:F63)</f>
        <v>916468</v>
      </c>
      <c r="I63" s="9">
        <f>H63/G63</f>
        <v>0.28461482800310184</v>
      </c>
      <c r="J63" s="1">
        <v>184271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442517</v>
      </c>
      <c r="C65" s="1">
        <v>37143</v>
      </c>
      <c r="D65" s="1">
        <v>69050</v>
      </c>
      <c r="E65" s="1">
        <v>121900</v>
      </c>
      <c r="F65" s="1">
        <v>195546</v>
      </c>
      <c r="J65" s="1">
        <v>18879</v>
      </c>
    </row>
    <row r="66" spans="1:10" x14ac:dyDescent="0.35">
      <c r="A66" s="7" t="s">
        <v>52</v>
      </c>
      <c r="B66" s="1">
        <v>4822704</v>
      </c>
      <c r="C66" s="1">
        <v>1866535</v>
      </c>
      <c r="D66" s="1">
        <v>1407338</v>
      </c>
      <c r="E66" s="1">
        <v>867048</v>
      </c>
      <c r="F66" s="1">
        <v>455578</v>
      </c>
      <c r="J66" s="1">
        <v>226205</v>
      </c>
    </row>
    <row r="67" spans="1:10" x14ac:dyDescent="0.35">
      <c r="A67" s="7" t="s">
        <v>45</v>
      </c>
      <c r="B67" s="1">
        <v>113990</v>
      </c>
      <c r="C67" s="1">
        <v>3691</v>
      </c>
      <c r="D67" s="1" t="s">
        <v>32</v>
      </c>
      <c r="E67" s="1" t="s">
        <v>32</v>
      </c>
      <c r="F67" s="1">
        <v>3568</v>
      </c>
      <c r="J67" s="1">
        <v>106731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3449960</v>
      </c>
      <c r="C69" s="1">
        <v>1351486</v>
      </c>
      <c r="D69" s="1">
        <v>1023633</v>
      </c>
      <c r="E69" s="1">
        <v>574172</v>
      </c>
      <c r="F69" s="1">
        <v>337525</v>
      </c>
      <c r="J69" s="1">
        <v>163145</v>
      </c>
    </row>
    <row r="70" spans="1:10" x14ac:dyDescent="0.35">
      <c r="A70" s="7" t="s">
        <v>52</v>
      </c>
      <c r="B70" s="1">
        <v>1782763</v>
      </c>
      <c r="C70" s="1">
        <v>549933</v>
      </c>
      <c r="D70" s="1">
        <v>435964</v>
      </c>
      <c r="E70" s="1">
        <v>406145</v>
      </c>
      <c r="F70" s="1">
        <v>312979</v>
      </c>
      <c r="J70" s="1">
        <v>77743</v>
      </c>
    </row>
    <row r="71" spans="1:10" x14ac:dyDescent="0.35">
      <c r="A71" s="7" t="s">
        <v>45</v>
      </c>
      <c r="B71" s="1">
        <v>146488</v>
      </c>
      <c r="C71" s="1">
        <v>5951</v>
      </c>
      <c r="D71" s="1">
        <v>16791</v>
      </c>
      <c r="E71" s="1">
        <v>8631</v>
      </c>
      <c r="F71" s="1">
        <v>4188</v>
      </c>
      <c r="J71" s="1">
        <v>110927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398212</v>
      </c>
      <c r="C73" s="1">
        <v>48441</v>
      </c>
      <c r="D73" s="1">
        <v>117390</v>
      </c>
      <c r="E73" s="1">
        <v>90808</v>
      </c>
      <c r="F73" s="1">
        <v>141573</v>
      </c>
      <c r="G73" s="1">
        <f>SUM(C73:F73)</f>
        <v>398212</v>
      </c>
      <c r="H73" s="1">
        <f>SUM(E73:F73)</f>
        <v>232381</v>
      </c>
      <c r="I73" s="9">
        <f>H73/G73</f>
        <v>0.58356101774933955</v>
      </c>
      <c r="J73" s="1" t="s">
        <v>32</v>
      </c>
    </row>
    <row r="74" spans="1:10" x14ac:dyDescent="0.35">
      <c r="A74" s="7" t="s">
        <v>77</v>
      </c>
      <c r="B74" s="1">
        <v>282699</v>
      </c>
      <c r="C74" s="1">
        <v>24077</v>
      </c>
      <c r="D74" s="1">
        <v>130369</v>
      </c>
      <c r="E74" s="1">
        <v>52519</v>
      </c>
      <c r="F74" s="1">
        <v>75734</v>
      </c>
      <c r="G74" s="1">
        <f>SUM(C74:F74)</f>
        <v>282699</v>
      </c>
      <c r="H74" s="1">
        <f>SUM(E74:F74)</f>
        <v>128253</v>
      </c>
      <c r="I74" s="9">
        <f>H74/G74</f>
        <v>0.4536733416106884</v>
      </c>
      <c r="J74" s="1" t="s">
        <v>32</v>
      </c>
    </row>
    <row r="75" spans="1:10" x14ac:dyDescent="0.35">
      <c r="A75" s="7" t="s">
        <v>78</v>
      </c>
      <c r="B75" s="1">
        <v>362972</v>
      </c>
      <c r="C75" s="1">
        <v>104575</v>
      </c>
      <c r="D75" s="1">
        <v>89253</v>
      </c>
      <c r="E75" s="1">
        <v>65249</v>
      </c>
      <c r="F75" s="1">
        <v>103895</v>
      </c>
      <c r="J75" s="1" t="s">
        <v>32</v>
      </c>
    </row>
    <row r="76" spans="1:10" x14ac:dyDescent="0.35">
      <c r="A76" s="7" t="s">
        <v>79</v>
      </c>
      <c r="B76" s="1">
        <v>627454</v>
      </c>
      <c r="C76" s="1">
        <v>177267</v>
      </c>
      <c r="D76" s="1">
        <v>185517</v>
      </c>
      <c r="E76" s="1">
        <v>158689</v>
      </c>
      <c r="F76" s="1">
        <v>97682</v>
      </c>
      <c r="J76" s="1">
        <v>8300</v>
      </c>
    </row>
    <row r="77" spans="1:10" x14ac:dyDescent="0.35">
      <c r="A77" s="7" t="s">
        <v>175</v>
      </c>
      <c r="C77" s="1">
        <f>SUM(C73:C76)</f>
        <v>354360</v>
      </c>
      <c r="D77" s="1">
        <f>SUM(D73:D76)</f>
        <v>522529</v>
      </c>
      <c r="E77" s="1">
        <f>SUM(E73:E76)</f>
        <v>367265</v>
      </c>
      <c r="F77" s="1">
        <f>SUM(F73:F76)</f>
        <v>418884</v>
      </c>
      <c r="G77" s="1">
        <f>SUM(C77:F77)</f>
        <v>1663038</v>
      </c>
      <c r="H77" s="1">
        <f>SUM(E77:F77)</f>
        <v>786149</v>
      </c>
      <c r="I77" s="9">
        <f>H77/G77</f>
        <v>0.47271860294232604</v>
      </c>
    </row>
    <row r="78" spans="1:10" x14ac:dyDescent="0.35">
      <c r="A78" s="7"/>
    </row>
    <row r="79" spans="1:10" x14ac:dyDescent="0.35">
      <c r="A79" s="7" t="s">
        <v>80</v>
      </c>
      <c r="B79" s="1">
        <v>442900</v>
      </c>
      <c r="C79" s="1">
        <v>157413</v>
      </c>
      <c r="D79" s="1">
        <v>134128</v>
      </c>
      <c r="E79" s="1">
        <v>86872</v>
      </c>
      <c r="F79" s="1">
        <v>64487</v>
      </c>
      <c r="J79" s="1" t="s">
        <v>32</v>
      </c>
    </row>
    <row r="80" spans="1:10" x14ac:dyDescent="0.35">
      <c r="A80" s="7" t="s">
        <v>81</v>
      </c>
      <c r="B80" s="1">
        <v>876521</v>
      </c>
      <c r="C80" s="1">
        <v>402170</v>
      </c>
      <c r="D80" s="1">
        <v>254696</v>
      </c>
      <c r="E80" s="1">
        <v>189824</v>
      </c>
      <c r="F80" s="1">
        <v>29831</v>
      </c>
      <c r="J80" s="1" t="s">
        <v>32</v>
      </c>
    </row>
    <row r="81" spans="1:10" x14ac:dyDescent="0.35">
      <c r="A81" s="7" t="s">
        <v>82</v>
      </c>
      <c r="B81" s="1">
        <v>396879</v>
      </c>
      <c r="C81" s="1">
        <v>227273</v>
      </c>
      <c r="D81" s="1">
        <v>93430</v>
      </c>
      <c r="E81" s="1">
        <v>61533</v>
      </c>
      <c r="F81" s="1">
        <v>14642</v>
      </c>
      <c r="J81" s="1" t="s">
        <v>32</v>
      </c>
    </row>
    <row r="82" spans="1:10" x14ac:dyDescent="0.35">
      <c r="A82" s="7" t="s">
        <v>83</v>
      </c>
      <c r="B82" s="1">
        <v>690736</v>
      </c>
      <c r="C82" s="1">
        <v>545781</v>
      </c>
      <c r="D82" s="1">
        <v>116032</v>
      </c>
      <c r="E82" s="1">
        <v>18755</v>
      </c>
      <c r="F82" s="1">
        <v>10167</v>
      </c>
      <c r="J82" s="1" t="s">
        <v>32</v>
      </c>
    </row>
    <row r="83" spans="1:10" x14ac:dyDescent="0.35">
      <c r="A83" s="7"/>
      <c r="C83" s="1">
        <f>SUM(C79:C82)</f>
        <v>1332637</v>
      </c>
      <c r="D83" s="1">
        <f>SUM(D79:D82)</f>
        <v>598286</v>
      </c>
      <c r="E83" s="1">
        <f>SUM(E79:E82)</f>
        <v>356984</v>
      </c>
      <c r="F83" s="1">
        <f>SUM(F79:F82)</f>
        <v>119127</v>
      </c>
      <c r="G83" s="1">
        <f>SUM(C83:F83)</f>
        <v>2407034</v>
      </c>
    </row>
    <row r="84" spans="1:10" x14ac:dyDescent="0.35">
      <c r="A84" s="7" t="s">
        <v>176</v>
      </c>
      <c r="G84" s="1">
        <f>G83+G77</f>
        <v>4070072</v>
      </c>
    </row>
    <row r="85" spans="1:10" x14ac:dyDescent="0.35">
      <c r="A85" s="7" t="s">
        <v>45</v>
      </c>
      <c r="B85" s="1">
        <v>1300839</v>
      </c>
      <c r="C85" s="1">
        <v>220373</v>
      </c>
      <c r="D85" s="1">
        <v>355571</v>
      </c>
      <c r="E85" s="1">
        <v>264698</v>
      </c>
      <c r="F85" s="1">
        <v>116681</v>
      </c>
      <c r="J85" s="1">
        <v>343515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4028674</v>
      </c>
      <c r="C87" s="1">
        <v>1742014</v>
      </c>
      <c r="D87" s="1">
        <v>1160337</v>
      </c>
      <c r="E87" s="1">
        <v>743977</v>
      </c>
      <c r="F87" s="1">
        <v>372730</v>
      </c>
      <c r="J87" s="1">
        <v>9617</v>
      </c>
    </row>
    <row r="88" spans="1:10" x14ac:dyDescent="0.35">
      <c r="A88" s="7" t="s">
        <v>85</v>
      </c>
      <c r="B88" s="1">
        <v>2044656</v>
      </c>
      <c r="C88" s="1">
        <v>532701</v>
      </c>
      <c r="D88" s="1">
        <v>735089</v>
      </c>
      <c r="E88" s="1">
        <v>450485</v>
      </c>
      <c r="F88" s="1">
        <v>316764</v>
      </c>
      <c r="J88" s="1">
        <v>9617</v>
      </c>
    </row>
    <row r="89" spans="1:10" ht="43.5" x14ac:dyDescent="0.35">
      <c r="A89" s="7" t="s">
        <v>86</v>
      </c>
      <c r="B89" s="1">
        <v>1244392</v>
      </c>
      <c r="C89" s="1">
        <v>181343</v>
      </c>
      <c r="D89" s="1">
        <v>465137</v>
      </c>
      <c r="E89" s="1">
        <v>387531</v>
      </c>
      <c r="F89" s="1">
        <v>207617</v>
      </c>
      <c r="J89" s="1">
        <v>2765</v>
      </c>
    </row>
    <row r="90" spans="1:10" x14ac:dyDescent="0.35">
      <c r="A90" s="7" t="s">
        <v>87</v>
      </c>
      <c r="B90" s="1">
        <v>396918</v>
      </c>
      <c r="C90" s="1">
        <v>14669</v>
      </c>
      <c r="D90" s="1">
        <v>77834</v>
      </c>
      <c r="E90" s="1">
        <v>112256</v>
      </c>
      <c r="F90" s="1">
        <v>190710</v>
      </c>
      <c r="J90" s="1">
        <v>1448</v>
      </c>
    </row>
    <row r="91" spans="1:10" x14ac:dyDescent="0.35">
      <c r="A91" s="7" t="s">
        <v>88</v>
      </c>
      <c r="B91" s="1">
        <v>59724</v>
      </c>
      <c r="C91" s="1">
        <v>15030</v>
      </c>
      <c r="D91" s="1">
        <v>1190</v>
      </c>
      <c r="E91" s="1">
        <v>10666</v>
      </c>
      <c r="F91" s="1">
        <v>32839</v>
      </c>
      <c r="J91" s="1" t="s">
        <v>32</v>
      </c>
    </row>
    <row r="92" spans="1:10" ht="29" x14ac:dyDescent="0.35">
      <c r="A92" s="7" t="s">
        <v>89</v>
      </c>
      <c r="B92" s="1">
        <v>192615</v>
      </c>
      <c r="C92" s="1">
        <v>16916</v>
      </c>
      <c r="D92" s="1">
        <v>60432</v>
      </c>
      <c r="E92" s="1">
        <v>23871</v>
      </c>
      <c r="F92" s="1">
        <v>91396</v>
      </c>
      <c r="J92" s="1" t="s">
        <v>32</v>
      </c>
    </row>
    <row r="93" spans="1:10" x14ac:dyDescent="0.35">
      <c r="A93" s="7" t="s">
        <v>90</v>
      </c>
      <c r="B93" s="1">
        <v>476449</v>
      </c>
      <c r="C93" s="1">
        <v>36054</v>
      </c>
      <c r="D93" s="1">
        <v>81784</v>
      </c>
      <c r="E93" s="1">
        <v>188548</v>
      </c>
      <c r="F93" s="1">
        <v>170064</v>
      </c>
      <c r="G93" s="1">
        <f>SUM(C93:F93)</f>
        <v>476450</v>
      </c>
      <c r="H93" s="1">
        <f>E93+F93</f>
        <v>358612</v>
      </c>
      <c r="I93" s="9">
        <f>H93/G93</f>
        <v>0.75267499212928957</v>
      </c>
      <c r="J93" s="1" t="s">
        <v>32</v>
      </c>
    </row>
    <row r="94" spans="1:10" ht="29" x14ac:dyDescent="0.35">
      <c r="A94" s="7" t="s">
        <v>91</v>
      </c>
      <c r="B94" s="1">
        <v>121190</v>
      </c>
      <c r="C94" s="1">
        <v>6249</v>
      </c>
      <c r="D94" s="1">
        <v>53459</v>
      </c>
      <c r="E94" s="1">
        <v>27199</v>
      </c>
      <c r="F94" s="1">
        <v>34283</v>
      </c>
      <c r="J94" s="1" t="s">
        <v>32</v>
      </c>
    </row>
    <row r="95" spans="1:10" x14ac:dyDescent="0.35">
      <c r="A95" s="7" t="s">
        <v>92</v>
      </c>
      <c r="B95" s="1">
        <v>207178</v>
      </c>
      <c r="C95" s="1">
        <v>6811</v>
      </c>
      <c r="D95" s="1">
        <v>44034</v>
      </c>
      <c r="E95" s="1">
        <v>84506</v>
      </c>
      <c r="F95" s="1">
        <v>71827</v>
      </c>
      <c r="J95" s="1" t="s">
        <v>32</v>
      </c>
    </row>
    <row r="96" spans="1:10" x14ac:dyDescent="0.35">
      <c r="A96" s="7" t="s">
        <v>93</v>
      </c>
      <c r="B96" s="1">
        <v>109425</v>
      </c>
      <c r="C96" s="1">
        <v>1074</v>
      </c>
      <c r="D96" s="1">
        <v>5550</v>
      </c>
      <c r="E96" s="1">
        <v>51361</v>
      </c>
      <c r="F96" s="1">
        <v>51439</v>
      </c>
      <c r="J96" s="1" t="s">
        <v>32</v>
      </c>
    </row>
    <row r="97" spans="1:10" x14ac:dyDescent="0.35">
      <c r="A97" s="7" t="s">
        <v>94</v>
      </c>
      <c r="B97" s="1">
        <v>197871</v>
      </c>
      <c r="C97" s="1">
        <v>81873</v>
      </c>
      <c r="D97" s="1">
        <v>49451</v>
      </c>
      <c r="E97" s="1">
        <v>23558</v>
      </c>
      <c r="F97" s="1">
        <v>42989</v>
      </c>
      <c r="J97" s="1" t="s">
        <v>32</v>
      </c>
    </row>
    <row r="98" spans="1:10" x14ac:dyDescent="0.35">
      <c r="A98" s="7" t="s">
        <v>45</v>
      </c>
      <c r="B98" s="1">
        <v>438464</v>
      </c>
      <c r="C98" s="1">
        <v>21173</v>
      </c>
      <c r="D98" s="1">
        <v>40509</v>
      </c>
      <c r="E98" s="1">
        <v>34958</v>
      </c>
      <c r="F98" s="1">
        <v>1074</v>
      </c>
      <c r="J98" s="1">
        <v>340750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5587</v>
      </c>
      <c r="C100" s="1">
        <v>4344</v>
      </c>
      <c r="D100" s="1">
        <v>623</v>
      </c>
      <c r="E100" s="1" t="s">
        <v>32</v>
      </c>
      <c r="F100" s="1">
        <v>620</v>
      </c>
      <c r="J100" s="1" t="s">
        <v>32</v>
      </c>
    </row>
    <row r="101" spans="1:10" x14ac:dyDescent="0.35">
      <c r="A101" s="7" t="s">
        <v>96</v>
      </c>
      <c r="B101" s="1">
        <v>20749</v>
      </c>
      <c r="C101" s="1">
        <v>8134</v>
      </c>
      <c r="D101" s="1">
        <v>9209</v>
      </c>
      <c r="E101" s="1">
        <v>3407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10918</v>
      </c>
      <c r="C102" s="1" t="s">
        <v>32</v>
      </c>
      <c r="D102" s="1">
        <v>8044</v>
      </c>
      <c r="E102" s="1">
        <v>2874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10161</v>
      </c>
      <c r="C103" s="1">
        <v>1616</v>
      </c>
      <c r="D103" s="1" t="s">
        <v>32</v>
      </c>
      <c r="E103" s="1">
        <v>8545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5269102</v>
      </c>
      <c r="C104" s="1">
        <v>1865061</v>
      </c>
      <c r="D104" s="1">
        <v>1448112</v>
      </c>
      <c r="E104" s="1">
        <v>972883</v>
      </c>
      <c r="F104" s="1">
        <v>650504</v>
      </c>
      <c r="J104" s="1">
        <v>332542</v>
      </c>
    </row>
    <row r="105" spans="1:10" x14ac:dyDescent="0.35">
      <c r="A105" s="7" t="s">
        <v>45</v>
      </c>
      <c r="B105" s="1">
        <v>62695</v>
      </c>
      <c r="C105" s="1">
        <v>28214</v>
      </c>
      <c r="D105" s="1">
        <v>10400</v>
      </c>
      <c r="E105" s="1">
        <v>1240</v>
      </c>
      <c r="F105" s="1">
        <v>3568</v>
      </c>
      <c r="J105" s="1">
        <v>19273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2951448</v>
      </c>
      <c r="C107" s="1">
        <v>1422932</v>
      </c>
      <c r="D107" s="1">
        <v>790408</v>
      </c>
      <c r="E107" s="1">
        <v>475569</v>
      </c>
      <c r="F107" s="1">
        <v>254240</v>
      </c>
      <c r="J107" s="1">
        <v>8300</v>
      </c>
    </row>
    <row r="108" spans="1:10" x14ac:dyDescent="0.35">
      <c r="A108" s="7" t="s">
        <v>101</v>
      </c>
      <c r="B108" s="1">
        <v>1254943</v>
      </c>
      <c r="C108" s="1">
        <v>319798</v>
      </c>
      <c r="D108" s="1">
        <v>376637</v>
      </c>
      <c r="E108" s="1">
        <v>325599</v>
      </c>
      <c r="F108" s="1">
        <v>231461</v>
      </c>
      <c r="J108" s="1">
        <v>1448</v>
      </c>
    </row>
    <row r="109" spans="1:10" x14ac:dyDescent="0.35">
      <c r="A109" s="7" t="s">
        <v>102</v>
      </c>
      <c r="B109" s="1">
        <v>115686</v>
      </c>
      <c r="C109" s="1">
        <v>22396</v>
      </c>
      <c r="D109" s="1">
        <v>26672</v>
      </c>
      <c r="E109" s="1">
        <v>20511</v>
      </c>
      <c r="F109" s="1">
        <v>46107</v>
      </c>
      <c r="J109" s="1" t="s">
        <v>32</v>
      </c>
    </row>
    <row r="110" spans="1:10" x14ac:dyDescent="0.35">
      <c r="A110" s="7" t="s">
        <v>103</v>
      </c>
      <c r="B110" s="1">
        <v>29856</v>
      </c>
      <c r="C110" s="1" t="s">
        <v>32</v>
      </c>
      <c r="D110" s="1" t="s">
        <v>32</v>
      </c>
      <c r="E110" s="1">
        <v>25021</v>
      </c>
      <c r="F110" s="1">
        <v>4835</v>
      </c>
      <c r="J110" s="1" t="s">
        <v>32</v>
      </c>
    </row>
    <row r="111" spans="1:10" x14ac:dyDescent="0.35">
      <c r="A111" s="7" t="s">
        <v>45</v>
      </c>
      <c r="B111" s="1">
        <v>1027278</v>
      </c>
      <c r="C111" s="1">
        <v>142243</v>
      </c>
      <c r="D111" s="1">
        <v>282672</v>
      </c>
      <c r="E111" s="1">
        <v>142247</v>
      </c>
      <c r="F111" s="1">
        <v>118048</v>
      </c>
      <c r="J111" s="1">
        <v>342067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3566275</v>
      </c>
      <c r="C113" s="1">
        <v>1525753</v>
      </c>
      <c r="D113" s="1">
        <v>1004564</v>
      </c>
      <c r="E113" s="1">
        <v>590248</v>
      </c>
      <c r="F113" s="1">
        <v>435962</v>
      </c>
      <c r="J113" s="1">
        <v>9748</v>
      </c>
    </row>
    <row r="114" spans="1:10" x14ac:dyDescent="0.35">
      <c r="A114" s="7" t="s">
        <v>101</v>
      </c>
      <c r="B114" s="1">
        <v>678191</v>
      </c>
      <c r="C114" s="1">
        <v>207797</v>
      </c>
      <c r="D114" s="1">
        <v>182060</v>
      </c>
      <c r="E114" s="1">
        <v>204060</v>
      </c>
      <c r="F114" s="1">
        <v>84274</v>
      </c>
      <c r="J114" s="1" t="s">
        <v>32</v>
      </c>
    </row>
    <row r="115" spans="1:10" x14ac:dyDescent="0.35">
      <c r="A115" s="7" t="s">
        <v>102</v>
      </c>
      <c r="B115" s="1">
        <v>67080</v>
      </c>
      <c r="C115" s="1">
        <v>20857</v>
      </c>
      <c r="D115" s="1">
        <v>5782</v>
      </c>
      <c r="E115" s="1">
        <v>33001</v>
      </c>
      <c r="F115" s="1">
        <v>7440</v>
      </c>
      <c r="J115" s="1" t="s">
        <v>32</v>
      </c>
    </row>
    <row r="116" spans="1:10" x14ac:dyDescent="0.35">
      <c r="A116" s="7" t="s">
        <v>103</v>
      </c>
      <c r="B116" s="1">
        <v>19118</v>
      </c>
      <c r="C116" s="1">
        <v>2700</v>
      </c>
      <c r="D116" s="1" t="s">
        <v>32</v>
      </c>
      <c r="E116" s="1">
        <v>12204</v>
      </c>
      <c r="F116" s="1">
        <v>4215</v>
      </c>
      <c r="J116" s="1" t="s">
        <v>32</v>
      </c>
    </row>
    <row r="117" spans="1:10" x14ac:dyDescent="0.35">
      <c r="A117" s="7" t="s">
        <v>45</v>
      </c>
      <c r="B117" s="1">
        <v>1048547</v>
      </c>
      <c r="C117" s="1">
        <v>150262</v>
      </c>
      <c r="D117" s="1">
        <v>283982</v>
      </c>
      <c r="E117" s="1">
        <v>149436</v>
      </c>
      <c r="F117" s="1">
        <v>122800</v>
      </c>
      <c r="J117" s="1">
        <v>342067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2516587</v>
      </c>
      <c r="C119" s="1">
        <v>1299171</v>
      </c>
      <c r="D119" s="1">
        <v>618534</v>
      </c>
      <c r="E119" s="1">
        <v>337695</v>
      </c>
      <c r="F119" s="1">
        <v>252888</v>
      </c>
      <c r="J119" s="1">
        <v>8300</v>
      </c>
    </row>
    <row r="120" spans="1:10" x14ac:dyDescent="0.35">
      <c r="A120" s="7" t="s">
        <v>101</v>
      </c>
      <c r="B120" s="1">
        <v>1612591</v>
      </c>
      <c r="C120" s="1">
        <v>433264</v>
      </c>
      <c r="D120" s="1">
        <v>495067</v>
      </c>
      <c r="E120" s="1">
        <v>447471</v>
      </c>
      <c r="F120" s="1">
        <v>235341</v>
      </c>
      <c r="J120" s="1">
        <v>1448</v>
      </c>
    </row>
    <row r="121" spans="1:10" x14ac:dyDescent="0.35">
      <c r="A121" s="7" t="s">
        <v>102</v>
      </c>
      <c r="B121" s="1">
        <v>203060</v>
      </c>
      <c r="C121" s="1">
        <v>35371</v>
      </c>
      <c r="D121" s="1">
        <v>69709</v>
      </c>
      <c r="E121" s="1">
        <v>61535</v>
      </c>
      <c r="F121" s="1">
        <v>36445</v>
      </c>
      <c r="J121" s="1" t="s">
        <v>32</v>
      </c>
    </row>
    <row r="122" spans="1:10" x14ac:dyDescent="0.35">
      <c r="A122" s="7" t="s">
        <v>103</v>
      </c>
      <c r="B122" s="1">
        <v>19584</v>
      </c>
      <c r="C122" s="1">
        <v>3273</v>
      </c>
      <c r="D122" s="1">
        <v>4963</v>
      </c>
      <c r="E122" s="1" t="s">
        <v>32</v>
      </c>
      <c r="F122" s="1">
        <v>11348</v>
      </c>
      <c r="J122" s="1" t="s">
        <v>32</v>
      </c>
    </row>
    <row r="123" spans="1:10" x14ac:dyDescent="0.35">
      <c r="A123" s="7" t="s">
        <v>45</v>
      </c>
      <c r="B123" s="1">
        <v>1027388</v>
      </c>
      <c r="C123" s="1">
        <v>136290</v>
      </c>
      <c r="D123" s="1">
        <v>288115</v>
      </c>
      <c r="E123" s="1">
        <v>142247</v>
      </c>
      <c r="F123" s="1">
        <v>118668</v>
      </c>
      <c r="J123" s="1">
        <v>342067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3540254</v>
      </c>
      <c r="C125" s="1">
        <v>1613761</v>
      </c>
      <c r="D125" s="1">
        <v>1046920</v>
      </c>
      <c r="E125" s="1">
        <v>479531</v>
      </c>
      <c r="F125" s="1">
        <v>390295</v>
      </c>
      <c r="J125" s="1">
        <v>9748</v>
      </c>
    </row>
    <row r="126" spans="1:10" x14ac:dyDescent="0.35">
      <c r="A126" s="7" t="s">
        <v>101</v>
      </c>
      <c r="B126" s="1">
        <v>635050</v>
      </c>
      <c r="C126" s="1">
        <v>138809</v>
      </c>
      <c r="D126" s="1">
        <v>121736</v>
      </c>
      <c r="E126" s="1">
        <v>293715</v>
      </c>
      <c r="F126" s="1">
        <v>80790</v>
      </c>
      <c r="J126" s="1" t="s">
        <v>32</v>
      </c>
    </row>
    <row r="127" spans="1:10" x14ac:dyDescent="0.35">
      <c r="A127" s="7" t="s">
        <v>102</v>
      </c>
      <c r="B127" s="1">
        <v>163752</v>
      </c>
      <c r="C127" s="1">
        <v>16324</v>
      </c>
      <c r="D127" s="1">
        <v>24337</v>
      </c>
      <c r="E127" s="1">
        <v>67201</v>
      </c>
      <c r="F127" s="1">
        <v>55890</v>
      </c>
      <c r="J127" s="1" t="s">
        <v>32</v>
      </c>
    </row>
    <row r="128" spans="1:10" x14ac:dyDescent="0.35">
      <c r="A128" s="7" t="s">
        <v>103</v>
      </c>
      <c r="B128" s="1">
        <v>18210</v>
      </c>
      <c r="C128" s="1">
        <v>2185</v>
      </c>
      <c r="D128" s="1">
        <v>723</v>
      </c>
      <c r="E128" s="1">
        <v>6254</v>
      </c>
      <c r="F128" s="1">
        <v>9049</v>
      </c>
      <c r="J128" s="1" t="s">
        <v>32</v>
      </c>
    </row>
    <row r="129" spans="1:10" x14ac:dyDescent="0.35">
      <c r="A129" s="7" t="s">
        <v>45</v>
      </c>
      <c r="B129" s="1">
        <v>1021945</v>
      </c>
      <c r="C129" s="1">
        <v>136290</v>
      </c>
      <c r="D129" s="1">
        <v>282672</v>
      </c>
      <c r="E129" s="1">
        <v>142247</v>
      </c>
      <c r="F129" s="1">
        <v>118668</v>
      </c>
      <c r="J129" s="1">
        <v>342067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4072868</v>
      </c>
      <c r="C131" s="1">
        <v>1741517</v>
      </c>
      <c r="D131" s="1">
        <v>1123761</v>
      </c>
      <c r="E131" s="1">
        <v>753518</v>
      </c>
      <c r="F131" s="1">
        <v>452623</v>
      </c>
      <c r="J131" s="1">
        <v>1448</v>
      </c>
    </row>
    <row r="132" spans="1:10" x14ac:dyDescent="0.35">
      <c r="A132" s="7" t="s">
        <v>101</v>
      </c>
      <c r="B132" s="1">
        <v>248555</v>
      </c>
      <c r="C132" s="1">
        <v>23316</v>
      </c>
      <c r="D132" s="1">
        <v>69180</v>
      </c>
      <c r="E132" s="1">
        <v>91833</v>
      </c>
      <c r="F132" s="1">
        <v>64226</v>
      </c>
      <c r="J132" s="1" t="s">
        <v>32</v>
      </c>
    </row>
    <row r="133" spans="1:10" x14ac:dyDescent="0.35">
      <c r="A133" s="7" t="s">
        <v>102</v>
      </c>
      <c r="B133" s="1">
        <v>17740</v>
      </c>
      <c r="C133" s="1">
        <v>4647</v>
      </c>
      <c r="D133" s="1">
        <v>774</v>
      </c>
      <c r="E133" s="1">
        <v>1350</v>
      </c>
      <c r="F133" s="1">
        <v>10969</v>
      </c>
      <c r="J133" s="1" t="s">
        <v>32</v>
      </c>
    </row>
    <row r="134" spans="1:10" x14ac:dyDescent="0.35">
      <c r="A134" s="7" t="s">
        <v>103</v>
      </c>
      <c r="B134" s="1">
        <v>8205</v>
      </c>
      <c r="C134" s="1" t="s">
        <v>32</v>
      </c>
      <c r="D134" s="1" t="s">
        <v>32</v>
      </c>
      <c r="E134" s="1" t="s">
        <v>32</v>
      </c>
      <c r="F134" s="1">
        <v>8205</v>
      </c>
      <c r="J134" s="1" t="s">
        <v>32</v>
      </c>
    </row>
    <row r="135" spans="1:10" x14ac:dyDescent="0.35">
      <c r="A135" s="7" t="s">
        <v>45</v>
      </c>
      <c r="B135" s="1">
        <v>1031843</v>
      </c>
      <c r="C135" s="1">
        <v>137888</v>
      </c>
      <c r="D135" s="1">
        <v>282672</v>
      </c>
      <c r="E135" s="1">
        <v>142247</v>
      </c>
      <c r="F135" s="1">
        <v>118668</v>
      </c>
      <c r="J135" s="1">
        <v>350367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4035036</v>
      </c>
      <c r="C137" s="1">
        <v>1662128</v>
      </c>
      <c r="D137" s="1">
        <v>1117952</v>
      </c>
      <c r="E137" s="1">
        <v>772495</v>
      </c>
      <c r="F137" s="1">
        <v>481013</v>
      </c>
      <c r="J137" s="1">
        <v>1448</v>
      </c>
    </row>
    <row r="138" spans="1:10" x14ac:dyDescent="0.35">
      <c r="A138" s="7" t="s">
        <v>101</v>
      </c>
      <c r="B138" s="1">
        <v>272922</v>
      </c>
      <c r="C138" s="1">
        <v>88229</v>
      </c>
      <c r="D138" s="1">
        <v>74935</v>
      </c>
      <c r="E138" s="1">
        <v>58962</v>
      </c>
      <c r="F138" s="1">
        <v>50795</v>
      </c>
      <c r="J138" s="1" t="s">
        <v>32</v>
      </c>
    </row>
    <row r="139" spans="1:10" x14ac:dyDescent="0.35">
      <c r="A139" s="7" t="s">
        <v>102</v>
      </c>
      <c r="B139" s="1">
        <v>20986</v>
      </c>
      <c r="C139" s="1">
        <v>7953</v>
      </c>
      <c r="D139" s="1">
        <v>829</v>
      </c>
      <c r="E139" s="1">
        <v>12204</v>
      </c>
      <c r="F139" s="1" t="s">
        <v>32</v>
      </c>
      <c r="J139" s="1" t="s">
        <v>32</v>
      </c>
    </row>
    <row r="140" spans="1:10" x14ac:dyDescent="0.35">
      <c r="A140" s="7" t="s">
        <v>103</v>
      </c>
      <c r="B140" s="1">
        <v>7254</v>
      </c>
      <c r="C140" s="1" t="s">
        <v>32</v>
      </c>
      <c r="D140" s="1" t="s">
        <v>32</v>
      </c>
      <c r="E140" s="1">
        <v>3039</v>
      </c>
      <c r="F140" s="1">
        <v>4215</v>
      </c>
      <c r="J140" s="1" t="s">
        <v>32</v>
      </c>
    </row>
    <row r="141" spans="1:10" x14ac:dyDescent="0.35">
      <c r="A141" s="7" t="s">
        <v>45</v>
      </c>
      <c r="B141" s="1">
        <v>1043014</v>
      </c>
      <c r="C141" s="1">
        <v>149059</v>
      </c>
      <c r="D141" s="1">
        <v>282672</v>
      </c>
      <c r="E141" s="1">
        <v>142247</v>
      </c>
      <c r="F141" s="1">
        <v>118668</v>
      </c>
      <c r="J141" s="1">
        <v>350367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7718744</v>
      </c>
      <c r="C8" s="1">
        <v>2143338</v>
      </c>
      <c r="D8" s="1">
        <v>2076894</v>
      </c>
      <c r="E8" s="1">
        <v>1450294</v>
      </c>
      <c r="F8" s="1">
        <v>1308287</v>
      </c>
      <c r="G8" s="1">
        <f>SUM(C8:F8)</f>
        <v>6978813</v>
      </c>
      <c r="H8" s="1">
        <f>SUM(E8:F8)</f>
        <v>2758581</v>
      </c>
      <c r="I8" s="9">
        <f>H8/G8</f>
        <v>0.3952793978001703</v>
      </c>
      <c r="J8" s="1">
        <v>739930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667516</v>
      </c>
      <c r="C10" s="1">
        <v>149146</v>
      </c>
      <c r="D10" s="1">
        <v>236446</v>
      </c>
      <c r="E10" s="1">
        <v>124392</v>
      </c>
      <c r="F10" s="1">
        <v>77007</v>
      </c>
      <c r="J10" s="1">
        <v>80525</v>
      </c>
    </row>
    <row r="11" spans="1:10" x14ac:dyDescent="0.35">
      <c r="A11" s="7" t="s">
        <v>35</v>
      </c>
      <c r="B11" s="1">
        <v>2035740</v>
      </c>
      <c r="C11" s="1">
        <v>442964</v>
      </c>
      <c r="D11" s="1">
        <v>548765</v>
      </c>
      <c r="E11" s="1">
        <v>408996</v>
      </c>
      <c r="F11" s="1">
        <v>406588</v>
      </c>
      <c r="J11" s="1">
        <v>228425</v>
      </c>
    </row>
    <row r="12" spans="1:10" x14ac:dyDescent="0.35">
      <c r="A12" s="7" t="s">
        <v>36</v>
      </c>
      <c r="B12" s="1">
        <v>1805820</v>
      </c>
      <c r="C12" s="1">
        <v>391627</v>
      </c>
      <c r="D12" s="1">
        <v>452586</v>
      </c>
      <c r="E12" s="1">
        <v>337695</v>
      </c>
      <c r="F12" s="1">
        <v>394337</v>
      </c>
      <c r="J12" s="1">
        <v>229575</v>
      </c>
    </row>
    <row r="13" spans="1:10" x14ac:dyDescent="0.35">
      <c r="A13" s="7" t="s">
        <v>37</v>
      </c>
      <c r="B13" s="1">
        <v>1384334</v>
      </c>
      <c r="C13" s="1">
        <v>381916</v>
      </c>
      <c r="D13" s="1">
        <v>393160</v>
      </c>
      <c r="E13" s="1">
        <v>275024</v>
      </c>
      <c r="F13" s="1">
        <v>239334</v>
      </c>
      <c r="J13" s="1">
        <v>94900</v>
      </c>
    </row>
    <row r="14" spans="1:10" x14ac:dyDescent="0.35">
      <c r="A14" s="7" t="s">
        <v>38</v>
      </c>
      <c r="B14" s="1">
        <v>1825334</v>
      </c>
      <c r="C14" s="1">
        <v>777685</v>
      </c>
      <c r="D14" s="1">
        <v>445936</v>
      </c>
      <c r="E14" s="1">
        <v>304187</v>
      </c>
      <c r="F14" s="1">
        <v>191021</v>
      </c>
      <c r="J14" s="1">
        <v>106506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3770624</v>
      </c>
      <c r="C16" s="1">
        <v>1064284</v>
      </c>
      <c r="D16" s="1">
        <v>1084938</v>
      </c>
      <c r="E16" s="1">
        <v>635203</v>
      </c>
      <c r="F16" s="1">
        <v>614412</v>
      </c>
      <c r="J16" s="1">
        <v>371787</v>
      </c>
    </row>
    <row r="17" spans="1:10" x14ac:dyDescent="0.35">
      <c r="A17" s="7" t="s">
        <v>40</v>
      </c>
      <c r="B17" s="1">
        <v>3948120</v>
      </c>
      <c r="C17" s="1">
        <v>1079055</v>
      </c>
      <c r="D17" s="1">
        <v>991956</v>
      </c>
      <c r="E17" s="1">
        <v>815091</v>
      </c>
      <c r="F17" s="1">
        <v>693875</v>
      </c>
      <c r="J17" s="1">
        <v>368143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3691218</v>
      </c>
      <c r="C19" s="1">
        <v>1057698</v>
      </c>
      <c r="D19" s="1">
        <v>1068995</v>
      </c>
      <c r="E19" s="1">
        <v>619597</v>
      </c>
      <c r="F19" s="1">
        <v>583669</v>
      </c>
      <c r="J19" s="1">
        <v>361258</v>
      </c>
    </row>
    <row r="20" spans="1:10" x14ac:dyDescent="0.35">
      <c r="A20" s="7" t="s">
        <v>42</v>
      </c>
      <c r="B20" s="1">
        <v>3810969</v>
      </c>
      <c r="C20" s="1">
        <v>1045049</v>
      </c>
      <c r="D20" s="1">
        <v>962839</v>
      </c>
      <c r="E20" s="1">
        <v>770601</v>
      </c>
      <c r="F20" s="1">
        <v>690343</v>
      </c>
      <c r="J20" s="1">
        <v>342137</v>
      </c>
    </row>
    <row r="21" spans="1:10" x14ac:dyDescent="0.35">
      <c r="A21" s="7" t="s">
        <v>43</v>
      </c>
      <c r="B21" s="1">
        <v>57082</v>
      </c>
      <c r="C21" s="1" t="s">
        <v>32</v>
      </c>
      <c r="D21" s="1">
        <v>22717</v>
      </c>
      <c r="E21" s="1">
        <v>23723</v>
      </c>
      <c r="F21" s="1" t="s">
        <v>32</v>
      </c>
      <c r="J21" s="1">
        <v>10642</v>
      </c>
    </row>
    <row r="22" spans="1:10" x14ac:dyDescent="0.35">
      <c r="A22" s="7" t="s">
        <v>44</v>
      </c>
      <c r="B22" s="1">
        <v>85276</v>
      </c>
      <c r="C22" s="1">
        <v>24657</v>
      </c>
      <c r="D22" s="1">
        <v>12645</v>
      </c>
      <c r="E22" s="1">
        <v>21766</v>
      </c>
      <c r="F22" s="1">
        <v>26209</v>
      </c>
      <c r="J22" s="1" t="s">
        <v>32</v>
      </c>
    </row>
    <row r="23" spans="1:10" x14ac:dyDescent="0.35">
      <c r="A23" s="7" t="s">
        <v>45</v>
      </c>
      <c r="B23" s="1">
        <v>74200</v>
      </c>
      <c r="C23" s="1">
        <v>15935</v>
      </c>
      <c r="D23" s="1">
        <v>9698</v>
      </c>
      <c r="E23" s="1">
        <v>14607</v>
      </c>
      <c r="F23" s="1">
        <v>8066</v>
      </c>
      <c r="J23" s="1">
        <v>25893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211777</v>
      </c>
      <c r="C25" s="1">
        <v>75344</v>
      </c>
      <c r="D25" s="1">
        <v>49455</v>
      </c>
      <c r="E25" s="1">
        <v>60721</v>
      </c>
      <c r="F25" s="1">
        <v>16785</v>
      </c>
      <c r="J25" s="1">
        <v>9472</v>
      </c>
    </row>
    <row r="26" spans="1:10" x14ac:dyDescent="0.35">
      <c r="A26" s="7" t="s">
        <v>47</v>
      </c>
      <c r="B26" s="1">
        <v>6844872</v>
      </c>
      <c r="C26" s="1">
        <v>1950208</v>
      </c>
      <c r="D26" s="1">
        <v>1851951</v>
      </c>
      <c r="E26" s="1">
        <v>1250405</v>
      </c>
      <c r="F26" s="1">
        <v>1141216</v>
      </c>
      <c r="J26" s="1">
        <v>651092</v>
      </c>
    </row>
    <row r="27" spans="1:10" x14ac:dyDescent="0.35">
      <c r="A27" s="7" t="s">
        <v>48</v>
      </c>
      <c r="B27" s="1">
        <v>315390</v>
      </c>
      <c r="C27" s="1">
        <v>78032</v>
      </c>
      <c r="D27" s="1">
        <v>111265</v>
      </c>
      <c r="E27" s="1">
        <v>58646</v>
      </c>
      <c r="F27" s="1">
        <v>55654</v>
      </c>
      <c r="J27" s="1">
        <v>11793</v>
      </c>
    </row>
    <row r="28" spans="1:10" x14ac:dyDescent="0.35">
      <c r="A28" s="7" t="s">
        <v>49</v>
      </c>
      <c r="B28" s="1">
        <v>78833</v>
      </c>
      <c r="C28" s="1">
        <v>11326</v>
      </c>
      <c r="D28" s="1">
        <v>37535</v>
      </c>
      <c r="E28" s="1">
        <v>15991</v>
      </c>
      <c r="F28" s="1">
        <v>11702</v>
      </c>
      <c r="J28" s="1">
        <v>2279</v>
      </c>
    </row>
    <row r="29" spans="1:10" x14ac:dyDescent="0.35">
      <c r="A29" s="7" t="s">
        <v>50</v>
      </c>
      <c r="B29" s="1">
        <v>161642</v>
      </c>
      <c r="C29" s="1">
        <v>5089</v>
      </c>
      <c r="D29" s="1">
        <v>7260</v>
      </c>
      <c r="E29" s="1">
        <v>47325</v>
      </c>
      <c r="F29" s="1">
        <v>68418</v>
      </c>
      <c r="J29" s="1">
        <v>33549</v>
      </c>
    </row>
    <row r="30" spans="1:10" x14ac:dyDescent="0.35">
      <c r="A30" s="7" t="s">
        <v>45</v>
      </c>
      <c r="B30" s="1">
        <v>106230</v>
      </c>
      <c r="C30" s="1">
        <v>23340</v>
      </c>
      <c r="D30" s="1">
        <v>19427</v>
      </c>
      <c r="E30" s="1">
        <v>17205</v>
      </c>
      <c r="F30" s="1">
        <v>14512</v>
      </c>
      <c r="J30" s="1">
        <v>31746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546777</v>
      </c>
      <c r="C32" s="1">
        <v>153376</v>
      </c>
      <c r="D32" s="1">
        <v>165965</v>
      </c>
      <c r="E32" s="1">
        <v>123090</v>
      </c>
      <c r="F32" s="1">
        <v>72439</v>
      </c>
      <c r="J32" s="1">
        <v>31906</v>
      </c>
    </row>
    <row r="33" spans="1:10" x14ac:dyDescent="0.35">
      <c r="A33" s="7" t="s">
        <v>52</v>
      </c>
      <c r="B33" s="1">
        <v>6788191</v>
      </c>
      <c r="C33" s="1">
        <v>1937021</v>
      </c>
      <c r="D33" s="1">
        <v>1845191</v>
      </c>
      <c r="E33" s="1">
        <v>1219231</v>
      </c>
      <c r="F33" s="1">
        <v>1138599</v>
      </c>
      <c r="J33" s="1">
        <v>648150</v>
      </c>
    </row>
    <row r="34" spans="1:10" x14ac:dyDescent="0.35">
      <c r="A34" s="7" t="s">
        <v>53</v>
      </c>
      <c r="B34" s="1">
        <v>249019</v>
      </c>
      <c r="C34" s="1">
        <v>21133</v>
      </c>
      <c r="D34" s="1">
        <v>43271</v>
      </c>
      <c r="E34" s="1">
        <v>81314</v>
      </c>
      <c r="F34" s="1">
        <v>81226</v>
      </c>
      <c r="J34" s="1">
        <v>22076</v>
      </c>
    </row>
    <row r="35" spans="1:10" x14ac:dyDescent="0.35">
      <c r="A35" s="7" t="s">
        <v>45</v>
      </c>
      <c r="B35" s="1">
        <v>134757</v>
      </c>
      <c r="C35" s="1">
        <v>31808</v>
      </c>
      <c r="D35" s="1">
        <v>22467</v>
      </c>
      <c r="E35" s="1">
        <v>26660</v>
      </c>
      <c r="F35" s="1">
        <v>16023</v>
      </c>
      <c r="J35" s="1">
        <v>37798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297232</v>
      </c>
      <c r="C37" s="1">
        <v>63068</v>
      </c>
      <c r="D37" s="1">
        <v>55019</v>
      </c>
      <c r="E37" s="1">
        <v>82661</v>
      </c>
      <c r="F37" s="1">
        <v>50988</v>
      </c>
      <c r="G37" s="1">
        <f>SUM(C37:F37)</f>
        <v>251736</v>
      </c>
      <c r="H37" s="1">
        <f>SUM(E37:F37)</f>
        <v>133649</v>
      </c>
      <c r="I37" s="9">
        <f>H37/G37</f>
        <v>0.53090936536689226</v>
      </c>
      <c r="J37" s="1">
        <v>45497</v>
      </c>
    </row>
    <row r="38" spans="1:10" x14ac:dyDescent="0.35">
      <c r="A38" s="7" t="s">
        <v>55</v>
      </c>
      <c r="B38" s="1">
        <v>5989704</v>
      </c>
      <c r="C38" s="1">
        <v>1872376</v>
      </c>
      <c r="D38" s="1">
        <v>1697879</v>
      </c>
      <c r="E38" s="1">
        <v>1029265</v>
      </c>
      <c r="F38" s="1">
        <v>932420</v>
      </c>
      <c r="G38" s="1">
        <f t="shared" ref="G38:G41" si="0">SUM(C38:F38)</f>
        <v>5531940</v>
      </c>
      <c r="H38" s="1">
        <f t="shared" ref="H38:H41" si="1">SUM(E38:F38)</f>
        <v>1961685</v>
      </c>
      <c r="I38" s="9">
        <f t="shared" ref="I38:I41" si="2">H38/G38</f>
        <v>0.35461067907461036</v>
      </c>
      <c r="J38" s="1">
        <v>457764</v>
      </c>
    </row>
    <row r="39" spans="1:10" x14ac:dyDescent="0.35">
      <c r="A39" s="7" t="s">
        <v>56</v>
      </c>
      <c r="B39" s="1">
        <v>986254</v>
      </c>
      <c r="C39" s="1">
        <v>97404</v>
      </c>
      <c r="D39" s="1">
        <v>224083</v>
      </c>
      <c r="E39" s="1">
        <v>228140</v>
      </c>
      <c r="F39" s="1">
        <v>250470</v>
      </c>
      <c r="G39" s="1">
        <f t="shared" si="0"/>
        <v>800097</v>
      </c>
      <c r="H39" s="1">
        <f t="shared" si="1"/>
        <v>478610</v>
      </c>
      <c r="I39" s="9">
        <f t="shared" si="2"/>
        <v>0.59818996946620218</v>
      </c>
      <c r="J39" s="1">
        <v>186155</v>
      </c>
    </row>
    <row r="40" spans="1:10" x14ac:dyDescent="0.35">
      <c r="A40" s="7" t="s">
        <v>57</v>
      </c>
      <c r="B40" s="1">
        <v>201049</v>
      </c>
      <c r="C40" s="1">
        <v>62812</v>
      </c>
      <c r="D40" s="1">
        <v>25833</v>
      </c>
      <c r="E40" s="1">
        <v>49974</v>
      </c>
      <c r="F40" s="1">
        <v>48778</v>
      </c>
      <c r="G40" s="1">
        <f t="shared" si="0"/>
        <v>187397</v>
      </c>
      <c r="H40" s="1">
        <f t="shared" si="1"/>
        <v>98752</v>
      </c>
      <c r="I40" s="9">
        <f t="shared" si="2"/>
        <v>0.52696681376969745</v>
      </c>
      <c r="J40" s="1">
        <v>13652</v>
      </c>
    </row>
    <row r="41" spans="1:10" x14ac:dyDescent="0.35">
      <c r="A41" s="7" t="s">
        <v>58</v>
      </c>
      <c r="B41" s="1">
        <v>244505</v>
      </c>
      <c r="C41" s="1">
        <v>47678</v>
      </c>
      <c r="D41" s="1">
        <v>74080</v>
      </c>
      <c r="E41" s="1">
        <v>60254</v>
      </c>
      <c r="F41" s="1">
        <v>25631</v>
      </c>
      <c r="G41" s="1">
        <f t="shared" si="0"/>
        <v>207643</v>
      </c>
      <c r="H41" s="1">
        <f t="shared" si="1"/>
        <v>85885</v>
      </c>
      <c r="I41" s="9">
        <f t="shared" si="2"/>
        <v>0.41361856648189438</v>
      </c>
      <c r="J41" s="1">
        <v>36862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483408</v>
      </c>
      <c r="C43" s="1">
        <v>81755</v>
      </c>
      <c r="D43" s="1">
        <v>48525</v>
      </c>
      <c r="E43" s="1">
        <v>71419</v>
      </c>
      <c r="F43" s="1">
        <v>208021</v>
      </c>
      <c r="J43" s="1">
        <v>73687</v>
      </c>
    </row>
    <row r="44" spans="1:10" x14ac:dyDescent="0.35">
      <c r="A44" s="7" t="s">
        <v>60</v>
      </c>
      <c r="B44" s="1">
        <v>2432577</v>
      </c>
      <c r="C44" s="1">
        <v>424783</v>
      </c>
      <c r="D44" s="1">
        <v>719428</v>
      </c>
      <c r="E44" s="1">
        <v>492461</v>
      </c>
      <c r="F44" s="1">
        <v>486411</v>
      </c>
      <c r="J44" s="1">
        <v>309494</v>
      </c>
    </row>
    <row r="45" spans="1:10" x14ac:dyDescent="0.35">
      <c r="A45" s="7" t="s">
        <v>61</v>
      </c>
      <c r="B45" s="1">
        <v>2520669</v>
      </c>
      <c r="C45" s="1">
        <v>564077</v>
      </c>
      <c r="D45" s="1">
        <v>706811</v>
      </c>
      <c r="E45" s="1">
        <v>548304</v>
      </c>
      <c r="F45" s="1">
        <v>486016</v>
      </c>
      <c r="J45" s="1">
        <v>215461</v>
      </c>
    </row>
    <row r="46" spans="1:10" x14ac:dyDescent="0.35">
      <c r="A46" s="7" t="s">
        <v>62</v>
      </c>
      <c r="B46" s="1">
        <v>2282090</v>
      </c>
      <c r="C46" s="1">
        <v>1072723</v>
      </c>
      <c r="D46" s="1">
        <v>602130</v>
      </c>
      <c r="E46" s="1">
        <v>338110</v>
      </c>
      <c r="F46" s="1">
        <v>127839</v>
      </c>
      <c r="J46" s="1">
        <v>141288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4207603</v>
      </c>
      <c r="C48" s="1">
        <v>1360048</v>
      </c>
      <c r="D48" s="1">
        <v>1239238</v>
      </c>
      <c r="E48" s="1">
        <v>650711</v>
      </c>
      <c r="F48" s="1">
        <v>622378</v>
      </c>
      <c r="J48" s="1">
        <v>335228</v>
      </c>
    </row>
    <row r="49" spans="1:10" x14ac:dyDescent="0.35">
      <c r="A49" s="7" t="s">
        <v>64</v>
      </c>
      <c r="B49" s="1">
        <v>399093</v>
      </c>
      <c r="C49" s="1">
        <v>109097</v>
      </c>
      <c r="D49" s="1">
        <v>54054</v>
      </c>
      <c r="E49" s="1">
        <v>91781</v>
      </c>
      <c r="F49" s="1">
        <v>92579</v>
      </c>
      <c r="J49" s="1">
        <v>51581</v>
      </c>
    </row>
    <row r="50" spans="1:10" x14ac:dyDescent="0.35">
      <c r="A50" s="7" t="s">
        <v>65</v>
      </c>
      <c r="B50" s="1">
        <v>1102124</v>
      </c>
      <c r="C50" s="1">
        <v>232066</v>
      </c>
      <c r="D50" s="1">
        <v>274375</v>
      </c>
      <c r="E50" s="1">
        <v>253645</v>
      </c>
      <c r="F50" s="1">
        <v>229325</v>
      </c>
      <c r="J50" s="1">
        <v>112712</v>
      </c>
    </row>
    <row r="51" spans="1:10" x14ac:dyDescent="0.35">
      <c r="A51" s="7" t="s">
        <v>66</v>
      </c>
      <c r="B51" s="1">
        <v>1970643</v>
      </c>
      <c r="C51" s="1">
        <v>430127</v>
      </c>
      <c r="D51" s="1">
        <v>502569</v>
      </c>
      <c r="E51" s="1">
        <v>453375</v>
      </c>
      <c r="F51" s="1">
        <v>364004</v>
      </c>
      <c r="J51" s="1">
        <v>220569</v>
      </c>
    </row>
    <row r="52" spans="1:10" x14ac:dyDescent="0.35">
      <c r="A52" s="7" t="s">
        <v>45</v>
      </c>
      <c r="B52" s="1">
        <v>39281</v>
      </c>
      <c r="C52" s="1">
        <v>11999</v>
      </c>
      <c r="D52" s="1">
        <v>6658</v>
      </c>
      <c r="E52" s="1">
        <v>782</v>
      </c>
      <c r="F52" s="1" t="s">
        <v>32</v>
      </c>
      <c r="J52" s="1">
        <v>19841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795872</v>
      </c>
      <c r="C54" s="1">
        <v>258378</v>
      </c>
      <c r="D54" s="1">
        <v>171137</v>
      </c>
      <c r="E54" s="1">
        <v>212535</v>
      </c>
      <c r="F54" s="1">
        <v>105451</v>
      </c>
      <c r="J54" s="1">
        <v>48371</v>
      </c>
    </row>
    <row r="55" spans="1:10" x14ac:dyDescent="0.35">
      <c r="A55" s="7" t="s">
        <v>68</v>
      </c>
      <c r="B55" s="1">
        <v>2659069</v>
      </c>
      <c r="C55" s="1">
        <v>968715</v>
      </c>
      <c r="D55" s="1">
        <v>692525</v>
      </c>
      <c r="E55" s="1">
        <v>507284</v>
      </c>
      <c r="F55" s="1">
        <v>334682</v>
      </c>
      <c r="J55" s="1">
        <v>155863</v>
      </c>
    </row>
    <row r="56" spans="1:10" x14ac:dyDescent="0.35">
      <c r="A56" s="7" t="s">
        <v>69</v>
      </c>
      <c r="B56" s="1">
        <v>1470805</v>
      </c>
      <c r="C56" s="1">
        <v>344314</v>
      </c>
      <c r="D56" s="1">
        <v>535174</v>
      </c>
      <c r="E56" s="1">
        <v>204048</v>
      </c>
      <c r="F56" s="1">
        <v>235374</v>
      </c>
      <c r="J56" s="1">
        <v>151895</v>
      </c>
    </row>
    <row r="57" spans="1:10" x14ac:dyDescent="0.35">
      <c r="A57" s="7" t="s">
        <v>70</v>
      </c>
      <c r="B57" s="1">
        <v>1475311</v>
      </c>
      <c r="C57" s="1">
        <v>339229</v>
      </c>
      <c r="D57" s="1">
        <v>348312</v>
      </c>
      <c r="E57" s="1">
        <v>286969</v>
      </c>
      <c r="F57" s="1">
        <v>366155</v>
      </c>
      <c r="J57" s="1">
        <v>134645</v>
      </c>
    </row>
    <row r="58" spans="1:10" x14ac:dyDescent="0.35">
      <c r="A58" s="7" t="s">
        <v>71</v>
      </c>
      <c r="B58" s="1">
        <v>635951</v>
      </c>
      <c r="C58" s="1">
        <v>142941</v>
      </c>
      <c r="D58" s="1">
        <v>192416</v>
      </c>
      <c r="E58" s="1">
        <v>92286</v>
      </c>
      <c r="F58" s="1">
        <v>108384</v>
      </c>
      <c r="J58" s="1">
        <v>99924</v>
      </c>
    </row>
    <row r="59" spans="1:10" x14ac:dyDescent="0.35">
      <c r="A59" s="7" t="s">
        <v>72</v>
      </c>
      <c r="B59" s="1">
        <v>337509</v>
      </c>
      <c r="C59" s="1">
        <v>47462</v>
      </c>
      <c r="D59" s="1">
        <v>61744</v>
      </c>
      <c r="E59" s="1">
        <v>79510</v>
      </c>
      <c r="F59" s="1">
        <v>54237</v>
      </c>
      <c r="J59" s="1">
        <v>94555</v>
      </c>
    </row>
    <row r="60" spans="1:10" x14ac:dyDescent="0.35">
      <c r="A60" s="7" t="s">
        <v>73</v>
      </c>
      <c r="B60" s="1">
        <v>344228</v>
      </c>
      <c r="C60" s="1">
        <v>42299</v>
      </c>
      <c r="D60" s="1">
        <v>75586</v>
      </c>
      <c r="E60" s="1">
        <v>67664</v>
      </c>
      <c r="F60" s="1">
        <v>104003</v>
      </c>
      <c r="J60" s="1">
        <v>54677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2941429</v>
      </c>
      <c r="C62" s="1">
        <v>581817</v>
      </c>
      <c r="D62" s="1">
        <v>760427</v>
      </c>
      <c r="E62" s="1">
        <v>544570</v>
      </c>
      <c r="F62" s="1">
        <v>598737</v>
      </c>
      <c r="G62" s="1">
        <f>SUM(C62:F62)</f>
        <v>2485551</v>
      </c>
      <c r="H62" s="1">
        <f>SUM(E62:F62)</f>
        <v>1143307</v>
      </c>
      <c r="I62" s="9">
        <f>H62/G62</f>
        <v>0.45998130796752912</v>
      </c>
      <c r="J62" s="1">
        <v>455877</v>
      </c>
    </row>
    <row r="63" spans="1:10" x14ac:dyDescent="0.35">
      <c r="A63" s="7" t="s">
        <v>75</v>
      </c>
      <c r="B63" s="1">
        <v>4777315</v>
      </c>
      <c r="C63" s="1">
        <v>1561521</v>
      </c>
      <c r="D63" s="1">
        <v>1316467</v>
      </c>
      <c r="E63" s="1">
        <v>905724</v>
      </c>
      <c r="F63" s="1">
        <v>709549</v>
      </c>
      <c r="G63" s="1">
        <f>SUM(C63:F63)</f>
        <v>4493261</v>
      </c>
      <c r="H63" s="1">
        <f>SUM(E63:F63)</f>
        <v>1615273</v>
      </c>
      <c r="I63" s="9">
        <f>H63/G63</f>
        <v>0.35948790867033986</v>
      </c>
      <c r="J63" s="1">
        <v>284053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786198</v>
      </c>
      <c r="C65" s="1">
        <v>84970</v>
      </c>
      <c r="D65" s="1">
        <v>158755</v>
      </c>
      <c r="E65" s="1">
        <v>199622</v>
      </c>
      <c r="F65" s="1">
        <v>269801</v>
      </c>
      <c r="J65" s="1">
        <v>73050</v>
      </c>
    </row>
    <row r="66" spans="1:10" x14ac:dyDescent="0.35">
      <c r="A66" s="7" t="s">
        <v>52</v>
      </c>
      <c r="B66" s="1">
        <v>6614561</v>
      </c>
      <c r="C66" s="1">
        <v>2048411</v>
      </c>
      <c r="D66" s="1">
        <v>1916939</v>
      </c>
      <c r="E66" s="1">
        <v>1246218</v>
      </c>
      <c r="F66" s="1">
        <v>1038486</v>
      </c>
      <c r="J66" s="1">
        <v>364507</v>
      </c>
    </row>
    <row r="67" spans="1:10" x14ac:dyDescent="0.35">
      <c r="A67" s="7" t="s">
        <v>45</v>
      </c>
      <c r="B67" s="1">
        <v>317985</v>
      </c>
      <c r="C67" s="1">
        <v>9957</v>
      </c>
      <c r="D67" s="1">
        <v>1200</v>
      </c>
      <c r="E67" s="1">
        <v>4454</v>
      </c>
      <c r="F67" s="1" t="s">
        <v>32</v>
      </c>
      <c r="J67" s="1">
        <v>302374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4356367</v>
      </c>
      <c r="C69" s="1">
        <v>1261026</v>
      </c>
      <c r="D69" s="1">
        <v>1385162</v>
      </c>
      <c r="E69" s="1">
        <v>851522</v>
      </c>
      <c r="F69" s="1">
        <v>651082</v>
      </c>
      <c r="J69" s="1">
        <v>207575</v>
      </c>
    </row>
    <row r="70" spans="1:10" x14ac:dyDescent="0.35">
      <c r="A70" s="7" t="s">
        <v>52</v>
      </c>
      <c r="B70" s="1">
        <v>3030766</v>
      </c>
      <c r="C70" s="1">
        <v>882312</v>
      </c>
      <c r="D70" s="1">
        <v>674331</v>
      </c>
      <c r="E70" s="1">
        <v>590682</v>
      </c>
      <c r="F70" s="1">
        <v>655490</v>
      </c>
      <c r="J70" s="1">
        <v>227951</v>
      </c>
    </row>
    <row r="71" spans="1:10" x14ac:dyDescent="0.35">
      <c r="A71" s="7" t="s">
        <v>45</v>
      </c>
      <c r="B71" s="1">
        <v>331612</v>
      </c>
      <c r="C71" s="1" t="s">
        <v>32</v>
      </c>
      <c r="D71" s="1">
        <v>17401</v>
      </c>
      <c r="E71" s="1">
        <v>8091</v>
      </c>
      <c r="F71" s="1">
        <v>1716</v>
      </c>
      <c r="J71" s="1">
        <v>304404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659783</v>
      </c>
      <c r="C73" s="1">
        <v>72567</v>
      </c>
      <c r="D73" s="1">
        <v>184850</v>
      </c>
      <c r="E73" s="1">
        <v>169923</v>
      </c>
      <c r="F73" s="1">
        <v>232443</v>
      </c>
      <c r="G73" s="1">
        <f>SUM(C73:F73)</f>
        <v>659783</v>
      </c>
      <c r="H73" s="1">
        <f>SUM(E73:F73)</f>
        <v>402366</v>
      </c>
      <c r="I73" s="9">
        <f>H73/G73</f>
        <v>0.60984596450651196</v>
      </c>
      <c r="J73" s="1" t="s">
        <v>32</v>
      </c>
    </row>
    <row r="74" spans="1:10" x14ac:dyDescent="0.35">
      <c r="A74" s="7" t="s">
        <v>77</v>
      </c>
      <c r="B74" s="1">
        <v>691119</v>
      </c>
      <c r="C74" s="1">
        <v>92616</v>
      </c>
      <c r="D74" s="1">
        <v>122073</v>
      </c>
      <c r="E74" s="1">
        <v>232963</v>
      </c>
      <c r="F74" s="1">
        <v>243467</v>
      </c>
      <c r="G74" s="1">
        <f>SUM(C74:F74)</f>
        <v>691119</v>
      </c>
      <c r="H74" s="1">
        <f>SUM(E74:F74)</f>
        <v>476430</v>
      </c>
      <c r="I74" s="9">
        <f>H74/G74</f>
        <v>0.68936029829884582</v>
      </c>
      <c r="J74" s="1" t="s">
        <v>32</v>
      </c>
    </row>
    <row r="75" spans="1:10" x14ac:dyDescent="0.35">
      <c r="A75" s="7" t="s">
        <v>78</v>
      </c>
      <c r="B75" s="1">
        <v>770577</v>
      </c>
      <c r="C75" s="1">
        <v>157913</v>
      </c>
      <c r="D75" s="1">
        <v>232895</v>
      </c>
      <c r="E75" s="1">
        <v>175286</v>
      </c>
      <c r="F75" s="1">
        <v>204483</v>
      </c>
      <c r="J75" s="1" t="s">
        <v>32</v>
      </c>
    </row>
    <row r="76" spans="1:10" x14ac:dyDescent="0.35">
      <c r="A76" s="7" t="s">
        <v>79</v>
      </c>
      <c r="B76" s="1">
        <v>1321653</v>
      </c>
      <c r="C76" s="1">
        <v>312871</v>
      </c>
      <c r="D76" s="1">
        <v>470828</v>
      </c>
      <c r="E76" s="1">
        <v>292131</v>
      </c>
      <c r="F76" s="1">
        <v>245823</v>
      </c>
      <c r="J76" s="1" t="s">
        <v>32</v>
      </c>
    </row>
    <row r="77" spans="1:10" x14ac:dyDescent="0.35">
      <c r="A77" s="7" t="s">
        <v>175</v>
      </c>
      <c r="C77" s="1">
        <f>SUM(C73:C76)</f>
        <v>635967</v>
      </c>
      <c r="D77" s="1">
        <f>SUM(D73:D76)</f>
        <v>1010646</v>
      </c>
      <c r="E77" s="1">
        <f>SUM(E73:E76)</f>
        <v>870303</v>
      </c>
      <c r="F77" s="1">
        <f>SUM(F73:F76)</f>
        <v>926216</v>
      </c>
      <c r="G77" s="1">
        <f>SUM(C77:F77)</f>
        <v>3443132</v>
      </c>
      <c r="H77" s="1">
        <f>SUM(E77:F77)</f>
        <v>1796519</v>
      </c>
      <c r="I77" s="9">
        <f>H77/G77</f>
        <v>0.52176884301850757</v>
      </c>
    </row>
    <row r="78" spans="1:10" x14ac:dyDescent="0.35">
      <c r="A78" s="7"/>
    </row>
    <row r="79" spans="1:10" x14ac:dyDescent="0.35">
      <c r="A79" s="7" t="s">
        <v>80</v>
      </c>
      <c r="B79" s="1">
        <v>689007</v>
      </c>
      <c r="C79" s="1">
        <v>280901</v>
      </c>
      <c r="D79" s="1">
        <v>207565</v>
      </c>
      <c r="E79" s="1">
        <v>131152</v>
      </c>
      <c r="F79" s="1">
        <v>62400</v>
      </c>
      <c r="J79" s="1">
        <v>6989</v>
      </c>
    </row>
    <row r="80" spans="1:10" x14ac:dyDescent="0.35">
      <c r="A80" s="7" t="s">
        <v>81</v>
      </c>
      <c r="B80" s="1">
        <v>832555</v>
      </c>
      <c r="C80" s="1">
        <v>344401</v>
      </c>
      <c r="D80" s="1">
        <v>337628</v>
      </c>
      <c r="E80" s="1">
        <v>123269</v>
      </c>
      <c r="F80" s="1">
        <v>27258</v>
      </c>
      <c r="J80" s="1" t="s">
        <v>32</v>
      </c>
    </row>
    <row r="81" spans="1:10" x14ac:dyDescent="0.35">
      <c r="A81" s="7" t="s">
        <v>82</v>
      </c>
      <c r="B81" s="1">
        <v>350404</v>
      </c>
      <c r="C81" s="1">
        <v>189182</v>
      </c>
      <c r="D81" s="1">
        <v>114786</v>
      </c>
      <c r="E81" s="1">
        <v>40516</v>
      </c>
      <c r="F81" s="1">
        <v>5920</v>
      </c>
      <c r="J81" s="1" t="s">
        <v>32</v>
      </c>
    </row>
    <row r="82" spans="1:10" x14ac:dyDescent="0.35">
      <c r="A82" s="7" t="s">
        <v>83</v>
      </c>
      <c r="B82" s="1">
        <v>407844</v>
      </c>
      <c r="C82" s="1">
        <v>325029</v>
      </c>
      <c r="D82" s="1">
        <v>62737</v>
      </c>
      <c r="E82" s="1">
        <v>18527</v>
      </c>
      <c r="F82" s="1">
        <v>1551</v>
      </c>
      <c r="J82" s="1" t="s">
        <v>32</v>
      </c>
    </row>
    <row r="83" spans="1:10" x14ac:dyDescent="0.35">
      <c r="A83" s="7"/>
      <c r="C83" s="1">
        <f>SUM(C79:C82)</f>
        <v>1139513</v>
      </c>
      <c r="D83" s="1">
        <f>SUM(D79:D82)</f>
        <v>722716</v>
      </c>
      <c r="E83" s="1">
        <f>SUM(E79:E82)</f>
        <v>313464</v>
      </c>
      <c r="F83" s="1">
        <f>SUM(F79:F82)</f>
        <v>97129</v>
      </c>
      <c r="G83" s="1">
        <f>SUM(C83:F83)</f>
        <v>2272822</v>
      </c>
    </row>
    <row r="84" spans="1:10" x14ac:dyDescent="0.35">
      <c r="A84" s="7" t="s">
        <v>176</v>
      </c>
      <c r="G84" s="1">
        <f>G83+G77</f>
        <v>5715954</v>
      </c>
    </row>
    <row r="85" spans="1:10" x14ac:dyDescent="0.35">
      <c r="A85" s="7" t="s">
        <v>45</v>
      </c>
      <c r="B85" s="1">
        <v>1995801</v>
      </c>
      <c r="C85" s="1">
        <v>367857</v>
      </c>
      <c r="D85" s="1">
        <v>343533</v>
      </c>
      <c r="E85" s="1">
        <v>266528</v>
      </c>
      <c r="F85" s="1">
        <v>284942</v>
      </c>
      <c r="J85" s="1">
        <v>732941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5832218</v>
      </c>
      <c r="C87" s="1">
        <v>1950973</v>
      </c>
      <c r="D87" s="1">
        <v>1809105</v>
      </c>
      <c r="E87" s="1">
        <v>1155813</v>
      </c>
      <c r="F87" s="1">
        <v>909338</v>
      </c>
      <c r="J87" s="1">
        <v>6989</v>
      </c>
    </row>
    <row r="88" spans="1:10" x14ac:dyDescent="0.35">
      <c r="A88" s="7" t="s">
        <v>85</v>
      </c>
      <c r="B88" s="1">
        <v>2691726</v>
      </c>
      <c r="C88" s="1">
        <v>521533</v>
      </c>
      <c r="D88" s="1">
        <v>827747</v>
      </c>
      <c r="E88" s="1">
        <v>687244</v>
      </c>
      <c r="F88" s="1">
        <v>648212</v>
      </c>
      <c r="J88" s="1">
        <v>6989</v>
      </c>
    </row>
    <row r="89" spans="1:10" ht="43.5" x14ac:dyDescent="0.35">
      <c r="A89" s="7" t="s">
        <v>86</v>
      </c>
      <c r="B89" s="1">
        <v>1950938</v>
      </c>
      <c r="C89" s="1">
        <v>257104</v>
      </c>
      <c r="D89" s="1">
        <v>692026</v>
      </c>
      <c r="E89" s="1">
        <v>537402</v>
      </c>
      <c r="F89" s="1">
        <v>457416</v>
      </c>
      <c r="J89" s="1">
        <v>6989</v>
      </c>
    </row>
    <row r="90" spans="1:10" x14ac:dyDescent="0.35">
      <c r="A90" s="7" t="s">
        <v>87</v>
      </c>
      <c r="B90" s="1">
        <v>609677</v>
      </c>
      <c r="C90" s="1">
        <v>10769</v>
      </c>
      <c r="D90" s="1">
        <v>89410</v>
      </c>
      <c r="E90" s="1">
        <v>145482</v>
      </c>
      <c r="F90" s="1">
        <v>364016</v>
      </c>
      <c r="J90" s="1" t="s">
        <v>32</v>
      </c>
    </row>
    <row r="91" spans="1:10" x14ac:dyDescent="0.35">
      <c r="A91" s="7" t="s">
        <v>88</v>
      </c>
      <c r="B91" s="1">
        <v>15058</v>
      </c>
      <c r="C91" s="1">
        <v>1158</v>
      </c>
      <c r="D91" s="1">
        <v>1639</v>
      </c>
      <c r="E91" s="1">
        <v>2615</v>
      </c>
      <c r="F91" s="1">
        <v>9646</v>
      </c>
      <c r="J91" s="1" t="s">
        <v>32</v>
      </c>
    </row>
    <row r="92" spans="1:10" ht="29" x14ac:dyDescent="0.35">
      <c r="A92" s="7" t="s">
        <v>89</v>
      </c>
      <c r="B92" s="1">
        <v>298272</v>
      </c>
      <c r="C92" s="1">
        <v>33852</v>
      </c>
      <c r="D92" s="1">
        <v>98158</v>
      </c>
      <c r="E92" s="1">
        <v>43917</v>
      </c>
      <c r="F92" s="1">
        <v>122345</v>
      </c>
      <c r="J92" s="1" t="s">
        <v>32</v>
      </c>
    </row>
    <row r="93" spans="1:10" x14ac:dyDescent="0.35">
      <c r="A93" s="7" t="s">
        <v>90</v>
      </c>
      <c r="B93" s="1">
        <v>519078</v>
      </c>
      <c r="C93" s="1">
        <v>32156</v>
      </c>
      <c r="D93" s="1">
        <v>143325</v>
      </c>
      <c r="E93" s="1">
        <v>113406</v>
      </c>
      <c r="F93" s="1">
        <v>230192</v>
      </c>
      <c r="G93" s="1">
        <f>SUM(C93:F93)</f>
        <v>519079</v>
      </c>
      <c r="H93" s="1">
        <f>E93+F93</f>
        <v>343598</v>
      </c>
      <c r="I93" s="9">
        <f>H93/G93</f>
        <v>0.66193777825725952</v>
      </c>
      <c r="J93" s="1" t="s">
        <v>32</v>
      </c>
    </row>
    <row r="94" spans="1:10" ht="29" x14ac:dyDescent="0.35">
      <c r="A94" s="7" t="s">
        <v>91</v>
      </c>
      <c r="B94" s="1">
        <v>117159</v>
      </c>
      <c r="C94" s="1">
        <v>12836</v>
      </c>
      <c r="D94" s="1">
        <v>46051</v>
      </c>
      <c r="E94" s="1">
        <v>26507</v>
      </c>
      <c r="F94" s="1">
        <v>31766</v>
      </c>
      <c r="J94" s="1" t="s">
        <v>32</v>
      </c>
    </row>
    <row r="95" spans="1:10" x14ac:dyDescent="0.35">
      <c r="A95" s="7" t="s">
        <v>92</v>
      </c>
      <c r="B95" s="1">
        <v>210617</v>
      </c>
      <c r="C95" s="1">
        <v>9518</v>
      </c>
      <c r="D95" s="1">
        <v>47652</v>
      </c>
      <c r="E95" s="1">
        <v>49893</v>
      </c>
      <c r="F95" s="1">
        <v>103554</v>
      </c>
      <c r="J95" s="1" t="s">
        <v>32</v>
      </c>
    </row>
    <row r="96" spans="1:10" x14ac:dyDescent="0.35">
      <c r="A96" s="7" t="s">
        <v>93</v>
      </c>
      <c r="B96" s="1">
        <v>84369</v>
      </c>
      <c r="C96" s="1">
        <v>6533</v>
      </c>
      <c r="D96" s="1">
        <v>15684</v>
      </c>
      <c r="E96" s="1">
        <v>29377</v>
      </c>
      <c r="F96" s="1">
        <v>32775</v>
      </c>
      <c r="J96" s="1" t="s">
        <v>32</v>
      </c>
    </row>
    <row r="97" spans="1:10" x14ac:dyDescent="0.35">
      <c r="A97" s="7" t="s">
        <v>94</v>
      </c>
      <c r="B97" s="1">
        <v>171832</v>
      </c>
      <c r="C97" s="1">
        <v>36717</v>
      </c>
      <c r="D97" s="1">
        <v>53630</v>
      </c>
      <c r="E97" s="1">
        <v>21213</v>
      </c>
      <c r="F97" s="1">
        <v>60273</v>
      </c>
      <c r="J97" s="1" t="s">
        <v>32</v>
      </c>
    </row>
    <row r="98" spans="1:10" x14ac:dyDescent="0.35">
      <c r="A98" s="7" t="s">
        <v>45</v>
      </c>
      <c r="B98" s="1">
        <v>872991</v>
      </c>
      <c r="C98" s="1">
        <v>60152</v>
      </c>
      <c r="D98" s="1">
        <v>24195</v>
      </c>
      <c r="E98" s="1">
        <v>41036</v>
      </c>
      <c r="F98" s="1">
        <v>14667</v>
      </c>
      <c r="J98" s="1">
        <v>732941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1961</v>
      </c>
      <c r="C100" s="1">
        <v>1961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40828</v>
      </c>
      <c r="C101" s="1">
        <v>7539</v>
      </c>
      <c r="D101" s="1">
        <v>13600</v>
      </c>
      <c r="E101" s="1">
        <v>5218</v>
      </c>
      <c r="F101" s="1">
        <v>14471</v>
      </c>
      <c r="J101" s="1" t="s">
        <v>32</v>
      </c>
    </row>
    <row r="102" spans="1:10" x14ac:dyDescent="0.35">
      <c r="A102" s="7" t="s">
        <v>97</v>
      </c>
      <c r="B102" s="1">
        <v>9641</v>
      </c>
      <c r="C102" s="1" t="s">
        <v>32</v>
      </c>
      <c r="D102" s="1" t="s">
        <v>32</v>
      </c>
      <c r="E102" s="1" t="s">
        <v>32</v>
      </c>
      <c r="F102" s="1">
        <v>9641</v>
      </c>
      <c r="J102" s="1" t="s">
        <v>32</v>
      </c>
    </row>
    <row r="103" spans="1:10" x14ac:dyDescent="0.35">
      <c r="A103" s="7" t="s">
        <v>98</v>
      </c>
      <c r="B103" s="1">
        <v>4170</v>
      </c>
      <c r="C103" s="1" t="s">
        <v>32</v>
      </c>
      <c r="D103" s="1" t="s">
        <v>32</v>
      </c>
      <c r="E103" s="1">
        <v>4170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7583269</v>
      </c>
      <c r="C104" s="1">
        <v>2112261</v>
      </c>
      <c r="D104" s="1">
        <v>2045388</v>
      </c>
      <c r="E104" s="1">
        <v>1440906</v>
      </c>
      <c r="F104" s="1">
        <v>1277326</v>
      </c>
      <c r="J104" s="1">
        <v>707388</v>
      </c>
    </row>
    <row r="105" spans="1:10" x14ac:dyDescent="0.35">
      <c r="A105" s="7" t="s">
        <v>45</v>
      </c>
      <c r="B105" s="1">
        <v>78874</v>
      </c>
      <c r="C105" s="1">
        <v>21577</v>
      </c>
      <c r="D105" s="1">
        <v>17906</v>
      </c>
      <c r="E105" s="1" t="s">
        <v>32</v>
      </c>
      <c r="F105" s="1">
        <v>6848</v>
      </c>
      <c r="J105" s="1">
        <v>32542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4003397</v>
      </c>
      <c r="C107" s="1">
        <v>1501547</v>
      </c>
      <c r="D107" s="1">
        <v>1204266</v>
      </c>
      <c r="E107" s="1">
        <v>708850</v>
      </c>
      <c r="F107" s="1">
        <v>588735</v>
      </c>
      <c r="J107" s="1" t="s">
        <v>32</v>
      </c>
    </row>
    <row r="108" spans="1:10" x14ac:dyDescent="0.35">
      <c r="A108" s="7" t="s">
        <v>101</v>
      </c>
      <c r="B108" s="1">
        <v>1881580</v>
      </c>
      <c r="C108" s="1">
        <v>358104</v>
      </c>
      <c r="D108" s="1">
        <v>603034</v>
      </c>
      <c r="E108" s="1">
        <v>492744</v>
      </c>
      <c r="F108" s="1">
        <v>420709</v>
      </c>
      <c r="J108" s="1">
        <v>6989</v>
      </c>
    </row>
    <row r="109" spans="1:10" x14ac:dyDescent="0.35">
      <c r="A109" s="7" t="s">
        <v>102</v>
      </c>
      <c r="B109" s="1">
        <v>230455</v>
      </c>
      <c r="C109" s="1">
        <v>30131</v>
      </c>
      <c r="D109" s="1">
        <v>21658</v>
      </c>
      <c r="E109" s="1">
        <v>82114</v>
      </c>
      <c r="F109" s="1">
        <v>96552</v>
      </c>
      <c r="J109" s="1" t="s">
        <v>32</v>
      </c>
    </row>
    <row r="110" spans="1:10" x14ac:dyDescent="0.35">
      <c r="A110" s="7" t="s">
        <v>103</v>
      </c>
      <c r="B110" s="1">
        <v>7511</v>
      </c>
      <c r="C110" s="1">
        <v>1961</v>
      </c>
      <c r="D110" s="1" t="s">
        <v>32</v>
      </c>
      <c r="E110" s="1">
        <v>5549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1595801</v>
      </c>
      <c r="C111" s="1">
        <v>251595</v>
      </c>
      <c r="D111" s="1">
        <v>247937</v>
      </c>
      <c r="E111" s="1">
        <v>161038</v>
      </c>
      <c r="F111" s="1">
        <v>202291</v>
      </c>
      <c r="J111" s="1">
        <v>732941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4759245</v>
      </c>
      <c r="C113" s="1">
        <v>1520112</v>
      </c>
      <c r="D113" s="1">
        <v>1494966</v>
      </c>
      <c r="E113" s="1">
        <v>918993</v>
      </c>
      <c r="F113" s="1">
        <v>818184</v>
      </c>
      <c r="J113" s="1">
        <v>6989</v>
      </c>
    </row>
    <row r="114" spans="1:10" x14ac:dyDescent="0.35">
      <c r="A114" s="7" t="s">
        <v>101</v>
      </c>
      <c r="B114" s="1">
        <v>1168617</v>
      </c>
      <c r="C114" s="1">
        <v>343639</v>
      </c>
      <c r="D114" s="1">
        <v>319104</v>
      </c>
      <c r="E114" s="1">
        <v>273681</v>
      </c>
      <c r="F114" s="1">
        <v>232193</v>
      </c>
      <c r="J114" s="1" t="s">
        <v>32</v>
      </c>
    </row>
    <row r="115" spans="1:10" x14ac:dyDescent="0.35">
      <c r="A115" s="7" t="s">
        <v>102</v>
      </c>
      <c r="B115" s="1">
        <v>170065</v>
      </c>
      <c r="C115" s="1">
        <v>17149</v>
      </c>
      <c r="D115" s="1">
        <v>14217</v>
      </c>
      <c r="E115" s="1">
        <v>84657</v>
      </c>
      <c r="F115" s="1">
        <v>54042</v>
      </c>
      <c r="J115" s="1" t="s">
        <v>32</v>
      </c>
    </row>
    <row r="116" spans="1:10" x14ac:dyDescent="0.35">
      <c r="A116" s="7" t="s">
        <v>103</v>
      </c>
      <c r="B116" s="1">
        <v>918</v>
      </c>
      <c r="C116" s="1">
        <v>918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1619898</v>
      </c>
      <c r="C117" s="1">
        <v>261520</v>
      </c>
      <c r="D117" s="1">
        <v>248607</v>
      </c>
      <c r="E117" s="1">
        <v>172963</v>
      </c>
      <c r="F117" s="1">
        <v>203867</v>
      </c>
      <c r="J117" s="1">
        <v>732941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3374362</v>
      </c>
      <c r="C119" s="1">
        <v>1284432</v>
      </c>
      <c r="D119" s="1">
        <v>1033603</v>
      </c>
      <c r="E119" s="1">
        <v>628477</v>
      </c>
      <c r="F119" s="1">
        <v>420861</v>
      </c>
      <c r="J119" s="1">
        <v>6989</v>
      </c>
    </row>
    <row r="120" spans="1:10" x14ac:dyDescent="0.35">
      <c r="A120" s="7" t="s">
        <v>101</v>
      </c>
      <c r="B120" s="1">
        <v>2271679</v>
      </c>
      <c r="C120" s="1">
        <v>566828</v>
      </c>
      <c r="D120" s="1">
        <v>692275</v>
      </c>
      <c r="E120" s="1">
        <v>533593</v>
      </c>
      <c r="F120" s="1">
        <v>478982</v>
      </c>
      <c r="J120" s="1" t="s">
        <v>32</v>
      </c>
    </row>
    <row r="121" spans="1:10" x14ac:dyDescent="0.35">
      <c r="A121" s="7" t="s">
        <v>102</v>
      </c>
      <c r="B121" s="1">
        <v>454301</v>
      </c>
      <c r="C121" s="1">
        <v>35389</v>
      </c>
      <c r="D121" s="1">
        <v>94653</v>
      </c>
      <c r="E121" s="1">
        <v>118107</v>
      </c>
      <c r="F121" s="1">
        <v>206153</v>
      </c>
      <c r="J121" s="1" t="s">
        <v>32</v>
      </c>
    </row>
    <row r="122" spans="1:10" x14ac:dyDescent="0.35">
      <c r="A122" s="7" t="s">
        <v>103</v>
      </c>
      <c r="B122" s="1">
        <v>12949</v>
      </c>
      <c r="C122" s="1">
        <v>2343</v>
      </c>
      <c r="D122" s="1">
        <v>10606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1605452</v>
      </c>
      <c r="C123" s="1">
        <v>254346</v>
      </c>
      <c r="D123" s="1">
        <v>245758</v>
      </c>
      <c r="E123" s="1">
        <v>170117</v>
      </c>
      <c r="F123" s="1">
        <v>202291</v>
      </c>
      <c r="J123" s="1">
        <v>732941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4394384</v>
      </c>
      <c r="C125" s="1">
        <v>1565536</v>
      </c>
      <c r="D125" s="1">
        <v>1393101</v>
      </c>
      <c r="E125" s="1">
        <v>829258</v>
      </c>
      <c r="F125" s="1">
        <v>606489</v>
      </c>
      <c r="J125" s="1" t="s">
        <v>32</v>
      </c>
    </row>
    <row r="126" spans="1:10" x14ac:dyDescent="0.35">
      <c r="A126" s="7" t="s">
        <v>101</v>
      </c>
      <c r="B126" s="1">
        <v>1352066</v>
      </c>
      <c r="C126" s="1">
        <v>274699</v>
      </c>
      <c r="D126" s="1">
        <v>370902</v>
      </c>
      <c r="E126" s="1">
        <v>341242</v>
      </c>
      <c r="F126" s="1">
        <v>365223</v>
      </c>
      <c r="J126" s="1" t="s">
        <v>32</v>
      </c>
    </row>
    <row r="127" spans="1:10" x14ac:dyDescent="0.35">
      <c r="A127" s="7" t="s">
        <v>102</v>
      </c>
      <c r="B127" s="1">
        <v>335584</v>
      </c>
      <c r="C127" s="1">
        <v>41447</v>
      </c>
      <c r="D127" s="1">
        <v>62820</v>
      </c>
      <c r="E127" s="1">
        <v>104516</v>
      </c>
      <c r="F127" s="1">
        <v>119812</v>
      </c>
      <c r="J127" s="1">
        <v>6989</v>
      </c>
    </row>
    <row r="128" spans="1:10" x14ac:dyDescent="0.35">
      <c r="A128" s="7" t="s">
        <v>103</v>
      </c>
      <c r="B128" s="1">
        <v>31482</v>
      </c>
      <c r="C128" s="1">
        <v>5674</v>
      </c>
      <c r="D128" s="1">
        <v>6175</v>
      </c>
      <c r="E128" s="1">
        <v>5162</v>
      </c>
      <c r="F128" s="1">
        <v>14471</v>
      </c>
      <c r="J128" s="1" t="s">
        <v>32</v>
      </c>
    </row>
    <row r="129" spans="1:10" x14ac:dyDescent="0.35">
      <c r="A129" s="7" t="s">
        <v>45</v>
      </c>
      <c r="B129" s="1">
        <v>1605228</v>
      </c>
      <c r="C129" s="1">
        <v>255983</v>
      </c>
      <c r="D129" s="1">
        <v>243896</v>
      </c>
      <c r="E129" s="1">
        <v>170117</v>
      </c>
      <c r="F129" s="1">
        <v>202291</v>
      </c>
      <c r="J129" s="1">
        <v>732941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5588836</v>
      </c>
      <c r="C131" s="1">
        <v>1825547</v>
      </c>
      <c r="D131" s="1">
        <v>1703757</v>
      </c>
      <c r="E131" s="1">
        <v>1153093</v>
      </c>
      <c r="F131" s="1">
        <v>899450</v>
      </c>
      <c r="J131" s="1">
        <v>6989</v>
      </c>
    </row>
    <row r="132" spans="1:10" x14ac:dyDescent="0.35">
      <c r="A132" s="7" t="s">
        <v>101</v>
      </c>
      <c r="B132" s="1">
        <v>448106</v>
      </c>
      <c r="C132" s="1">
        <v>57639</v>
      </c>
      <c r="D132" s="1">
        <v>115738</v>
      </c>
      <c r="E132" s="1">
        <v>112480</v>
      </c>
      <c r="F132" s="1">
        <v>162248</v>
      </c>
      <c r="J132" s="1" t="s">
        <v>32</v>
      </c>
    </row>
    <row r="133" spans="1:10" x14ac:dyDescent="0.35">
      <c r="A133" s="7" t="s">
        <v>102</v>
      </c>
      <c r="B133" s="1">
        <v>76644</v>
      </c>
      <c r="C133" s="1">
        <v>8558</v>
      </c>
      <c r="D133" s="1">
        <v>12030</v>
      </c>
      <c r="E133" s="1">
        <v>11759</v>
      </c>
      <c r="F133" s="1">
        <v>44297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1605158</v>
      </c>
      <c r="C135" s="1">
        <v>251595</v>
      </c>
      <c r="D135" s="1">
        <v>245368</v>
      </c>
      <c r="E135" s="1">
        <v>172963</v>
      </c>
      <c r="F135" s="1">
        <v>202291</v>
      </c>
      <c r="J135" s="1">
        <v>732941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5580218</v>
      </c>
      <c r="C137" s="1">
        <v>1826052</v>
      </c>
      <c r="D137" s="1">
        <v>1672276</v>
      </c>
      <c r="E137" s="1">
        <v>1167325</v>
      </c>
      <c r="F137" s="1">
        <v>907575</v>
      </c>
      <c r="J137" s="1">
        <v>6989</v>
      </c>
    </row>
    <row r="138" spans="1:10" x14ac:dyDescent="0.35">
      <c r="A138" s="7" t="s">
        <v>101</v>
      </c>
      <c r="B138" s="1">
        <v>442591</v>
      </c>
      <c r="C138" s="1">
        <v>67552</v>
      </c>
      <c r="D138" s="1">
        <v>138221</v>
      </c>
      <c r="E138" s="1">
        <v>100472</v>
      </c>
      <c r="F138" s="1">
        <v>136346</v>
      </c>
      <c r="J138" s="1" t="s">
        <v>32</v>
      </c>
    </row>
    <row r="139" spans="1:10" x14ac:dyDescent="0.35">
      <c r="A139" s="7" t="s">
        <v>102</v>
      </c>
      <c r="B139" s="1">
        <v>92671</v>
      </c>
      <c r="C139" s="1" t="s">
        <v>32</v>
      </c>
      <c r="D139" s="1">
        <v>18723</v>
      </c>
      <c r="E139" s="1">
        <v>12381</v>
      </c>
      <c r="F139" s="1">
        <v>61567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1603264</v>
      </c>
      <c r="C141" s="1">
        <v>249734</v>
      </c>
      <c r="D141" s="1">
        <v>247674</v>
      </c>
      <c r="E141" s="1">
        <v>170117</v>
      </c>
      <c r="F141" s="1">
        <v>202799</v>
      </c>
      <c r="J141" s="1">
        <v>732941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129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4292622</v>
      </c>
      <c r="C8" s="1">
        <v>1575473</v>
      </c>
      <c r="D8" s="1">
        <v>1118918</v>
      </c>
      <c r="E8" s="1">
        <v>753773</v>
      </c>
      <c r="F8" s="1">
        <v>528337</v>
      </c>
      <c r="G8" s="1">
        <f>SUM(C8:F8)</f>
        <v>3976501</v>
      </c>
      <c r="H8" s="1">
        <f>SUM(E8:F8)</f>
        <v>1282110</v>
      </c>
      <c r="I8" s="9">
        <f>H8/G8</f>
        <v>0.3224216465681764</v>
      </c>
      <c r="J8" s="1">
        <v>316121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321208</v>
      </c>
      <c r="C10" s="1">
        <v>96768</v>
      </c>
      <c r="D10" s="1">
        <v>88285</v>
      </c>
      <c r="E10" s="1">
        <v>59413</v>
      </c>
      <c r="F10" s="1">
        <v>36284</v>
      </c>
      <c r="J10" s="1">
        <v>40459</v>
      </c>
    </row>
    <row r="11" spans="1:10" x14ac:dyDescent="0.35">
      <c r="A11" s="7" t="s">
        <v>35</v>
      </c>
      <c r="B11" s="1">
        <v>1198598</v>
      </c>
      <c r="C11" s="1">
        <v>384725</v>
      </c>
      <c r="D11" s="1">
        <v>308484</v>
      </c>
      <c r="E11" s="1">
        <v>212313</v>
      </c>
      <c r="F11" s="1">
        <v>189302</v>
      </c>
      <c r="J11" s="1">
        <v>103775</v>
      </c>
    </row>
    <row r="12" spans="1:10" x14ac:dyDescent="0.35">
      <c r="A12" s="7" t="s">
        <v>36</v>
      </c>
      <c r="B12" s="1">
        <v>1072952</v>
      </c>
      <c r="C12" s="1">
        <v>325309</v>
      </c>
      <c r="D12" s="1">
        <v>278179</v>
      </c>
      <c r="E12" s="1">
        <v>211608</v>
      </c>
      <c r="F12" s="1">
        <v>169072</v>
      </c>
      <c r="J12" s="1">
        <v>88784</v>
      </c>
    </row>
    <row r="13" spans="1:10" x14ac:dyDescent="0.35">
      <c r="A13" s="7" t="s">
        <v>37</v>
      </c>
      <c r="B13" s="1">
        <v>726729</v>
      </c>
      <c r="C13" s="1">
        <v>341120</v>
      </c>
      <c r="D13" s="1">
        <v>188424</v>
      </c>
      <c r="E13" s="1">
        <v>105506</v>
      </c>
      <c r="F13" s="1">
        <v>64729</v>
      </c>
      <c r="J13" s="1">
        <v>26951</v>
      </c>
    </row>
    <row r="14" spans="1:10" x14ac:dyDescent="0.35">
      <c r="A14" s="7" t="s">
        <v>38</v>
      </c>
      <c r="B14" s="1">
        <v>973134</v>
      </c>
      <c r="C14" s="1">
        <v>427551</v>
      </c>
      <c r="D14" s="1">
        <v>255546</v>
      </c>
      <c r="E14" s="1">
        <v>164934</v>
      </c>
      <c r="F14" s="1">
        <v>68951</v>
      </c>
      <c r="J14" s="1">
        <v>56153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2135379</v>
      </c>
      <c r="C16" s="1">
        <v>863291</v>
      </c>
      <c r="D16" s="1">
        <v>515174</v>
      </c>
      <c r="E16" s="1">
        <v>394733</v>
      </c>
      <c r="F16" s="1">
        <v>210975</v>
      </c>
      <c r="J16" s="1">
        <v>151206</v>
      </c>
    </row>
    <row r="17" spans="1:10" x14ac:dyDescent="0.35">
      <c r="A17" s="7" t="s">
        <v>40</v>
      </c>
      <c r="B17" s="1">
        <v>2157243</v>
      </c>
      <c r="C17" s="1">
        <v>712182</v>
      </c>
      <c r="D17" s="1">
        <v>603744</v>
      </c>
      <c r="E17" s="1">
        <v>359040</v>
      </c>
      <c r="F17" s="1">
        <v>317363</v>
      </c>
      <c r="J17" s="1">
        <v>164915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2077413</v>
      </c>
      <c r="C19" s="1">
        <v>831795</v>
      </c>
      <c r="D19" s="1">
        <v>507205</v>
      </c>
      <c r="E19" s="1">
        <v>393155</v>
      </c>
      <c r="F19" s="1">
        <v>195305</v>
      </c>
      <c r="J19" s="1">
        <v>149954</v>
      </c>
    </row>
    <row r="20" spans="1:10" x14ac:dyDescent="0.35">
      <c r="A20" s="7" t="s">
        <v>42</v>
      </c>
      <c r="B20" s="1">
        <v>2070030</v>
      </c>
      <c r="C20" s="1">
        <v>686337</v>
      </c>
      <c r="D20" s="1">
        <v>591991</v>
      </c>
      <c r="E20" s="1">
        <v>349869</v>
      </c>
      <c r="F20" s="1">
        <v>307598</v>
      </c>
      <c r="J20" s="1">
        <v>134236</v>
      </c>
    </row>
    <row r="21" spans="1:10" x14ac:dyDescent="0.35">
      <c r="A21" s="7" t="s">
        <v>43</v>
      </c>
      <c r="B21" s="1">
        <v>48409</v>
      </c>
      <c r="C21" s="1">
        <v>30470</v>
      </c>
      <c r="D21" s="1">
        <v>9668</v>
      </c>
      <c r="E21" s="1">
        <v>1579</v>
      </c>
      <c r="F21" s="1">
        <v>6692</v>
      </c>
      <c r="J21" s="1" t="s">
        <v>32</v>
      </c>
    </row>
    <row r="22" spans="1:10" x14ac:dyDescent="0.35">
      <c r="A22" s="7" t="s">
        <v>44</v>
      </c>
      <c r="B22" s="1">
        <v>44786</v>
      </c>
      <c r="C22" s="1">
        <v>13382</v>
      </c>
      <c r="D22" s="1">
        <v>742</v>
      </c>
      <c r="E22" s="1" t="s">
        <v>32</v>
      </c>
      <c r="F22" s="1">
        <v>15785</v>
      </c>
      <c r="J22" s="1">
        <v>14876</v>
      </c>
    </row>
    <row r="23" spans="1:10" x14ac:dyDescent="0.35">
      <c r="A23" s="7" t="s">
        <v>45</v>
      </c>
      <c r="B23" s="1">
        <v>51983</v>
      </c>
      <c r="C23" s="1">
        <v>13489</v>
      </c>
      <c r="D23" s="1">
        <v>9311</v>
      </c>
      <c r="E23" s="1">
        <v>9170</v>
      </c>
      <c r="F23" s="1">
        <v>2958</v>
      </c>
      <c r="J23" s="1">
        <v>17055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131347</v>
      </c>
      <c r="C25" s="1">
        <v>68974</v>
      </c>
      <c r="D25" s="1">
        <v>35824</v>
      </c>
      <c r="E25" s="1">
        <v>12680</v>
      </c>
      <c r="F25" s="1">
        <v>13869</v>
      </c>
      <c r="J25" s="1" t="s">
        <v>32</v>
      </c>
    </row>
    <row r="26" spans="1:10" x14ac:dyDescent="0.35">
      <c r="A26" s="7" t="s">
        <v>47</v>
      </c>
      <c r="B26" s="1">
        <v>3645504</v>
      </c>
      <c r="C26" s="1">
        <v>1349766</v>
      </c>
      <c r="D26" s="1">
        <v>974402</v>
      </c>
      <c r="E26" s="1">
        <v>623924</v>
      </c>
      <c r="F26" s="1">
        <v>415639</v>
      </c>
      <c r="J26" s="1">
        <v>281774</v>
      </c>
    </row>
    <row r="27" spans="1:10" x14ac:dyDescent="0.35">
      <c r="A27" s="7" t="s">
        <v>48</v>
      </c>
      <c r="B27" s="1">
        <v>250303</v>
      </c>
      <c r="C27" s="1">
        <v>70477</v>
      </c>
      <c r="D27" s="1">
        <v>69100</v>
      </c>
      <c r="E27" s="1">
        <v>36052</v>
      </c>
      <c r="F27" s="1">
        <v>71122</v>
      </c>
      <c r="J27" s="1">
        <v>3552</v>
      </c>
    </row>
    <row r="28" spans="1:10" x14ac:dyDescent="0.35">
      <c r="A28" s="7" t="s">
        <v>49</v>
      </c>
      <c r="B28" s="1">
        <v>80464</v>
      </c>
      <c r="C28" s="1">
        <v>27984</v>
      </c>
      <c r="D28" s="1">
        <v>18840</v>
      </c>
      <c r="E28" s="1">
        <v>19942</v>
      </c>
      <c r="F28" s="1">
        <v>11107</v>
      </c>
      <c r="J28" s="1">
        <v>2590</v>
      </c>
    </row>
    <row r="29" spans="1:10" x14ac:dyDescent="0.35">
      <c r="A29" s="7" t="s">
        <v>50</v>
      </c>
      <c r="B29" s="1">
        <v>81720</v>
      </c>
      <c r="C29" s="1">
        <v>27584</v>
      </c>
      <c r="D29" s="1">
        <v>13292</v>
      </c>
      <c r="E29" s="1">
        <v>27200</v>
      </c>
      <c r="F29" s="1">
        <v>13644</v>
      </c>
      <c r="J29" s="1" t="s">
        <v>32</v>
      </c>
    </row>
    <row r="30" spans="1:10" x14ac:dyDescent="0.35">
      <c r="A30" s="7" t="s">
        <v>45</v>
      </c>
      <c r="B30" s="1">
        <v>103285</v>
      </c>
      <c r="C30" s="1">
        <v>30686</v>
      </c>
      <c r="D30" s="1">
        <v>7459</v>
      </c>
      <c r="E30" s="1">
        <v>33976</v>
      </c>
      <c r="F30" s="1">
        <v>2958</v>
      </c>
      <c r="J30" s="1">
        <v>28206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389741</v>
      </c>
      <c r="C32" s="1">
        <v>144007</v>
      </c>
      <c r="D32" s="1">
        <v>104924</v>
      </c>
      <c r="E32" s="1">
        <v>48732</v>
      </c>
      <c r="F32" s="1">
        <v>88526</v>
      </c>
      <c r="J32" s="1">
        <v>3552</v>
      </c>
    </row>
    <row r="33" spans="1:10" x14ac:dyDescent="0.35">
      <c r="A33" s="7" t="s">
        <v>52</v>
      </c>
      <c r="B33" s="1">
        <v>3603897</v>
      </c>
      <c r="C33" s="1">
        <v>1334166</v>
      </c>
      <c r="D33" s="1">
        <v>965091</v>
      </c>
      <c r="E33" s="1">
        <v>623924</v>
      </c>
      <c r="F33" s="1">
        <v>412566</v>
      </c>
      <c r="J33" s="1">
        <v>268150</v>
      </c>
    </row>
    <row r="34" spans="1:10" x14ac:dyDescent="0.35">
      <c r="A34" s="7" t="s">
        <v>53</v>
      </c>
      <c r="B34" s="1">
        <v>173764</v>
      </c>
      <c r="C34" s="1">
        <v>53988</v>
      </c>
      <c r="D34" s="1">
        <v>32132</v>
      </c>
      <c r="E34" s="1">
        <v>47142</v>
      </c>
      <c r="F34" s="1">
        <v>24287</v>
      </c>
      <c r="J34" s="1">
        <v>16215</v>
      </c>
    </row>
    <row r="35" spans="1:10" x14ac:dyDescent="0.35">
      <c r="A35" s="7" t="s">
        <v>45</v>
      </c>
      <c r="B35" s="1">
        <v>125221</v>
      </c>
      <c r="C35" s="1">
        <v>43312</v>
      </c>
      <c r="D35" s="1">
        <v>16770</v>
      </c>
      <c r="E35" s="1">
        <v>33976</v>
      </c>
      <c r="F35" s="1">
        <v>2958</v>
      </c>
      <c r="J35" s="1">
        <v>28206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217627</v>
      </c>
      <c r="C37" s="1">
        <v>35396</v>
      </c>
      <c r="D37" s="1">
        <v>74745</v>
      </c>
      <c r="E37" s="1">
        <v>49874</v>
      </c>
      <c r="F37" s="1">
        <v>24124</v>
      </c>
      <c r="G37" s="1">
        <f>SUM(C37:F37)</f>
        <v>184139</v>
      </c>
      <c r="H37" s="1">
        <f>SUM(E37:F37)</f>
        <v>73998</v>
      </c>
      <c r="I37" s="9">
        <f>H37/G37</f>
        <v>0.4018594648607845</v>
      </c>
      <c r="J37" s="1">
        <v>33488</v>
      </c>
    </row>
    <row r="38" spans="1:10" x14ac:dyDescent="0.35">
      <c r="A38" s="7" t="s">
        <v>55</v>
      </c>
      <c r="B38" s="1">
        <v>3505825</v>
      </c>
      <c r="C38" s="1">
        <v>1422090</v>
      </c>
      <c r="D38" s="1">
        <v>901914</v>
      </c>
      <c r="E38" s="1">
        <v>561496</v>
      </c>
      <c r="F38" s="1">
        <v>379106</v>
      </c>
      <c r="G38" s="1">
        <f t="shared" ref="G38:G41" si="0">SUM(C38:F38)</f>
        <v>3264606</v>
      </c>
      <c r="H38" s="1">
        <f t="shared" ref="H38:H41" si="1">SUM(E38:F38)</f>
        <v>940602</v>
      </c>
      <c r="I38" s="9">
        <f t="shared" ref="I38:I41" si="2">H38/G38</f>
        <v>0.28812113927377453</v>
      </c>
      <c r="J38" s="1">
        <v>241219</v>
      </c>
    </row>
    <row r="39" spans="1:10" x14ac:dyDescent="0.35">
      <c r="A39" s="7" t="s">
        <v>56</v>
      </c>
      <c r="B39" s="1">
        <v>187300</v>
      </c>
      <c r="C39" s="1">
        <v>25907</v>
      </c>
      <c r="D39" s="1">
        <v>45006</v>
      </c>
      <c r="E39" s="1">
        <v>19154</v>
      </c>
      <c r="F39" s="1">
        <v>74663</v>
      </c>
      <c r="G39" s="1">
        <f t="shared" si="0"/>
        <v>164730</v>
      </c>
      <c r="H39" s="1">
        <f t="shared" si="1"/>
        <v>93817</v>
      </c>
      <c r="I39" s="9">
        <f t="shared" si="2"/>
        <v>0.56951982031202575</v>
      </c>
      <c r="J39" s="1">
        <v>22569</v>
      </c>
    </row>
    <row r="40" spans="1:10" x14ac:dyDescent="0.35">
      <c r="A40" s="7" t="s">
        <v>57</v>
      </c>
      <c r="B40" s="1">
        <v>226556</v>
      </c>
      <c r="C40" s="1">
        <v>42057</v>
      </c>
      <c r="D40" s="1">
        <v>64014</v>
      </c>
      <c r="E40" s="1">
        <v>77104</v>
      </c>
      <c r="F40" s="1">
        <v>30885</v>
      </c>
      <c r="G40" s="1">
        <f t="shared" si="0"/>
        <v>214060</v>
      </c>
      <c r="H40" s="1">
        <f t="shared" si="1"/>
        <v>107989</v>
      </c>
      <c r="I40" s="9">
        <f t="shared" si="2"/>
        <v>0.50448005232177895</v>
      </c>
      <c r="J40" s="1">
        <v>12496</v>
      </c>
    </row>
    <row r="41" spans="1:10" x14ac:dyDescent="0.35">
      <c r="A41" s="7" t="s">
        <v>58</v>
      </c>
      <c r="B41" s="1">
        <v>155315</v>
      </c>
      <c r="C41" s="1">
        <v>50022</v>
      </c>
      <c r="D41" s="1">
        <v>33239</v>
      </c>
      <c r="E41" s="1">
        <v>46145</v>
      </c>
      <c r="F41" s="1">
        <v>19559</v>
      </c>
      <c r="G41" s="1">
        <f t="shared" si="0"/>
        <v>148965</v>
      </c>
      <c r="H41" s="1">
        <f t="shared" si="1"/>
        <v>65704</v>
      </c>
      <c r="I41" s="9">
        <f t="shared" si="2"/>
        <v>0.44107005001174771</v>
      </c>
      <c r="J41" s="1">
        <v>6350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161058</v>
      </c>
      <c r="C43" s="1">
        <v>29432</v>
      </c>
      <c r="D43" s="1">
        <v>50041</v>
      </c>
      <c r="E43" s="1">
        <v>38984</v>
      </c>
      <c r="F43" s="1">
        <v>34985</v>
      </c>
      <c r="J43" s="1">
        <v>7614</v>
      </c>
    </row>
    <row r="44" spans="1:10" x14ac:dyDescent="0.35">
      <c r="A44" s="7" t="s">
        <v>60</v>
      </c>
      <c r="B44" s="1">
        <v>1155092</v>
      </c>
      <c r="C44" s="1">
        <v>281394</v>
      </c>
      <c r="D44" s="1">
        <v>299366</v>
      </c>
      <c r="E44" s="1">
        <v>260985</v>
      </c>
      <c r="F44" s="1">
        <v>145636</v>
      </c>
      <c r="J44" s="1">
        <v>167710</v>
      </c>
    </row>
    <row r="45" spans="1:10" x14ac:dyDescent="0.35">
      <c r="A45" s="7" t="s">
        <v>61</v>
      </c>
      <c r="B45" s="1">
        <v>1421572</v>
      </c>
      <c r="C45" s="1">
        <v>430820</v>
      </c>
      <c r="D45" s="1">
        <v>398963</v>
      </c>
      <c r="E45" s="1">
        <v>258620</v>
      </c>
      <c r="F45" s="1">
        <v>260514</v>
      </c>
      <c r="J45" s="1">
        <v>72655</v>
      </c>
    </row>
    <row r="46" spans="1:10" x14ac:dyDescent="0.35">
      <c r="A46" s="7" t="s">
        <v>62</v>
      </c>
      <c r="B46" s="1">
        <v>1554900</v>
      </c>
      <c r="C46" s="1">
        <v>833826</v>
      </c>
      <c r="D46" s="1">
        <v>370547</v>
      </c>
      <c r="E46" s="1">
        <v>195184</v>
      </c>
      <c r="F46" s="1">
        <v>87202</v>
      </c>
      <c r="J46" s="1">
        <v>68142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2503630</v>
      </c>
      <c r="C48" s="1">
        <v>1065756</v>
      </c>
      <c r="D48" s="1">
        <v>651004</v>
      </c>
      <c r="E48" s="1">
        <v>416245</v>
      </c>
      <c r="F48" s="1">
        <v>207543</v>
      </c>
      <c r="J48" s="1">
        <v>163082</v>
      </c>
    </row>
    <row r="49" spans="1:10" x14ac:dyDescent="0.35">
      <c r="A49" s="7" t="s">
        <v>64</v>
      </c>
      <c r="B49" s="1">
        <v>144597</v>
      </c>
      <c r="C49" s="1">
        <v>64389</v>
      </c>
      <c r="D49" s="1">
        <v>35655</v>
      </c>
      <c r="E49" s="1">
        <v>39718</v>
      </c>
      <c r="F49" s="1">
        <v>4835</v>
      </c>
      <c r="J49" s="1" t="s">
        <v>32</v>
      </c>
    </row>
    <row r="50" spans="1:10" x14ac:dyDescent="0.35">
      <c r="A50" s="7" t="s">
        <v>65</v>
      </c>
      <c r="B50" s="1">
        <v>535467</v>
      </c>
      <c r="C50" s="1">
        <v>156838</v>
      </c>
      <c r="D50" s="1">
        <v>161613</v>
      </c>
      <c r="E50" s="1">
        <v>97788</v>
      </c>
      <c r="F50" s="1">
        <v>98478</v>
      </c>
      <c r="J50" s="1">
        <v>20749</v>
      </c>
    </row>
    <row r="51" spans="1:10" x14ac:dyDescent="0.35">
      <c r="A51" s="7" t="s">
        <v>66</v>
      </c>
      <c r="B51" s="1">
        <v>1077634</v>
      </c>
      <c r="C51" s="1">
        <v>287626</v>
      </c>
      <c r="D51" s="1">
        <v>270646</v>
      </c>
      <c r="E51" s="1">
        <v>200022</v>
      </c>
      <c r="F51" s="1">
        <v>214523</v>
      </c>
      <c r="J51" s="1">
        <v>104818</v>
      </c>
    </row>
    <row r="52" spans="1:10" x14ac:dyDescent="0.35">
      <c r="A52" s="7" t="s">
        <v>45</v>
      </c>
      <c r="B52" s="1">
        <v>31294</v>
      </c>
      <c r="C52" s="1">
        <v>863</v>
      </c>
      <c r="D52" s="1" t="s">
        <v>32</v>
      </c>
      <c r="E52" s="1" t="s">
        <v>32</v>
      </c>
      <c r="F52" s="1">
        <v>2958</v>
      </c>
      <c r="J52" s="1">
        <v>27473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424639</v>
      </c>
      <c r="C54" s="1">
        <v>171285</v>
      </c>
      <c r="D54" s="1">
        <v>102978</v>
      </c>
      <c r="E54" s="1">
        <v>83425</v>
      </c>
      <c r="F54" s="1">
        <v>45231</v>
      </c>
      <c r="J54" s="1">
        <v>21720</v>
      </c>
    </row>
    <row r="55" spans="1:10" x14ac:dyDescent="0.35">
      <c r="A55" s="7" t="s">
        <v>68</v>
      </c>
      <c r="B55" s="1">
        <v>1618952</v>
      </c>
      <c r="C55" s="1">
        <v>761009</v>
      </c>
      <c r="D55" s="1">
        <v>380827</v>
      </c>
      <c r="E55" s="1">
        <v>234420</v>
      </c>
      <c r="F55" s="1">
        <v>169227</v>
      </c>
      <c r="J55" s="1">
        <v>73469</v>
      </c>
    </row>
    <row r="56" spans="1:10" x14ac:dyDescent="0.35">
      <c r="A56" s="7" t="s">
        <v>69</v>
      </c>
      <c r="B56" s="1">
        <v>863447</v>
      </c>
      <c r="C56" s="1">
        <v>274012</v>
      </c>
      <c r="D56" s="1">
        <v>261400</v>
      </c>
      <c r="E56" s="1">
        <v>139835</v>
      </c>
      <c r="F56" s="1">
        <v>85526</v>
      </c>
      <c r="J56" s="1">
        <v>102674</v>
      </c>
    </row>
    <row r="57" spans="1:10" x14ac:dyDescent="0.35">
      <c r="A57" s="7" t="s">
        <v>70</v>
      </c>
      <c r="B57" s="1">
        <v>658567</v>
      </c>
      <c r="C57" s="1">
        <v>195818</v>
      </c>
      <c r="D57" s="1">
        <v>200055</v>
      </c>
      <c r="E57" s="1">
        <v>83506</v>
      </c>
      <c r="F57" s="1">
        <v>119360</v>
      </c>
      <c r="J57" s="1">
        <v>59828</v>
      </c>
    </row>
    <row r="58" spans="1:10" x14ac:dyDescent="0.35">
      <c r="A58" s="7" t="s">
        <v>71</v>
      </c>
      <c r="B58" s="1">
        <v>322932</v>
      </c>
      <c r="C58" s="1">
        <v>92311</v>
      </c>
      <c r="D58" s="1">
        <v>93492</v>
      </c>
      <c r="E58" s="1">
        <v>74423</v>
      </c>
      <c r="F58" s="1">
        <v>50444</v>
      </c>
      <c r="J58" s="1">
        <v>12262</v>
      </c>
    </row>
    <row r="59" spans="1:10" x14ac:dyDescent="0.35">
      <c r="A59" s="7" t="s">
        <v>72</v>
      </c>
      <c r="B59" s="1">
        <v>164251</v>
      </c>
      <c r="C59" s="1">
        <v>37456</v>
      </c>
      <c r="D59" s="1">
        <v>25894</v>
      </c>
      <c r="E59" s="1">
        <v>51701</v>
      </c>
      <c r="F59" s="1">
        <v>19602</v>
      </c>
      <c r="J59" s="1">
        <v>29598</v>
      </c>
    </row>
    <row r="60" spans="1:10" x14ac:dyDescent="0.35">
      <c r="A60" s="7" t="s">
        <v>73</v>
      </c>
      <c r="B60" s="1">
        <v>239834</v>
      </c>
      <c r="C60" s="1">
        <v>43581</v>
      </c>
      <c r="D60" s="1">
        <v>54272</v>
      </c>
      <c r="E60" s="1">
        <v>86462</v>
      </c>
      <c r="F60" s="1">
        <v>38948</v>
      </c>
      <c r="J60" s="1">
        <v>16571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1622577</v>
      </c>
      <c r="C62" s="1">
        <v>466476</v>
      </c>
      <c r="D62" s="1">
        <v>427047</v>
      </c>
      <c r="E62" s="1">
        <v>330882</v>
      </c>
      <c r="F62" s="1">
        <v>233506</v>
      </c>
      <c r="G62" s="1">
        <f>SUM(C62:F62)</f>
        <v>1457911</v>
      </c>
      <c r="H62" s="1">
        <f>SUM(E62:F62)</f>
        <v>564388</v>
      </c>
      <c r="I62" s="9">
        <f>H62/G62</f>
        <v>0.38712102453441943</v>
      </c>
      <c r="J62" s="1">
        <v>164667</v>
      </c>
    </row>
    <row r="63" spans="1:10" x14ac:dyDescent="0.35">
      <c r="A63" s="7" t="s">
        <v>75</v>
      </c>
      <c r="B63" s="1">
        <v>2670045</v>
      </c>
      <c r="C63" s="1">
        <v>1108997</v>
      </c>
      <c r="D63" s="1">
        <v>691871</v>
      </c>
      <c r="E63" s="1">
        <v>422891</v>
      </c>
      <c r="F63" s="1">
        <v>294831</v>
      </c>
      <c r="G63" s="1">
        <f>SUM(C63:F63)</f>
        <v>2518590</v>
      </c>
      <c r="H63" s="1">
        <f>SUM(E63:F63)</f>
        <v>717722</v>
      </c>
      <c r="I63" s="9">
        <f>H63/G63</f>
        <v>0.28496976482873354</v>
      </c>
      <c r="J63" s="1">
        <v>151455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338343</v>
      </c>
      <c r="C65" s="1">
        <v>45807</v>
      </c>
      <c r="D65" s="1">
        <v>78630</v>
      </c>
      <c r="E65" s="1">
        <v>64094</v>
      </c>
      <c r="F65" s="1">
        <v>130107</v>
      </c>
      <c r="J65" s="1">
        <v>19706</v>
      </c>
    </row>
    <row r="66" spans="1:10" x14ac:dyDescent="0.35">
      <c r="A66" s="7" t="s">
        <v>52</v>
      </c>
      <c r="B66" s="1">
        <v>3825829</v>
      </c>
      <c r="C66" s="1">
        <v>1529666</v>
      </c>
      <c r="D66" s="1">
        <v>1035977</v>
      </c>
      <c r="E66" s="1">
        <v>689679</v>
      </c>
      <c r="F66" s="1">
        <v>396961</v>
      </c>
      <c r="J66" s="1">
        <v>173545</v>
      </c>
    </row>
    <row r="67" spans="1:10" x14ac:dyDescent="0.35">
      <c r="A67" s="7" t="s">
        <v>45</v>
      </c>
      <c r="B67" s="1">
        <v>128451</v>
      </c>
      <c r="C67" s="1" t="s">
        <v>32</v>
      </c>
      <c r="D67" s="1">
        <v>4311</v>
      </c>
      <c r="E67" s="1" t="s">
        <v>32</v>
      </c>
      <c r="F67" s="1">
        <v>1270</v>
      </c>
      <c r="J67" s="1">
        <v>122870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2687690</v>
      </c>
      <c r="C69" s="1">
        <v>1012008</v>
      </c>
      <c r="D69" s="1">
        <v>769985</v>
      </c>
      <c r="E69" s="1">
        <v>492444</v>
      </c>
      <c r="F69" s="1">
        <v>290681</v>
      </c>
      <c r="J69" s="1">
        <v>122571</v>
      </c>
    </row>
    <row r="70" spans="1:10" x14ac:dyDescent="0.35">
      <c r="A70" s="7" t="s">
        <v>52</v>
      </c>
      <c r="B70" s="1">
        <v>1445758</v>
      </c>
      <c r="C70" s="1">
        <v>543483</v>
      </c>
      <c r="D70" s="1">
        <v>340666</v>
      </c>
      <c r="E70" s="1">
        <v>261329</v>
      </c>
      <c r="F70" s="1">
        <v>234698</v>
      </c>
      <c r="J70" s="1">
        <v>65582</v>
      </c>
    </row>
    <row r="71" spans="1:10" x14ac:dyDescent="0.35">
      <c r="A71" s="7" t="s">
        <v>45</v>
      </c>
      <c r="B71" s="1">
        <v>159173</v>
      </c>
      <c r="C71" s="1">
        <v>19981</v>
      </c>
      <c r="D71" s="1">
        <v>8266</v>
      </c>
      <c r="E71" s="1" t="s">
        <v>32</v>
      </c>
      <c r="F71" s="1">
        <v>2958</v>
      </c>
      <c r="J71" s="1">
        <v>127968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249183</v>
      </c>
      <c r="C73" s="1">
        <v>46047</v>
      </c>
      <c r="D73" s="1">
        <v>44206</v>
      </c>
      <c r="E73" s="1">
        <v>58788</v>
      </c>
      <c r="F73" s="1">
        <v>100141</v>
      </c>
      <c r="G73" s="1">
        <f>SUM(C73:F73)</f>
        <v>249182</v>
      </c>
      <c r="H73" s="1">
        <f>SUM(E73:F73)</f>
        <v>158929</v>
      </c>
      <c r="I73" s="9">
        <f>H73/G73</f>
        <v>0.63780289105954679</v>
      </c>
      <c r="J73" s="1" t="s">
        <v>32</v>
      </c>
    </row>
    <row r="74" spans="1:10" x14ac:dyDescent="0.35">
      <c r="A74" s="7" t="s">
        <v>77</v>
      </c>
      <c r="B74" s="1">
        <v>271916</v>
      </c>
      <c r="C74" s="1">
        <v>60406</v>
      </c>
      <c r="D74" s="1">
        <v>68180</v>
      </c>
      <c r="E74" s="1">
        <v>74309</v>
      </c>
      <c r="F74" s="1">
        <v>69021</v>
      </c>
      <c r="G74" s="1">
        <f>SUM(C74:F74)</f>
        <v>271916</v>
      </c>
      <c r="H74" s="1">
        <f>SUM(E74:F74)</f>
        <v>143330</v>
      </c>
      <c r="I74" s="9">
        <f>H74/G74</f>
        <v>0.52711131378808163</v>
      </c>
      <c r="J74" s="1" t="s">
        <v>32</v>
      </c>
    </row>
    <row r="75" spans="1:10" x14ac:dyDescent="0.35">
      <c r="A75" s="7" t="s">
        <v>78</v>
      </c>
      <c r="B75" s="1">
        <v>447134</v>
      </c>
      <c r="C75" s="1">
        <v>72158</v>
      </c>
      <c r="D75" s="1">
        <v>106099</v>
      </c>
      <c r="E75" s="1">
        <v>159374</v>
      </c>
      <c r="F75" s="1">
        <v>109503</v>
      </c>
      <c r="J75" s="1" t="s">
        <v>32</v>
      </c>
    </row>
    <row r="76" spans="1:10" x14ac:dyDescent="0.35">
      <c r="A76" s="7" t="s">
        <v>79</v>
      </c>
      <c r="B76" s="1">
        <v>531655</v>
      </c>
      <c r="C76" s="1">
        <v>172416</v>
      </c>
      <c r="D76" s="1">
        <v>192010</v>
      </c>
      <c r="E76" s="1">
        <v>115555</v>
      </c>
      <c r="F76" s="1">
        <v>51674</v>
      </c>
      <c r="J76" s="1" t="s">
        <v>32</v>
      </c>
    </row>
    <row r="77" spans="1:10" x14ac:dyDescent="0.35">
      <c r="A77" s="7" t="s">
        <v>175</v>
      </c>
      <c r="C77" s="1">
        <f>SUM(C73:C76)</f>
        <v>351027</v>
      </c>
      <c r="D77" s="1">
        <f>SUM(D73:D76)</f>
        <v>410495</v>
      </c>
      <c r="E77" s="1">
        <f>SUM(E73:E76)</f>
        <v>408026</v>
      </c>
      <c r="F77" s="1">
        <f>SUM(F73:F76)</f>
        <v>330339</v>
      </c>
      <c r="G77" s="1">
        <f>SUM(C77:F77)</f>
        <v>1499887</v>
      </c>
      <c r="H77" s="1">
        <f>SUM(E77:F77)</f>
        <v>738365</v>
      </c>
      <c r="I77" s="9">
        <f>H77/G77</f>
        <v>0.49228041845819054</v>
      </c>
    </row>
    <row r="78" spans="1:10" x14ac:dyDescent="0.35">
      <c r="A78" s="7"/>
    </row>
    <row r="79" spans="1:10" x14ac:dyDescent="0.35">
      <c r="A79" s="7" t="s">
        <v>80</v>
      </c>
      <c r="B79" s="1">
        <v>491122</v>
      </c>
      <c r="C79" s="1">
        <v>204184</v>
      </c>
      <c r="D79" s="1">
        <v>161288</v>
      </c>
      <c r="E79" s="1">
        <v>84355</v>
      </c>
      <c r="F79" s="1">
        <v>41294</v>
      </c>
      <c r="J79" s="1" t="s">
        <v>32</v>
      </c>
    </row>
    <row r="80" spans="1:10" x14ac:dyDescent="0.35">
      <c r="A80" s="7" t="s">
        <v>81</v>
      </c>
      <c r="B80" s="1">
        <v>601414</v>
      </c>
      <c r="C80" s="1">
        <v>312845</v>
      </c>
      <c r="D80" s="1">
        <v>174352</v>
      </c>
      <c r="E80" s="1">
        <v>75876</v>
      </c>
      <c r="F80" s="1">
        <v>38341</v>
      </c>
      <c r="J80" s="1" t="s">
        <v>32</v>
      </c>
    </row>
    <row r="81" spans="1:10" x14ac:dyDescent="0.35">
      <c r="A81" s="7" t="s">
        <v>82</v>
      </c>
      <c r="B81" s="1">
        <v>366776</v>
      </c>
      <c r="C81" s="1">
        <v>230972</v>
      </c>
      <c r="D81" s="1">
        <v>75856</v>
      </c>
      <c r="E81" s="1">
        <v>54784</v>
      </c>
      <c r="F81" s="1">
        <v>5163</v>
      </c>
      <c r="J81" s="1" t="s">
        <v>32</v>
      </c>
    </row>
    <row r="82" spans="1:10" x14ac:dyDescent="0.35">
      <c r="A82" s="7" t="s">
        <v>83</v>
      </c>
      <c r="B82" s="1">
        <v>304998</v>
      </c>
      <c r="C82" s="1">
        <v>258448</v>
      </c>
      <c r="D82" s="1">
        <v>39940</v>
      </c>
      <c r="E82" s="1">
        <v>4183</v>
      </c>
      <c r="F82" s="1">
        <v>2428</v>
      </c>
      <c r="J82" s="1" t="s">
        <v>32</v>
      </c>
    </row>
    <row r="83" spans="1:10" x14ac:dyDescent="0.35">
      <c r="A83" s="7"/>
      <c r="C83" s="1">
        <f>SUM(C79:C82)</f>
        <v>1006449</v>
      </c>
      <c r="D83" s="1">
        <f>SUM(D79:D82)</f>
        <v>451436</v>
      </c>
      <c r="E83" s="1">
        <f>SUM(E79:E82)</f>
        <v>219198</v>
      </c>
      <c r="F83" s="1">
        <f>SUM(F79:F82)</f>
        <v>87226</v>
      </c>
      <c r="G83" s="1">
        <f>SUM(C83:F83)</f>
        <v>1764309</v>
      </c>
    </row>
    <row r="84" spans="1:10" x14ac:dyDescent="0.35">
      <c r="A84" s="7" t="s">
        <v>176</v>
      </c>
      <c r="G84" s="1">
        <f>G83+G77</f>
        <v>3264196</v>
      </c>
    </row>
    <row r="85" spans="1:10" x14ac:dyDescent="0.35">
      <c r="A85" s="7" t="s">
        <v>45</v>
      </c>
      <c r="B85" s="1">
        <v>1028424</v>
      </c>
      <c r="C85" s="1">
        <v>217996</v>
      </c>
      <c r="D85" s="1">
        <v>256985</v>
      </c>
      <c r="E85" s="1">
        <v>126549</v>
      </c>
      <c r="F85" s="1">
        <v>110772</v>
      </c>
      <c r="J85" s="1">
        <v>316121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3404508</v>
      </c>
      <c r="C87" s="1">
        <v>1447211</v>
      </c>
      <c r="D87" s="1">
        <v>963160</v>
      </c>
      <c r="E87" s="1">
        <v>611455</v>
      </c>
      <c r="F87" s="1">
        <v>382682</v>
      </c>
      <c r="J87" s="1" t="s">
        <v>32</v>
      </c>
    </row>
    <row r="88" spans="1:10" x14ac:dyDescent="0.35">
      <c r="A88" s="7" t="s">
        <v>85</v>
      </c>
      <c r="B88" s="1">
        <v>1441498</v>
      </c>
      <c r="C88" s="1">
        <v>405303</v>
      </c>
      <c r="D88" s="1">
        <v>426733</v>
      </c>
      <c r="E88" s="1">
        <v>400793</v>
      </c>
      <c r="F88" s="1">
        <v>208670</v>
      </c>
      <c r="J88" s="1" t="s">
        <v>32</v>
      </c>
    </row>
    <row r="89" spans="1:10" ht="43.5" x14ac:dyDescent="0.35">
      <c r="A89" s="7" t="s">
        <v>86</v>
      </c>
      <c r="B89" s="1">
        <v>1083635</v>
      </c>
      <c r="C89" s="1">
        <v>190577</v>
      </c>
      <c r="D89" s="1">
        <v>391816</v>
      </c>
      <c r="E89" s="1">
        <v>310627</v>
      </c>
      <c r="F89" s="1">
        <v>190614</v>
      </c>
      <c r="J89" s="1" t="s">
        <v>32</v>
      </c>
    </row>
    <row r="90" spans="1:10" x14ac:dyDescent="0.35">
      <c r="A90" s="7" t="s">
        <v>87</v>
      </c>
      <c r="B90" s="1">
        <v>355057</v>
      </c>
      <c r="C90" s="1">
        <v>3552</v>
      </c>
      <c r="D90" s="1">
        <v>40755</v>
      </c>
      <c r="E90" s="1">
        <v>128154</v>
      </c>
      <c r="F90" s="1">
        <v>182596</v>
      </c>
      <c r="J90" s="1" t="s">
        <v>32</v>
      </c>
    </row>
    <row r="91" spans="1:10" x14ac:dyDescent="0.35">
      <c r="A91" s="7" t="s">
        <v>88</v>
      </c>
      <c r="B91" s="1">
        <v>38922</v>
      </c>
      <c r="C91" s="1">
        <v>7739</v>
      </c>
      <c r="D91" s="1">
        <v>10054</v>
      </c>
      <c r="E91" s="1">
        <v>10606</v>
      </c>
      <c r="F91" s="1">
        <v>10522</v>
      </c>
      <c r="J91" s="1" t="s">
        <v>32</v>
      </c>
    </row>
    <row r="92" spans="1:10" ht="29" x14ac:dyDescent="0.35">
      <c r="A92" s="7" t="s">
        <v>89</v>
      </c>
      <c r="B92" s="1">
        <v>78897</v>
      </c>
      <c r="C92" s="1">
        <v>13872</v>
      </c>
      <c r="D92" s="1">
        <v>28493</v>
      </c>
      <c r="E92" s="1">
        <v>26134</v>
      </c>
      <c r="F92" s="1">
        <v>10398</v>
      </c>
      <c r="J92" s="1" t="s">
        <v>32</v>
      </c>
    </row>
    <row r="93" spans="1:10" x14ac:dyDescent="0.35">
      <c r="A93" s="7" t="s">
        <v>90</v>
      </c>
      <c r="B93" s="1">
        <v>207691</v>
      </c>
      <c r="C93" s="1">
        <v>18711</v>
      </c>
      <c r="D93" s="1">
        <v>18656</v>
      </c>
      <c r="E93" s="1">
        <v>67389</v>
      </c>
      <c r="F93" s="1">
        <v>102935</v>
      </c>
      <c r="G93" s="1">
        <f>SUM(C93:F93)</f>
        <v>207691</v>
      </c>
      <c r="H93" s="1">
        <f>E93+F93</f>
        <v>170324</v>
      </c>
      <c r="I93" s="9">
        <f>H93/G93</f>
        <v>0.82008368200836823</v>
      </c>
      <c r="J93" s="1" t="s">
        <v>32</v>
      </c>
    </row>
    <row r="94" spans="1:10" ht="29" x14ac:dyDescent="0.35">
      <c r="A94" s="7" t="s">
        <v>91</v>
      </c>
      <c r="B94" s="1">
        <v>70223</v>
      </c>
      <c r="C94" s="1">
        <v>2270</v>
      </c>
      <c r="D94" s="1">
        <v>11341</v>
      </c>
      <c r="E94" s="1">
        <v>30769</v>
      </c>
      <c r="F94" s="1">
        <v>25844</v>
      </c>
      <c r="J94" s="1" t="s">
        <v>32</v>
      </c>
    </row>
    <row r="95" spans="1:10" x14ac:dyDescent="0.35">
      <c r="A95" s="7" t="s">
        <v>92</v>
      </c>
      <c r="B95" s="1">
        <v>148367</v>
      </c>
      <c r="C95" s="1">
        <v>2936</v>
      </c>
      <c r="D95" s="1">
        <v>24328</v>
      </c>
      <c r="E95" s="1">
        <v>55371</v>
      </c>
      <c r="F95" s="1">
        <v>65733</v>
      </c>
      <c r="J95" s="1" t="s">
        <v>32</v>
      </c>
    </row>
    <row r="96" spans="1:10" x14ac:dyDescent="0.35">
      <c r="A96" s="7" t="s">
        <v>93</v>
      </c>
      <c r="B96" s="1">
        <v>64472</v>
      </c>
      <c r="C96" s="1" t="s">
        <v>32</v>
      </c>
      <c r="D96" s="1">
        <v>8271</v>
      </c>
      <c r="E96" s="1">
        <v>24280</v>
      </c>
      <c r="F96" s="1">
        <v>31921</v>
      </c>
      <c r="J96" s="1" t="s">
        <v>32</v>
      </c>
    </row>
    <row r="97" spans="1:10" x14ac:dyDescent="0.35">
      <c r="A97" s="7" t="s">
        <v>94</v>
      </c>
      <c r="B97" s="1">
        <v>121933</v>
      </c>
      <c r="C97" s="1">
        <v>34573</v>
      </c>
      <c r="D97" s="1">
        <v>10451</v>
      </c>
      <c r="E97" s="1">
        <v>21323</v>
      </c>
      <c r="F97" s="1">
        <v>55585</v>
      </c>
      <c r="J97" s="1" t="s">
        <v>32</v>
      </c>
    </row>
    <row r="98" spans="1:10" x14ac:dyDescent="0.35">
      <c r="A98" s="7" t="s">
        <v>45</v>
      </c>
      <c r="B98" s="1">
        <v>405008</v>
      </c>
      <c r="C98" s="1">
        <v>24257</v>
      </c>
      <c r="D98" s="1">
        <v>45383</v>
      </c>
      <c r="E98" s="1">
        <v>6013</v>
      </c>
      <c r="F98" s="1">
        <v>13233</v>
      </c>
      <c r="J98" s="1">
        <v>316121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853</v>
      </c>
      <c r="C100" s="1" t="s">
        <v>32</v>
      </c>
      <c r="D100" s="1" t="s">
        <v>32</v>
      </c>
      <c r="E100" s="1">
        <v>853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24182</v>
      </c>
      <c r="C101" s="1">
        <v>19093</v>
      </c>
      <c r="D101" s="1" t="s">
        <v>32</v>
      </c>
      <c r="E101" s="1">
        <v>3756</v>
      </c>
      <c r="F101" s="1" t="s">
        <v>32</v>
      </c>
      <c r="J101" s="1">
        <v>1332</v>
      </c>
    </row>
    <row r="102" spans="1:10" x14ac:dyDescent="0.35">
      <c r="A102" s="7" t="s">
        <v>97</v>
      </c>
      <c r="B102" s="1">
        <v>2336</v>
      </c>
      <c r="C102" s="1" t="s">
        <v>32</v>
      </c>
      <c r="D102" s="1">
        <v>2336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19276</v>
      </c>
      <c r="C103" s="1">
        <v>4440</v>
      </c>
      <c r="D103" s="1">
        <v>11301</v>
      </c>
      <c r="E103" s="1" t="s">
        <v>32</v>
      </c>
      <c r="F103" s="1" t="s">
        <v>32</v>
      </c>
      <c r="J103" s="1">
        <v>3536</v>
      </c>
    </row>
    <row r="104" spans="1:10" x14ac:dyDescent="0.35">
      <c r="A104" s="7" t="s">
        <v>99</v>
      </c>
      <c r="B104" s="1">
        <v>4199968</v>
      </c>
      <c r="C104" s="1">
        <v>1531609</v>
      </c>
      <c r="D104" s="1">
        <v>1104060</v>
      </c>
      <c r="E104" s="1">
        <v>749164</v>
      </c>
      <c r="F104" s="1">
        <v>527068</v>
      </c>
      <c r="J104" s="1">
        <v>288068</v>
      </c>
    </row>
    <row r="105" spans="1:10" x14ac:dyDescent="0.35">
      <c r="A105" s="7" t="s">
        <v>45</v>
      </c>
      <c r="B105" s="1">
        <v>46781</v>
      </c>
      <c r="C105" s="1">
        <v>21105</v>
      </c>
      <c r="D105" s="1">
        <v>1221</v>
      </c>
      <c r="E105" s="1" t="s">
        <v>32</v>
      </c>
      <c r="F105" s="1">
        <v>1270</v>
      </c>
      <c r="J105" s="1">
        <v>23186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2544504</v>
      </c>
      <c r="C107" s="1">
        <v>1166031</v>
      </c>
      <c r="D107" s="1">
        <v>727317</v>
      </c>
      <c r="E107" s="1">
        <v>444480</v>
      </c>
      <c r="F107" s="1">
        <v>206676</v>
      </c>
      <c r="J107" s="1" t="s">
        <v>32</v>
      </c>
    </row>
    <row r="108" spans="1:10" x14ac:dyDescent="0.35">
      <c r="A108" s="7" t="s">
        <v>101</v>
      </c>
      <c r="B108" s="1">
        <v>859266</v>
      </c>
      <c r="C108" s="1">
        <v>260977</v>
      </c>
      <c r="D108" s="1">
        <v>246179</v>
      </c>
      <c r="E108" s="1">
        <v>160007</v>
      </c>
      <c r="F108" s="1">
        <v>192104</v>
      </c>
      <c r="J108" s="1" t="s">
        <v>32</v>
      </c>
    </row>
    <row r="109" spans="1:10" x14ac:dyDescent="0.35">
      <c r="A109" s="7" t="s">
        <v>102</v>
      </c>
      <c r="B109" s="1">
        <v>103217</v>
      </c>
      <c r="C109" s="1">
        <v>20073</v>
      </c>
      <c r="D109" s="1">
        <v>10078</v>
      </c>
      <c r="E109" s="1">
        <v>25930</v>
      </c>
      <c r="F109" s="1">
        <v>47136</v>
      </c>
      <c r="J109" s="1" t="s">
        <v>32</v>
      </c>
    </row>
    <row r="110" spans="1:10" x14ac:dyDescent="0.35">
      <c r="A110" s="7" t="s">
        <v>103</v>
      </c>
      <c r="B110" s="1">
        <v>18501</v>
      </c>
      <c r="C110" s="1" t="s">
        <v>32</v>
      </c>
      <c r="D110" s="1">
        <v>7647</v>
      </c>
      <c r="E110" s="1">
        <v>10854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767134</v>
      </c>
      <c r="C111" s="1">
        <v>128392</v>
      </c>
      <c r="D111" s="1">
        <v>127698</v>
      </c>
      <c r="E111" s="1">
        <v>112502</v>
      </c>
      <c r="F111" s="1">
        <v>82421</v>
      </c>
      <c r="J111" s="1">
        <v>316121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2763820</v>
      </c>
      <c r="C113" s="1">
        <v>1166499</v>
      </c>
      <c r="D113" s="1">
        <v>765144</v>
      </c>
      <c r="E113" s="1">
        <v>473497</v>
      </c>
      <c r="F113" s="1">
        <v>358680</v>
      </c>
      <c r="J113" s="1" t="s">
        <v>32</v>
      </c>
    </row>
    <row r="114" spans="1:10" x14ac:dyDescent="0.35">
      <c r="A114" s="7" t="s">
        <v>101</v>
      </c>
      <c r="B114" s="1">
        <v>661161</v>
      </c>
      <c r="C114" s="1">
        <v>252034</v>
      </c>
      <c r="D114" s="1">
        <v>182857</v>
      </c>
      <c r="E114" s="1">
        <v>147663</v>
      </c>
      <c r="F114" s="1">
        <v>78607</v>
      </c>
      <c r="J114" s="1" t="s">
        <v>32</v>
      </c>
    </row>
    <row r="115" spans="1:10" x14ac:dyDescent="0.35">
      <c r="A115" s="7" t="s">
        <v>102</v>
      </c>
      <c r="B115" s="1">
        <v>76934</v>
      </c>
      <c r="C115" s="1">
        <v>21954</v>
      </c>
      <c r="D115" s="1">
        <v>31947</v>
      </c>
      <c r="E115" s="1">
        <v>16350</v>
      </c>
      <c r="F115" s="1">
        <v>6683</v>
      </c>
      <c r="J115" s="1" t="s">
        <v>32</v>
      </c>
    </row>
    <row r="116" spans="1:10" x14ac:dyDescent="0.35">
      <c r="A116" s="7" t="s">
        <v>103</v>
      </c>
      <c r="B116" s="1">
        <v>16554</v>
      </c>
      <c r="C116" s="1" t="s">
        <v>32</v>
      </c>
      <c r="D116" s="1">
        <v>7647</v>
      </c>
      <c r="E116" s="1">
        <v>8906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774153</v>
      </c>
      <c r="C117" s="1">
        <v>134985</v>
      </c>
      <c r="D117" s="1">
        <v>131322</v>
      </c>
      <c r="E117" s="1">
        <v>107357</v>
      </c>
      <c r="F117" s="1">
        <v>84368</v>
      </c>
      <c r="J117" s="1">
        <v>316121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2101316</v>
      </c>
      <c r="C119" s="1">
        <v>1015480</v>
      </c>
      <c r="D119" s="1">
        <v>597324</v>
      </c>
      <c r="E119" s="1">
        <v>331339</v>
      </c>
      <c r="F119" s="1">
        <v>157173</v>
      </c>
      <c r="J119" s="1" t="s">
        <v>32</v>
      </c>
    </row>
    <row r="120" spans="1:10" x14ac:dyDescent="0.35">
      <c r="A120" s="7" t="s">
        <v>101</v>
      </c>
      <c r="B120" s="1">
        <v>1172016</v>
      </c>
      <c r="C120" s="1">
        <v>383543</v>
      </c>
      <c r="D120" s="1">
        <v>365535</v>
      </c>
      <c r="E120" s="1">
        <v>256382</v>
      </c>
      <c r="F120" s="1">
        <v>166555</v>
      </c>
      <c r="J120" s="1" t="s">
        <v>32</v>
      </c>
    </row>
    <row r="121" spans="1:10" x14ac:dyDescent="0.35">
      <c r="A121" s="7" t="s">
        <v>102</v>
      </c>
      <c r="B121" s="1">
        <v>254889</v>
      </c>
      <c r="C121" s="1">
        <v>47947</v>
      </c>
      <c r="D121" s="1">
        <v>26739</v>
      </c>
      <c r="E121" s="1">
        <v>59963</v>
      </c>
      <c r="F121" s="1">
        <v>120241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764401</v>
      </c>
      <c r="C123" s="1">
        <v>128503</v>
      </c>
      <c r="D123" s="1">
        <v>129319</v>
      </c>
      <c r="E123" s="1">
        <v>106089</v>
      </c>
      <c r="F123" s="1">
        <v>84368</v>
      </c>
      <c r="J123" s="1">
        <v>316121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2694455</v>
      </c>
      <c r="C125" s="1">
        <v>1186239</v>
      </c>
      <c r="D125" s="1">
        <v>752769</v>
      </c>
      <c r="E125" s="1">
        <v>463685</v>
      </c>
      <c r="F125" s="1">
        <v>291763</v>
      </c>
      <c r="J125" s="1" t="s">
        <v>32</v>
      </c>
    </row>
    <row r="126" spans="1:10" x14ac:dyDescent="0.35">
      <c r="A126" s="7" t="s">
        <v>101</v>
      </c>
      <c r="B126" s="1">
        <v>660680</v>
      </c>
      <c r="C126" s="1">
        <v>245799</v>
      </c>
      <c r="D126" s="1">
        <v>206078</v>
      </c>
      <c r="E126" s="1">
        <v>123766</v>
      </c>
      <c r="F126" s="1">
        <v>85037</v>
      </c>
      <c r="J126" s="1" t="s">
        <v>32</v>
      </c>
    </row>
    <row r="127" spans="1:10" x14ac:dyDescent="0.35">
      <c r="A127" s="7" t="s">
        <v>102</v>
      </c>
      <c r="B127" s="1">
        <v>159263</v>
      </c>
      <c r="C127" s="1">
        <v>15894</v>
      </c>
      <c r="D127" s="1">
        <v>19445</v>
      </c>
      <c r="E127" s="1">
        <v>60123</v>
      </c>
      <c r="F127" s="1">
        <v>63801</v>
      </c>
      <c r="J127" s="1" t="s">
        <v>32</v>
      </c>
    </row>
    <row r="128" spans="1:10" x14ac:dyDescent="0.35">
      <c r="A128" s="7" t="s">
        <v>103</v>
      </c>
      <c r="B128" s="1">
        <v>20634</v>
      </c>
      <c r="C128" s="1">
        <v>1688</v>
      </c>
      <c r="D128" s="1">
        <v>12928</v>
      </c>
      <c r="E128" s="1">
        <v>2650</v>
      </c>
      <c r="F128" s="1">
        <v>3368</v>
      </c>
      <c r="J128" s="1" t="s">
        <v>32</v>
      </c>
    </row>
    <row r="129" spans="1:10" x14ac:dyDescent="0.35">
      <c r="A129" s="7" t="s">
        <v>45</v>
      </c>
      <c r="B129" s="1">
        <v>757589</v>
      </c>
      <c r="C129" s="1">
        <v>125853</v>
      </c>
      <c r="D129" s="1">
        <v>127698</v>
      </c>
      <c r="E129" s="1">
        <v>103550</v>
      </c>
      <c r="F129" s="1">
        <v>84368</v>
      </c>
      <c r="J129" s="1">
        <v>316121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3230360</v>
      </c>
      <c r="C131" s="1">
        <v>1385763</v>
      </c>
      <c r="D131" s="1">
        <v>936583</v>
      </c>
      <c r="E131" s="1">
        <v>542250</v>
      </c>
      <c r="F131" s="1">
        <v>365764</v>
      </c>
      <c r="J131" s="1" t="s">
        <v>32</v>
      </c>
    </row>
    <row r="132" spans="1:10" x14ac:dyDescent="0.35">
      <c r="A132" s="7" t="s">
        <v>101</v>
      </c>
      <c r="B132" s="1">
        <v>226554</v>
      </c>
      <c r="C132" s="1">
        <v>29247</v>
      </c>
      <c r="D132" s="1">
        <v>41354</v>
      </c>
      <c r="E132" s="1">
        <v>92311</v>
      </c>
      <c r="F132" s="1">
        <v>63641</v>
      </c>
      <c r="J132" s="1" t="s">
        <v>32</v>
      </c>
    </row>
    <row r="133" spans="1:10" x14ac:dyDescent="0.35">
      <c r="A133" s="7" t="s">
        <v>102</v>
      </c>
      <c r="B133" s="1">
        <v>66095</v>
      </c>
      <c r="C133" s="1">
        <v>32883</v>
      </c>
      <c r="D133" s="1">
        <v>5636</v>
      </c>
      <c r="E133" s="1">
        <v>13012</v>
      </c>
      <c r="F133" s="1">
        <v>14565</v>
      </c>
      <c r="J133" s="1" t="s">
        <v>32</v>
      </c>
    </row>
    <row r="134" spans="1:10" x14ac:dyDescent="0.35">
      <c r="A134" s="7" t="s">
        <v>103</v>
      </c>
      <c r="B134" s="1">
        <v>10297</v>
      </c>
      <c r="C134" s="1" t="s">
        <v>32</v>
      </c>
      <c r="D134" s="1">
        <v>7647</v>
      </c>
      <c r="E134" s="1">
        <v>2650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759316</v>
      </c>
      <c r="C135" s="1">
        <v>127580</v>
      </c>
      <c r="D135" s="1">
        <v>127698</v>
      </c>
      <c r="E135" s="1">
        <v>103550</v>
      </c>
      <c r="F135" s="1">
        <v>84368</v>
      </c>
      <c r="J135" s="1">
        <v>316121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3283809</v>
      </c>
      <c r="C137" s="1">
        <v>1373912</v>
      </c>
      <c r="D137" s="1">
        <v>940532</v>
      </c>
      <c r="E137" s="1">
        <v>557069</v>
      </c>
      <c r="F137" s="1">
        <v>412296</v>
      </c>
      <c r="J137" s="1" t="s">
        <v>32</v>
      </c>
    </row>
    <row r="138" spans="1:10" x14ac:dyDescent="0.35">
      <c r="A138" s="7" t="s">
        <v>101</v>
      </c>
      <c r="B138" s="1">
        <v>229295</v>
      </c>
      <c r="C138" s="1">
        <v>74081</v>
      </c>
      <c r="D138" s="1">
        <v>33938</v>
      </c>
      <c r="E138" s="1">
        <v>93154</v>
      </c>
      <c r="F138" s="1">
        <v>28122</v>
      </c>
      <c r="J138" s="1" t="s">
        <v>32</v>
      </c>
    </row>
    <row r="139" spans="1:10" x14ac:dyDescent="0.35">
      <c r="A139" s="7" t="s">
        <v>102</v>
      </c>
      <c r="B139" s="1">
        <v>13812</v>
      </c>
      <c r="C139" s="1">
        <v>1627</v>
      </c>
      <c r="D139" s="1">
        <v>8634</v>
      </c>
      <c r="E139" s="1" t="s">
        <v>32</v>
      </c>
      <c r="F139" s="1">
        <v>3552</v>
      </c>
      <c r="J139" s="1" t="s">
        <v>32</v>
      </c>
    </row>
    <row r="140" spans="1:10" x14ac:dyDescent="0.35">
      <c r="A140" s="7" t="s">
        <v>103</v>
      </c>
      <c r="B140" s="1">
        <v>7647</v>
      </c>
      <c r="C140" s="1" t="s">
        <v>32</v>
      </c>
      <c r="D140" s="1">
        <v>7647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758058</v>
      </c>
      <c r="C141" s="1">
        <v>125853</v>
      </c>
      <c r="D141" s="1">
        <v>128167</v>
      </c>
      <c r="E141" s="1">
        <v>103550</v>
      </c>
      <c r="F141" s="1">
        <v>84368</v>
      </c>
      <c r="J141" s="1">
        <v>316121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2182393</v>
      </c>
      <c r="C8" s="1">
        <v>466336</v>
      </c>
      <c r="D8" s="1">
        <v>458611</v>
      </c>
      <c r="E8" s="1">
        <v>538329</v>
      </c>
      <c r="F8" s="1">
        <v>510492</v>
      </c>
      <c r="G8" s="1">
        <f>SUM(C8:F8)</f>
        <v>1973768</v>
      </c>
      <c r="H8" s="1">
        <f>SUM(E8:F8)</f>
        <v>1048821</v>
      </c>
      <c r="I8" s="9">
        <f>H8/G8</f>
        <v>0.53138008114428847</v>
      </c>
      <c r="J8" s="1">
        <v>208626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126272</v>
      </c>
      <c r="C10" s="1">
        <v>19810</v>
      </c>
      <c r="D10" s="1">
        <v>37414</v>
      </c>
      <c r="E10" s="1">
        <v>39187</v>
      </c>
      <c r="F10" s="1">
        <v>17762</v>
      </c>
      <c r="J10" s="1">
        <v>12100</v>
      </c>
    </row>
    <row r="11" spans="1:10" x14ac:dyDescent="0.35">
      <c r="A11" s="7" t="s">
        <v>35</v>
      </c>
      <c r="B11" s="1">
        <v>584405</v>
      </c>
      <c r="C11" s="1">
        <v>95107</v>
      </c>
      <c r="D11" s="1">
        <v>128978</v>
      </c>
      <c r="E11" s="1">
        <v>156971</v>
      </c>
      <c r="F11" s="1">
        <v>164806</v>
      </c>
      <c r="J11" s="1">
        <v>38543</v>
      </c>
    </row>
    <row r="12" spans="1:10" x14ac:dyDescent="0.35">
      <c r="A12" s="7" t="s">
        <v>36</v>
      </c>
      <c r="B12" s="1">
        <v>601706</v>
      </c>
      <c r="C12" s="1">
        <v>73661</v>
      </c>
      <c r="D12" s="1">
        <v>102484</v>
      </c>
      <c r="E12" s="1">
        <v>161913</v>
      </c>
      <c r="F12" s="1">
        <v>185857</v>
      </c>
      <c r="J12" s="1">
        <v>77791</v>
      </c>
    </row>
    <row r="13" spans="1:10" x14ac:dyDescent="0.35">
      <c r="A13" s="7" t="s">
        <v>37</v>
      </c>
      <c r="B13" s="1">
        <v>407061</v>
      </c>
      <c r="C13" s="1">
        <v>120075</v>
      </c>
      <c r="D13" s="1">
        <v>65605</v>
      </c>
      <c r="E13" s="1">
        <v>96669</v>
      </c>
      <c r="F13" s="1">
        <v>67905</v>
      </c>
      <c r="J13" s="1">
        <v>56808</v>
      </c>
    </row>
    <row r="14" spans="1:10" x14ac:dyDescent="0.35">
      <c r="A14" s="7" t="s">
        <v>38</v>
      </c>
      <c r="B14" s="1">
        <v>462948</v>
      </c>
      <c r="C14" s="1">
        <v>157683</v>
      </c>
      <c r="D14" s="1">
        <v>124131</v>
      </c>
      <c r="E14" s="1">
        <v>83589</v>
      </c>
      <c r="F14" s="1">
        <v>74161</v>
      </c>
      <c r="J14" s="1">
        <v>23384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1031277</v>
      </c>
      <c r="C16" s="1">
        <v>245701</v>
      </c>
      <c r="D16" s="1">
        <v>233980</v>
      </c>
      <c r="E16" s="1">
        <v>193829</v>
      </c>
      <c r="F16" s="1">
        <v>244516</v>
      </c>
      <c r="J16" s="1">
        <v>113251</v>
      </c>
    </row>
    <row r="17" spans="1:10" x14ac:dyDescent="0.35">
      <c r="A17" s="7" t="s">
        <v>40</v>
      </c>
      <c r="B17" s="1">
        <v>1151116</v>
      </c>
      <c r="C17" s="1">
        <v>220635</v>
      </c>
      <c r="D17" s="1">
        <v>224631</v>
      </c>
      <c r="E17" s="1">
        <v>344500</v>
      </c>
      <c r="F17" s="1">
        <v>265976</v>
      </c>
      <c r="J17" s="1">
        <v>95375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999873</v>
      </c>
      <c r="C19" s="1">
        <v>233487</v>
      </c>
      <c r="D19" s="1">
        <v>224702</v>
      </c>
      <c r="E19" s="1">
        <v>193829</v>
      </c>
      <c r="F19" s="1">
        <v>237834</v>
      </c>
      <c r="J19" s="1">
        <v>110021</v>
      </c>
    </row>
    <row r="20" spans="1:10" x14ac:dyDescent="0.35">
      <c r="A20" s="7" t="s">
        <v>42</v>
      </c>
      <c r="B20" s="1">
        <v>1117639</v>
      </c>
      <c r="C20" s="1">
        <v>212953</v>
      </c>
      <c r="D20" s="1">
        <v>218746</v>
      </c>
      <c r="E20" s="1">
        <v>340812</v>
      </c>
      <c r="F20" s="1">
        <v>253794</v>
      </c>
      <c r="J20" s="1">
        <v>91334</v>
      </c>
    </row>
    <row r="21" spans="1:10" x14ac:dyDescent="0.35">
      <c r="A21" s="7" t="s">
        <v>43</v>
      </c>
      <c r="B21" s="1">
        <v>19308</v>
      </c>
      <c r="C21" s="1">
        <v>5532</v>
      </c>
      <c r="D21" s="1">
        <v>2163</v>
      </c>
      <c r="E21" s="1">
        <v>3688</v>
      </c>
      <c r="F21" s="1">
        <v>7925</v>
      </c>
      <c r="J21" s="1" t="s">
        <v>32</v>
      </c>
    </row>
    <row r="22" spans="1:10" x14ac:dyDescent="0.35">
      <c r="A22" s="7" t="s">
        <v>44</v>
      </c>
      <c r="B22" s="1">
        <v>20413</v>
      </c>
      <c r="C22" s="1">
        <v>7681</v>
      </c>
      <c r="D22" s="1">
        <v>4434</v>
      </c>
      <c r="E22" s="1" t="s">
        <v>32</v>
      </c>
      <c r="F22" s="1">
        <v>4257</v>
      </c>
      <c r="J22" s="1">
        <v>4041</v>
      </c>
    </row>
    <row r="23" spans="1:10" x14ac:dyDescent="0.35">
      <c r="A23" s="7" t="s">
        <v>45</v>
      </c>
      <c r="B23" s="1">
        <v>25159</v>
      </c>
      <c r="C23" s="1">
        <v>6682</v>
      </c>
      <c r="D23" s="1">
        <v>8566</v>
      </c>
      <c r="E23" s="1" t="s">
        <v>32</v>
      </c>
      <c r="F23" s="1">
        <v>6682</v>
      </c>
      <c r="J23" s="1">
        <v>3230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20916</v>
      </c>
      <c r="C25" s="1">
        <v>549</v>
      </c>
      <c r="D25" s="1">
        <v>2192</v>
      </c>
      <c r="E25" s="1">
        <v>8181</v>
      </c>
      <c r="F25" s="1">
        <v>4953</v>
      </c>
      <c r="J25" s="1">
        <v>5041</v>
      </c>
    </row>
    <row r="26" spans="1:10" x14ac:dyDescent="0.35">
      <c r="A26" s="7" t="s">
        <v>47</v>
      </c>
      <c r="B26" s="1">
        <v>1976907</v>
      </c>
      <c r="C26" s="1">
        <v>427399</v>
      </c>
      <c r="D26" s="1">
        <v>424054</v>
      </c>
      <c r="E26" s="1">
        <v>454217</v>
      </c>
      <c r="F26" s="1">
        <v>479521</v>
      </c>
      <c r="J26" s="1">
        <v>191716</v>
      </c>
    </row>
    <row r="27" spans="1:10" x14ac:dyDescent="0.35">
      <c r="A27" s="7" t="s">
        <v>48</v>
      </c>
      <c r="B27" s="1">
        <v>102694</v>
      </c>
      <c r="C27" s="1">
        <v>8228</v>
      </c>
      <c r="D27" s="1">
        <v>17907</v>
      </c>
      <c r="E27" s="1">
        <v>58915</v>
      </c>
      <c r="F27" s="1">
        <v>15861</v>
      </c>
      <c r="J27" s="1">
        <v>1783</v>
      </c>
    </row>
    <row r="28" spans="1:10" x14ac:dyDescent="0.35">
      <c r="A28" s="7" t="s">
        <v>49</v>
      </c>
      <c r="B28" s="1">
        <v>19681</v>
      </c>
      <c r="C28" s="1">
        <v>5967</v>
      </c>
      <c r="D28" s="1">
        <v>3415</v>
      </c>
      <c r="E28" s="1">
        <v>4558</v>
      </c>
      <c r="F28" s="1">
        <v>2926</v>
      </c>
      <c r="J28" s="1">
        <v>2814</v>
      </c>
    </row>
    <row r="29" spans="1:10" x14ac:dyDescent="0.35">
      <c r="A29" s="7" t="s">
        <v>50</v>
      </c>
      <c r="B29" s="1">
        <v>21444</v>
      </c>
      <c r="C29" s="1">
        <v>9970</v>
      </c>
      <c r="D29" s="1">
        <v>5267</v>
      </c>
      <c r="E29" s="1">
        <v>1617</v>
      </c>
      <c r="F29" s="1">
        <v>549</v>
      </c>
      <c r="J29" s="1">
        <v>4041</v>
      </c>
    </row>
    <row r="30" spans="1:10" x14ac:dyDescent="0.35">
      <c r="A30" s="7" t="s">
        <v>45</v>
      </c>
      <c r="B30" s="1">
        <v>40750</v>
      </c>
      <c r="C30" s="1">
        <v>14222</v>
      </c>
      <c r="D30" s="1">
        <v>5775</v>
      </c>
      <c r="E30" s="1">
        <v>10841</v>
      </c>
      <c r="F30" s="1">
        <v>6682</v>
      </c>
      <c r="J30" s="1">
        <v>3230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133026</v>
      </c>
      <c r="C32" s="1">
        <v>14309</v>
      </c>
      <c r="D32" s="1">
        <v>22263</v>
      </c>
      <c r="E32" s="1">
        <v>68816</v>
      </c>
      <c r="F32" s="1">
        <v>20814</v>
      </c>
      <c r="J32" s="1">
        <v>6824</v>
      </c>
    </row>
    <row r="33" spans="1:10" x14ac:dyDescent="0.35">
      <c r="A33" s="7" t="s">
        <v>52</v>
      </c>
      <c r="B33" s="1">
        <v>1958823</v>
      </c>
      <c r="C33" s="1">
        <v>421867</v>
      </c>
      <c r="D33" s="1">
        <v>416193</v>
      </c>
      <c r="E33" s="1">
        <v>452497</v>
      </c>
      <c r="F33" s="1">
        <v>476550</v>
      </c>
      <c r="J33" s="1">
        <v>191716</v>
      </c>
    </row>
    <row r="34" spans="1:10" x14ac:dyDescent="0.35">
      <c r="A34" s="7" t="s">
        <v>53</v>
      </c>
      <c r="B34" s="1">
        <v>44096</v>
      </c>
      <c r="C34" s="1">
        <v>15938</v>
      </c>
      <c r="D34" s="1">
        <v>8682</v>
      </c>
      <c r="E34" s="1">
        <v>6175</v>
      </c>
      <c r="F34" s="1">
        <v>6446</v>
      </c>
      <c r="J34" s="1">
        <v>6856</v>
      </c>
    </row>
    <row r="35" spans="1:10" x14ac:dyDescent="0.35">
      <c r="A35" s="7" t="s">
        <v>45</v>
      </c>
      <c r="B35" s="1">
        <v>46447</v>
      </c>
      <c r="C35" s="1">
        <v>14222</v>
      </c>
      <c r="D35" s="1">
        <v>11472</v>
      </c>
      <c r="E35" s="1">
        <v>10841</v>
      </c>
      <c r="F35" s="1">
        <v>6682</v>
      </c>
      <c r="J35" s="1">
        <v>3230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81588</v>
      </c>
      <c r="C37" s="1">
        <v>24144</v>
      </c>
      <c r="D37" s="1">
        <v>11063</v>
      </c>
      <c r="E37" s="1">
        <v>10435</v>
      </c>
      <c r="F37" s="1">
        <v>24129</v>
      </c>
      <c r="G37" s="1">
        <f>SUM(C37:F37)</f>
        <v>69771</v>
      </c>
      <c r="H37" s="1">
        <f>SUM(E37:F37)</f>
        <v>34564</v>
      </c>
      <c r="I37" s="9">
        <f>H37/G37</f>
        <v>0.4953920683378481</v>
      </c>
      <c r="J37" s="1">
        <v>11817</v>
      </c>
    </row>
    <row r="38" spans="1:10" x14ac:dyDescent="0.35">
      <c r="A38" s="7" t="s">
        <v>55</v>
      </c>
      <c r="B38" s="1">
        <v>1264417</v>
      </c>
      <c r="C38" s="1">
        <v>307901</v>
      </c>
      <c r="D38" s="1">
        <v>293600</v>
      </c>
      <c r="E38" s="1">
        <v>342752</v>
      </c>
      <c r="F38" s="1">
        <v>208723</v>
      </c>
      <c r="G38" s="1">
        <f t="shared" ref="G38:G41" si="0">SUM(C38:F38)</f>
        <v>1152976</v>
      </c>
      <c r="H38" s="1">
        <f t="shared" ref="H38:H41" si="1">SUM(E38:F38)</f>
        <v>551475</v>
      </c>
      <c r="I38" s="9">
        <f t="shared" ref="I38:I41" si="2">H38/G38</f>
        <v>0.47830570627662677</v>
      </c>
      <c r="J38" s="1">
        <v>111441</v>
      </c>
    </row>
    <row r="39" spans="1:10" x14ac:dyDescent="0.35">
      <c r="A39" s="7" t="s">
        <v>56</v>
      </c>
      <c r="B39" s="1">
        <v>705614</v>
      </c>
      <c r="C39" s="1">
        <v>125633</v>
      </c>
      <c r="D39" s="1">
        <v>136139</v>
      </c>
      <c r="E39" s="1">
        <v>133198</v>
      </c>
      <c r="F39" s="1">
        <v>237376</v>
      </c>
      <c r="G39" s="1">
        <f t="shared" si="0"/>
        <v>632346</v>
      </c>
      <c r="H39" s="1">
        <f t="shared" si="1"/>
        <v>370574</v>
      </c>
      <c r="I39" s="9">
        <f t="shared" si="2"/>
        <v>0.58603043270614508</v>
      </c>
      <c r="J39" s="1">
        <v>73268</v>
      </c>
    </row>
    <row r="40" spans="1:10" x14ac:dyDescent="0.35">
      <c r="A40" s="7" t="s">
        <v>57</v>
      </c>
      <c r="B40" s="1">
        <v>25732</v>
      </c>
      <c r="C40" s="1">
        <v>2234</v>
      </c>
      <c r="D40" s="1">
        <v>2186</v>
      </c>
      <c r="E40" s="1">
        <v>8231</v>
      </c>
      <c r="F40" s="1">
        <v>981</v>
      </c>
      <c r="G40" s="1">
        <f t="shared" si="0"/>
        <v>13632</v>
      </c>
      <c r="H40" s="1">
        <f t="shared" si="1"/>
        <v>9212</v>
      </c>
      <c r="I40" s="9">
        <f t="shared" si="2"/>
        <v>0.67576291079812212</v>
      </c>
      <c r="J40" s="1">
        <v>12100</v>
      </c>
    </row>
    <row r="41" spans="1:10" x14ac:dyDescent="0.35">
      <c r="A41" s="7" t="s">
        <v>58</v>
      </c>
      <c r="B41" s="1">
        <v>105042</v>
      </c>
      <c r="C41" s="1">
        <v>6424</v>
      </c>
      <c r="D41" s="1">
        <v>15622</v>
      </c>
      <c r="E41" s="1">
        <v>43712</v>
      </c>
      <c r="F41" s="1">
        <v>39283</v>
      </c>
      <c r="G41" s="1">
        <f t="shared" si="0"/>
        <v>105041</v>
      </c>
      <c r="H41" s="1">
        <f t="shared" si="1"/>
        <v>82995</v>
      </c>
      <c r="I41" s="9">
        <f t="shared" si="2"/>
        <v>0.79012004836206817</v>
      </c>
      <c r="J41" s="1" t="s">
        <v>32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206934</v>
      </c>
      <c r="C43" s="1">
        <v>36006</v>
      </c>
      <c r="D43" s="1">
        <v>51803</v>
      </c>
      <c r="E43" s="1">
        <v>27661</v>
      </c>
      <c r="F43" s="1">
        <v>46081</v>
      </c>
      <c r="J43" s="1">
        <v>45383</v>
      </c>
    </row>
    <row r="44" spans="1:10" x14ac:dyDescent="0.35">
      <c r="A44" s="7" t="s">
        <v>60</v>
      </c>
      <c r="B44" s="1">
        <v>748410</v>
      </c>
      <c r="C44" s="1">
        <v>135975</v>
      </c>
      <c r="D44" s="1">
        <v>125514</v>
      </c>
      <c r="E44" s="1">
        <v>212539</v>
      </c>
      <c r="F44" s="1">
        <v>225301</v>
      </c>
      <c r="J44" s="1">
        <v>49082</v>
      </c>
    </row>
    <row r="45" spans="1:10" x14ac:dyDescent="0.35">
      <c r="A45" s="7" t="s">
        <v>61</v>
      </c>
      <c r="B45" s="1">
        <v>724879</v>
      </c>
      <c r="C45" s="1">
        <v>117224</v>
      </c>
      <c r="D45" s="1">
        <v>169999</v>
      </c>
      <c r="E45" s="1">
        <v>173153</v>
      </c>
      <c r="F45" s="1">
        <v>181528</v>
      </c>
      <c r="J45" s="1">
        <v>82975</v>
      </c>
    </row>
    <row r="46" spans="1:10" x14ac:dyDescent="0.35">
      <c r="A46" s="7" t="s">
        <v>62</v>
      </c>
      <c r="B46" s="1">
        <v>502169</v>
      </c>
      <c r="C46" s="1">
        <v>177130</v>
      </c>
      <c r="D46" s="1">
        <v>111295</v>
      </c>
      <c r="E46" s="1">
        <v>124976</v>
      </c>
      <c r="F46" s="1">
        <v>57582</v>
      </c>
      <c r="J46" s="1">
        <v>31186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1234263</v>
      </c>
      <c r="C48" s="1">
        <v>321974</v>
      </c>
      <c r="D48" s="1">
        <v>265093</v>
      </c>
      <c r="E48" s="1">
        <v>273643</v>
      </c>
      <c r="F48" s="1">
        <v>265024</v>
      </c>
      <c r="J48" s="1">
        <v>108528</v>
      </c>
    </row>
    <row r="49" spans="1:10" x14ac:dyDescent="0.35">
      <c r="A49" s="7" t="s">
        <v>64</v>
      </c>
      <c r="B49" s="1">
        <v>139653</v>
      </c>
      <c r="C49" s="1">
        <v>35352</v>
      </c>
      <c r="D49" s="1">
        <v>28192</v>
      </c>
      <c r="E49" s="1">
        <v>33821</v>
      </c>
      <c r="F49" s="1">
        <v>24148</v>
      </c>
      <c r="J49" s="1">
        <v>18140</v>
      </c>
    </row>
    <row r="50" spans="1:10" x14ac:dyDescent="0.35">
      <c r="A50" s="7" t="s">
        <v>65</v>
      </c>
      <c r="B50" s="1">
        <v>353872</v>
      </c>
      <c r="C50" s="1">
        <v>36278</v>
      </c>
      <c r="D50" s="1">
        <v>73588</v>
      </c>
      <c r="E50" s="1">
        <v>116702</v>
      </c>
      <c r="F50" s="1">
        <v>82933</v>
      </c>
      <c r="J50" s="1">
        <v>44371</v>
      </c>
    </row>
    <row r="51" spans="1:10" x14ac:dyDescent="0.35">
      <c r="A51" s="7" t="s">
        <v>66</v>
      </c>
      <c r="B51" s="1">
        <v>449886</v>
      </c>
      <c r="C51" s="1">
        <v>71242</v>
      </c>
      <c r="D51" s="1">
        <v>91738</v>
      </c>
      <c r="E51" s="1">
        <v>114162</v>
      </c>
      <c r="F51" s="1">
        <v>138386</v>
      </c>
      <c r="J51" s="1">
        <v>34358</v>
      </c>
    </row>
    <row r="52" spans="1:10" x14ac:dyDescent="0.35">
      <c r="A52" s="7" t="s">
        <v>45</v>
      </c>
      <c r="B52" s="1">
        <v>4719</v>
      </c>
      <c r="C52" s="1">
        <v>1489</v>
      </c>
      <c r="D52" s="1" t="s">
        <v>32</v>
      </c>
      <c r="E52" s="1" t="s">
        <v>32</v>
      </c>
      <c r="F52" s="1" t="s">
        <v>32</v>
      </c>
      <c r="J52" s="1">
        <v>3230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195831</v>
      </c>
      <c r="C54" s="1">
        <v>35110</v>
      </c>
      <c r="D54" s="1">
        <v>70978</v>
      </c>
      <c r="E54" s="1">
        <v>33156</v>
      </c>
      <c r="F54" s="1">
        <v>39608</v>
      </c>
      <c r="J54" s="1">
        <v>16980</v>
      </c>
    </row>
    <row r="55" spans="1:10" x14ac:dyDescent="0.35">
      <c r="A55" s="7" t="s">
        <v>68</v>
      </c>
      <c r="B55" s="1">
        <v>701308</v>
      </c>
      <c r="C55" s="1">
        <v>204821</v>
      </c>
      <c r="D55" s="1">
        <v>164531</v>
      </c>
      <c r="E55" s="1">
        <v>177796</v>
      </c>
      <c r="F55" s="1">
        <v>114426</v>
      </c>
      <c r="J55" s="1">
        <v>39734</v>
      </c>
    </row>
    <row r="56" spans="1:10" x14ac:dyDescent="0.35">
      <c r="A56" s="7" t="s">
        <v>69</v>
      </c>
      <c r="B56" s="1">
        <v>374823</v>
      </c>
      <c r="C56" s="1">
        <v>61875</v>
      </c>
      <c r="D56" s="1">
        <v>86456</v>
      </c>
      <c r="E56" s="1">
        <v>71871</v>
      </c>
      <c r="F56" s="1">
        <v>94023</v>
      </c>
      <c r="J56" s="1">
        <v>60598</v>
      </c>
    </row>
    <row r="57" spans="1:10" x14ac:dyDescent="0.35">
      <c r="A57" s="7" t="s">
        <v>70</v>
      </c>
      <c r="B57" s="1">
        <v>405262</v>
      </c>
      <c r="C57" s="1">
        <v>73575</v>
      </c>
      <c r="D57" s="1">
        <v>46390</v>
      </c>
      <c r="E57" s="1">
        <v>124590</v>
      </c>
      <c r="F57" s="1">
        <v>109805</v>
      </c>
      <c r="J57" s="1">
        <v>50902</v>
      </c>
    </row>
    <row r="58" spans="1:10" x14ac:dyDescent="0.35">
      <c r="A58" s="7" t="s">
        <v>71</v>
      </c>
      <c r="B58" s="1">
        <v>309577</v>
      </c>
      <c r="C58" s="1">
        <v>59187</v>
      </c>
      <c r="D58" s="1">
        <v>80617</v>
      </c>
      <c r="E58" s="1">
        <v>54373</v>
      </c>
      <c r="F58" s="1">
        <v>99282</v>
      </c>
      <c r="J58" s="1">
        <v>16118</v>
      </c>
    </row>
    <row r="59" spans="1:10" x14ac:dyDescent="0.35">
      <c r="A59" s="7" t="s">
        <v>72</v>
      </c>
      <c r="B59" s="1">
        <v>53421</v>
      </c>
      <c r="C59" s="1">
        <v>2279</v>
      </c>
      <c r="D59" s="1">
        <v>5770</v>
      </c>
      <c r="E59" s="1">
        <v>35510</v>
      </c>
      <c r="F59" s="1">
        <v>3919</v>
      </c>
      <c r="J59" s="1">
        <v>5943</v>
      </c>
    </row>
    <row r="60" spans="1:10" x14ac:dyDescent="0.35">
      <c r="A60" s="7" t="s">
        <v>73</v>
      </c>
      <c r="B60" s="1">
        <v>142172</v>
      </c>
      <c r="C60" s="1">
        <v>29488</v>
      </c>
      <c r="D60" s="1">
        <v>3869</v>
      </c>
      <c r="E60" s="1">
        <v>41032</v>
      </c>
      <c r="F60" s="1">
        <v>49430</v>
      </c>
      <c r="J60" s="1">
        <v>18353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1031596</v>
      </c>
      <c r="C62" s="1">
        <v>175027</v>
      </c>
      <c r="D62" s="1">
        <v>182136</v>
      </c>
      <c r="E62" s="1">
        <v>267626</v>
      </c>
      <c r="F62" s="1">
        <v>272579</v>
      </c>
      <c r="G62" s="1">
        <f>SUM(C62:F62)</f>
        <v>897368</v>
      </c>
      <c r="H62" s="1">
        <f>SUM(E62:F62)</f>
        <v>540205</v>
      </c>
      <c r="I62" s="9">
        <f>H62/G62</f>
        <v>0.60198825899742359</v>
      </c>
      <c r="J62" s="1">
        <v>134229</v>
      </c>
    </row>
    <row r="63" spans="1:10" x14ac:dyDescent="0.35">
      <c r="A63" s="7" t="s">
        <v>75</v>
      </c>
      <c r="B63" s="1">
        <v>1150797</v>
      </c>
      <c r="C63" s="1">
        <v>291309</v>
      </c>
      <c r="D63" s="1">
        <v>276475</v>
      </c>
      <c r="E63" s="1">
        <v>270703</v>
      </c>
      <c r="F63" s="1">
        <v>237913</v>
      </c>
      <c r="G63" s="1">
        <f>SUM(C63:F63)</f>
        <v>1076400</v>
      </c>
      <c r="H63" s="1">
        <f>SUM(E63:F63)</f>
        <v>508616</v>
      </c>
      <c r="I63" s="9">
        <f>H63/G63</f>
        <v>0.4725157933853586</v>
      </c>
      <c r="J63" s="1">
        <v>74397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256689</v>
      </c>
      <c r="C65" s="1">
        <v>10448</v>
      </c>
      <c r="D65" s="1">
        <v>33898</v>
      </c>
      <c r="E65" s="1">
        <v>52563</v>
      </c>
      <c r="F65" s="1">
        <v>136401</v>
      </c>
      <c r="J65" s="1">
        <v>23378</v>
      </c>
    </row>
    <row r="66" spans="1:10" x14ac:dyDescent="0.35">
      <c r="A66" s="7" t="s">
        <v>52</v>
      </c>
      <c r="B66" s="1">
        <v>1836033</v>
      </c>
      <c r="C66" s="1">
        <v>455887</v>
      </c>
      <c r="D66" s="1">
        <v>424713</v>
      </c>
      <c r="E66" s="1">
        <v>485022</v>
      </c>
      <c r="F66" s="1">
        <v>359520</v>
      </c>
      <c r="J66" s="1">
        <v>110891</v>
      </c>
    </row>
    <row r="67" spans="1:10" x14ac:dyDescent="0.35">
      <c r="A67" s="7" t="s">
        <v>45</v>
      </c>
      <c r="B67" s="1">
        <v>89671</v>
      </c>
      <c r="C67" s="1" t="s">
        <v>32</v>
      </c>
      <c r="D67" s="1" t="s">
        <v>32</v>
      </c>
      <c r="E67" s="1">
        <v>743</v>
      </c>
      <c r="F67" s="1">
        <v>14571</v>
      </c>
      <c r="J67" s="1">
        <v>74357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1070661</v>
      </c>
      <c r="C69" s="1">
        <v>280110</v>
      </c>
      <c r="D69" s="1">
        <v>219758</v>
      </c>
      <c r="E69" s="1">
        <v>322208</v>
      </c>
      <c r="F69" s="1">
        <v>198692</v>
      </c>
      <c r="J69" s="1">
        <v>49894</v>
      </c>
    </row>
    <row r="70" spans="1:10" x14ac:dyDescent="0.35">
      <c r="A70" s="7" t="s">
        <v>52</v>
      </c>
      <c r="B70" s="1">
        <v>1000925</v>
      </c>
      <c r="C70" s="1">
        <v>183274</v>
      </c>
      <c r="D70" s="1">
        <v>238853</v>
      </c>
      <c r="E70" s="1">
        <v>206137</v>
      </c>
      <c r="F70" s="1">
        <v>288335</v>
      </c>
      <c r="J70" s="1">
        <v>84327</v>
      </c>
    </row>
    <row r="71" spans="1:10" x14ac:dyDescent="0.35">
      <c r="A71" s="7" t="s">
        <v>45</v>
      </c>
      <c r="B71" s="1">
        <v>110806</v>
      </c>
      <c r="C71" s="1">
        <v>2951</v>
      </c>
      <c r="D71" s="1" t="s">
        <v>32</v>
      </c>
      <c r="E71" s="1">
        <v>9984</v>
      </c>
      <c r="F71" s="1">
        <v>23465</v>
      </c>
      <c r="J71" s="1">
        <v>74406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353846</v>
      </c>
      <c r="C73" s="1">
        <v>18030</v>
      </c>
      <c r="D73" s="1">
        <v>86804</v>
      </c>
      <c r="E73" s="1">
        <v>77238</v>
      </c>
      <c r="F73" s="1">
        <v>171775</v>
      </c>
      <c r="G73" s="1">
        <f>SUM(C73:F73)</f>
        <v>353847</v>
      </c>
      <c r="H73" s="1">
        <f>SUM(E73:F73)</f>
        <v>249013</v>
      </c>
      <c r="I73" s="9">
        <f>H73/G73</f>
        <v>0.70373070847004493</v>
      </c>
      <c r="J73" s="1" t="s">
        <v>32</v>
      </c>
    </row>
    <row r="74" spans="1:10" x14ac:dyDescent="0.35">
      <c r="A74" s="7" t="s">
        <v>77</v>
      </c>
      <c r="B74" s="1">
        <v>201072</v>
      </c>
      <c r="C74" s="1">
        <v>16077</v>
      </c>
      <c r="D74" s="1">
        <v>35446</v>
      </c>
      <c r="E74" s="1">
        <v>71876</v>
      </c>
      <c r="F74" s="1">
        <v>77673</v>
      </c>
      <c r="G74" s="1">
        <f>SUM(C74:F74)</f>
        <v>201072</v>
      </c>
      <c r="H74" s="1">
        <f>SUM(E74:F74)</f>
        <v>149549</v>
      </c>
      <c r="I74" s="9">
        <f>H74/G74</f>
        <v>0.74375845468289969</v>
      </c>
      <c r="J74" s="1" t="s">
        <v>32</v>
      </c>
    </row>
    <row r="75" spans="1:10" x14ac:dyDescent="0.35">
      <c r="A75" s="7" t="s">
        <v>78</v>
      </c>
      <c r="B75" s="1">
        <v>228927</v>
      </c>
      <c r="C75" s="1">
        <v>48802</v>
      </c>
      <c r="D75" s="1">
        <v>56962</v>
      </c>
      <c r="E75" s="1">
        <v>79045</v>
      </c>
      <c r="F75" s="1">
        <v>44118</v>
      </c>
      <c r="J75" s="1" t="s">
        <v>32</v>
      </c>
    </row>
    <row r="76" spans="1:10" x14ac:dyDescent="0.35">
      <c r="A76" s="7" t="s">
        <v>79</v>
      </c>
      <c r="B76" s="1">
        <v>298411</v>
      </c>
      <c r="C76" s="1">
        <v>73473</v>
      </c>
      <c r="D76" s="1">
        <v>86119</v>
      </c>
      <c r="E76" s="1">
        <v>92348</v>
      </c>
      <c r="F76" s="1">
        <v>43343</v>
      </c>
      <c r="J76" s="1">
        <v>3128</v>
      </c>
    </row>
    <row r="77" spans="1:10" x14ac:dyDescent="0.35">
      <c r="A77" s="7" t="s">
        <v>175</v>
      </c>
      <c r="C77" s="1">
        <f>SUM(C73:C76)</f>
        <v>156382</v>
      </c>
      <c r="D77" s="1">
        <f>SUM(D73:D76)</f>
        <v>265331</v>
      </c>
      <c r="E77" s="1">
        <f>SUM(E73:E76)</f>
        <v>320507</v>
      </c>
      <c r="F77" s="1">
        <f>SUM(F73:F76)</f>
        <v>336909</v>
      </c>
      <c r="G77" s="1">
        <f>SUM(C77:F77)</f>
        <v>1079129</v>
      </c>
      <c r="H77" s="1">
        <f>SUM(E77:F77)</f>
        <v>657416</v>
      </c>
      <c r="I77" s="9">
        <f>H77/G77</f>
        <v>0.60920983496875725</v>
      </c>
    </row>
    <row r="78" spans="1:10" x14ac:dyDescent="0.35">
      <c r="A78" s="7"/>
    </row>
    <row r="79" spans="1:10" x14ac:dyDescent="0.35">
      <c r="A79" s="7" t="s">
        <v>80</v>
      </c>
      <c r="B79" s="1">
        <v>169533</v>
      </c>
      <c r="C79" s="1">
        <v>49832</v>
      </c>
      <c r="D79" s="1">
        <v>55111</v>
      </c>
      <c r="E79" s="1">
        <v>49648</v>
      </c>
      <c r="F79" s="1">
        <v>14942</v>
      </c>
      <c r="J79" s="1" t="s">
        <v>32</v>
      </c>
    </row>
    <row r="80" spans="1:10" x14ac:dyDescent="0.35">
      <c r="A80" s="7" t="s">
        <v>81</v>
      </c>
      <c r="B80" s="1">
        <v>171407</v>
      </c>
      <c r="C80" s="1">
        <v>97954</v>
      </c>
      <c r="D80" s="1">
        <v>34782</v>
      </c>
      <c r="E80" s="1">
        <v>21582</v>
      </c>
      <c r="F80" s="1">
        <v>17088</v>
      </c>
      <c r="J80" s="1" t="s">
        <v>32</v>
      </c>
    </row>
    <row r="81" spans="1:10" x14ac:dyDescent="0.35">
      <c r="A81" s="7" t="s">
        <v>82</v>
      </c>
      <c r="B81" s="1">
        <v>58716</v>
      </c>
      <c r="C81" s="1">
        <v>22042</v>
      </c>
      <c r="D81" s="1">
        <v>19775</v>
      </c>
      <c r="E81" s="1">
        <v>14658</v>
      </c>
      <c r="F81" s="1">
        <v>2242</v>
      </c>
      <c r="J81" s="1" t="s">
        <v>32</v>
      </c>
    </row>
    <row r="82" spans="1:10" x14ac:dyDescent="0.35">
      <c r="A82" s="7" t="s">
        <v>83</v>
      </c>
      <c r="B82" s="1">
        <v>59537</v>
      </c>
      <c r="C82" s="1">
        <v>45211</v>
      </c>
      <c r="D82" s="1">
        <v>5243</v>
      </c>
      <c r="E82" s="1">
        <v>7931</v>
      </c>
      <c r="F82" s="1">
        <v>1152</v>
      </c>
      <c r="J82" s="1" t="s">
        <v>32</v>
      </c>
    </row>
    <row r="83" spans="1:10" x14ac:dyDescent="0.35">
      <c r="A83" s="7"/>
      <c r="C83" s="1">
        <f>SUM(C79:C82)</f>
        <v>215039</v>
      </c>
      <c r="D83" s="1">
        <f>SUM(D79:D82)</f>
        <v>114911</v>
      </c>
      <c r="E83" s="1">
        <f>SUM(E79:E82)</f>
        <v>93819</v>
      </c>
      <c r="F83" s="1">
        <f>SUM(F79:F82)</f>
        <v>35424</v>
      </c>
      <c r="G83" s="1">
        <f>SUM(C83:F83)</f>
        <v>459193</v>
      </c>
    </row>
    <row r="84" spans="1:10" x14ac:dyDescent="0.35">
      <c r="A84" s="7" t="s">
        <v>176</v>
      </c>
      <c r="G84" s="1">
        <f>G83+G77</f>
        <v>1538322</v>
      </c>
    </row>
    <row r="85" spans="1:10" x14ac:dyDescent="0.35">
      <c r="A85" s="7" t="s">
        <v>45</v>
      </c>
      <c r="B85" s="1">
        <v>640944</v>
      </c>
      <c r="C85" s="1">
        <v>94915</v>
      </c>
      <c r="D85" s="1">
        <v>78370</v>
      </c>
      <c r="E85" s="1">
        <v>124002</v>
      </c>
      <c r="F85" s="1">
        <v>138160</v>
      </c>
      <c r="J85" s="1">
        <v>205498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1534003</v>
      </c>
      <c r="C87" s="1">
        <v>430375</v>
      </c>
      <c r="D87" s="1">
        <v>394891</v>
      </c>
      <c r="E87" s="1">
        <v>418457</v>
      </c>
      <c r="F87" s="1">
        <v>287152</v>
      </c>
      <c r="J87" s="1">
        <v>3128</v>
      </c>
    </row>
    <row r="88" spans="1:10" x14ac:dyDescent="0.35">
      <c r="A88" s="7" t="s">
        <v>85</v>
      </c>
      <c r="B88" s="1">
        <v>668147</v>
      </c>
      <c r="C88" s="1">
        <v>73590</v>
      </c>
      <c r="D88" s="1">
        <v>149616</v>
      </c>
      <c r="E88" s="1">
        <v>235120</v>
      </c>
      <c r="F88" s="1">
        <v>209821</v>
      </c>
      <c r="J88" s="1" t="s">
        <v>32</v>
      </c>
    </row>
    <row r="89" spans="1:10" ht="43.5" x14ac:dyDescent="0.35">
      <c r="A89" s="7" t="s">
        <v>86</v>
      </c>
      <c r="B89" s="1">
        <v>453449</v>
      </c>
      <c r="C89" s="1">
        <v>41634</v>
      </c>
      <c r="D89" s="1">
        <v>93444</v>
      </c>
      <c r="E89" s="1">
        <v>186946</v>
      </c>
      <c r="F89" s="1">
        <v>131424</v>
      </c>
      <c r="J89" s="1" t="s">
        <v>32</v>
      </c>
    </row>
    <row r="90" spans="1:10" x14ac:dyDescent="0.35">
      <c r="A90" s="7" t="s">
        <v>87</v>
      </c>
      <c r="B90" s="1">
        <v>298748</v>
      </c>
      <c r="C90" s="1">
        <v>7952</v>
      </c>
      <c r="D90" s="1">
        <v>27561</v>
      </c>
      <c r="E90" s="1">
        <v>108675</v>
      </c>
      <c r="F90" s="1">
        <v>154560</v>
      </c>
      <c r="J90" s="1" t="s">
        <v>32</v>
      </c>
    </row>
    <row r="91" spans="1:10" x14ac:dyDescent="0.35">
      <c r="A91" s="7" t="s">
        <v>88</v>
      </c>
      <c r="B91" s="1">
        <v>10837</v>
      </c>
      <c r="C91" s="1" t="s">
        <v>32</v>
      </c>
      <c r="D91" s="1" t="s">
        <v>32</v>
      </c>
      <c r="E91" s="1">
        <v>6821</v>
      </c>
      <c r="F91" s="1">
        <v>4016</v>
      </c>
      <c r="J91" s="1" t="s">
        <v>32</v>
      </c>
    </row>
    <row r="92" spans="1:10" ht="29" x14ac:dyDescent="0.35">
      <c r="A92" s="7" t="s">
        <v>89</v>
      </c>
      <c r="B92" s="1">
        <v>64407</v>
      </c>
      <c r="C92" s="1">
        <v>10629</v>
      </c>
      <c r="D92" s="1">
        <v>7936</v>
      </c>
      <c r="E92" s="1">
        <v>12906</v>
      </c>
      <c r="F92" s="1">
        <v>32936</v>
      </c>
      <c r="J92" s="1" t="s">
        <v>32</v>
      </c>
    </row>
    <row r="93" spans="1:10" x14ac:dyDescent="0.35">
      <c r="A93" s="7" t="s">
        <v>90</v>
      </c>
      <c r="B93" s="1">
        <v>162022</v>
      </c>
      <c r="C93" s="1">
        <v>7866</v>
      </c>
      <c r="D93" s="1">
        <v>19950</v>
      </c>
      <c r="E93" s="1">
        <v>38648</v>
      </c>
      <c r="F93" s="1">
        <v>95558</v>
      </c>
      <c r="G93" s="1">
        <f>SUM(C93:F93)</f>
        <v>162022</v>
      </c>
      <c r="H93" s="1">
        <f>E93+F93</f>
        <v>134206</v>
      </c>
      <c r="I93" s="9">
        <f>H93/G93</f>
        <v>0.82831961091703599</v>
      </c>
      <c r="J93" s="1" t="s">
        <v>32</v>
      </c>
    </row>
    <row r="94" spans="1:10" ht="29" x14ac:dyDescent="0.35">
      <c r="A94" s="7" t="s">
        <v>91</v>
      </c>
      <c r="B94" s="1">
        <v>71836</v>
      </c>
      <c r="C94" s="1">
        <v>2279</v>
      </c>
      <c r="D94" s="1">
        <v>3018</v>
      </c>
      <c r="E94" s="1">
        <v>45213</v>
      </c>
      <c r="F94" s="1">
        <v>21326</v>
      </c>
      <c r="J94" s="1" t="s">
        <v>32</v>
      </c>
    </row>
    <row r="95" spans="1:10" x14ac:dyDescent="0.35">
      <c r="A95" s="7" t="s">
        <v>92</v>
      </c>
      <c r="B95" s="1">
        <v>146256</v>
      </c>
      <c r="C95" s="1" t="s">
        <v>32</v>
      </c>
      <c r="D95" s="1">
        <v>25134</v>
      </c>
      <c r="E95" s="1">
        <v>73200</v>
      </c>
      <c r="F95" s="1">
        <v>47923</v>
      </c>
      <c r="J95" s="1" t="s">
        <v>32</v>
      </c>
    </row>
    <row r="96" spans="1:10" x14ac:dyDescent="0.35">
      <c r="A96" s="7" t="s">
        <v>93</v>
      </c>
      <c r="B96" s="1">
        <v>18015</v>
      </c>
      <c r="C96" s="1" t="s">
        <v>32</v>
      </c>
      <c r="D96" s="1">
        <v>5218</v>
      </c>
      <c r="E96" s="1" t="s">
        <v>32</v>
      </c>
      <c r="F96" s="1">
        <v>12797</v>
      </c>
      <c r="J96" s="1" t="s">
        <v>32</v>
      </c>
    </row>
    <row r="97" spans="1:10" x14ac:dyDescent="0.35">
      <c r="A97" s="7" t="s">
        <v>94</v>
      </c>
      <c r="B97" s="1">
        <v>98672</v>
      </c>
      <c r="C97" s="1">
        <v>12141</v>
      </c>
      <c r="D97" s="1">
        <v>13779</v>
      </c>
      <c r="E97" s="1">
        <v>13934</v>
      </c>
      <c r="F97" s="1">
        <v>58817</v>
      </c>
      <c r="J97" s="1" t="s">
        <v>32</v>
      </c>
    </row>
    <row r="98" spans="1:10" x14ac:dyDescent="0.35">
      <c r="A98" s="7" t="s">
        <v>45</v>
      </c>
      <c r="B98" s="1">
        <v>243582</v>
      </c>
      <c r="C98" s="1">
        <v>4743</v>
      </c>
      <c r="D98" s="1">
        <v>14532</v>
      </c>
      <c r="E98" s="1">
        <v>9257</v>
      </c>
      <c r="F98" s="1">
        <v>9552</v>
      </c>
      <c r="J98" s="1">
        <v>205498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14455</v>
      </c>
      <c r="C100" s="1" t="s">
        <v>32</v>
      </c>
      <c r="D100" s="1" t="s">
        <v>32</v>
      </c>
      <c r="E100" s="1">
        <v>12269</v>
      </c>
      <c r="F100" s="1" t="s">
        <v>32</v>
      </c>
      <c r="J100" s="1">
        <v>2186</v>
      </c>
    </row>
    <row r="101" spans="1:10" x14ac:dyDescent="0.35">
      <c r="A101" s="7" t="s">
        <v>96</v>
      </c>
      <c r="B101" s="1">
        <v>12702</v>
      </c>
      <c r="C101" s="1">
        <v>9391</v>
      </c>
      <c r="D101" s="1">
        <v>1937</v>
      </c>
      <c r="E101" s="1" t="s">
        <v>32</v>
      </c>
      <c r="F101" s="1">
        <v>1374</v>
      </c>
      <c r="J101" s="1" t="s">
        <v>32</v>
      </c>
    </row>
    <row r="102" spans="1:10" x14ac:dyDescent="0.35">
      <c r="A102" s="7" t="s">
        <v>97</v>
      </c>
      <c r="B102" s="1">
        <v>5916</v>
      </c>
      <c r="C102" s="1" t="s">
        <v>32</v>
      </c>
      <c r="D102" s="1">
        <v>5099</v>
      </c>
      <c r="E102" s="1" t="s">
        <v>32</v>
      </c>
      <c r="F102" s="1" t="s">
        <v>32</v>
      </c>
      <c r="J102" s="1">
        <v>817</v>
      </c>
    </row>
    <row r="103" spans="1:10" x14ac:dyDescent="0.35">
      <c r="A103" s="7" t="s">
        <v>98</v>
      </c>
      <c r="B103" s="1">
        <v>9338</v>
      </c>
      <c r="C103" s="1">
        <v>4940</v>
      </c>
      <c r="D103" s="1">
        <v>4398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2111955</v>
      </c>
      <c r="C104" s="1">
        <v>447530</v>
      </c>
      <c r="D104" s="1">
        <v>447177</v>
      </c>
      <c r="E104" s="1">
        <v>526060</v>
      </c>
      <c r="F104" s="1">
        <v>491922</v>
      </c>
      <c r="J104" s="1">
        <v>199265</v>
      </c>
    </row>
    <row r="105" spans="1:10" x14ac:dyDescent="0.35">
      <c r="A105" s="7" t="s">
        <v>45</v>
      </c>
      <c r="B105" s="1">
        <v>31816</v>
      </c>
      <c r="C105" s="1">
        <v>8263</v>
      </c>
      <c r="D105" s="1" t="s">
        <v>32</v>
      </c>
      <c r="E105" s="1" t="s">
        <v>32</v>
      </c>
      <c r="F105" s="1">
        <v>17195</v>
      </c>
      <c r="J105" s="1">
        <v>6358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941197</v>
      </c>
      <c r="C107" s="1">
        <v>289489</v>
      </c>
      <c r="D107" s="1">
        <v>219093</v>
      </c>
      <c r="E107" s="1">
        <v>218768</v>
      </c>
      <c r="F107" s="1">
        <v>207953</v>
      </c>
      <c r="J107" s="1">
        <v>5894</v>
      </c>
    </row>
    <row r="108" spans="1:10" x14ac:dyDescent="0.35">
      <c r="A108" s="7" t="s">
        <v>101</v>
      </c>
      <c r="B108" s="1">
        <v>636648</v>
      </c>
      <c r="C108" s="1">
        <v>105452</v>
      </c>
      <c r="D108" s="1">
        <v>164197</v>
      </c>
      <c r="E108" s="1">
        <v>194459</v>
      </c>
      <c r="F108" s="1">
        <v>172540</v>
      </c>
      <c r="J108" s="1" t="s">
        <v>32</v>
      </c>
    </row>
    <row r="109" spans="1:10" x14ac:dyDescent="0.35">
      <c r="A109" s="7" t="s">
        <v>102</v>
      </c>
      <c r="B109" s="1">
        <v>92887</v>
      </c>
      <c r="C109" s="1">
        <v>5008</v>
      </c>
      <c r="D109" s="1">
        <v>14873</v>
      </c>
      <c r="E109" s="1">
        <v>22712</v>
      </c>
      <c r="F109" s="1">
        <v>50295</v>
      </c>
      <c r="J109" s="1" t="s">
        <v>32</v>
      </c>
    </row>
    <row r="110" spans="1:10" x14ac:dyDescent="0.35">
      <c r="A110" s="7" t="s">
        <v>103</v>
      </c>
      <c r="B110" s="1">
        <v>12279</v>
      </c>
      <c r="C110" s="1">
        <v>7952</v>
      </c>
      <c r="D110" s="1" t="s">
        <v>32</v>
      </c>
      <c r="E110" s="1">
        <v>4327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499381</v>
      </c>
      <c r="C111" s="1">
        <v>58435</v>
      </c>
      <c r="D111" s="1">
        <v>60448</v>
      </c>
      <c r="E111" s="1">
        <v>98063</v>
      </c>
      <c r="F111" s="1">
        <v>79703</v>
      </c>
      <c r="J111" s="1">
        <v>202732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1290551</v>
      </c>
      <c r="C113" s="1">
        <v>324025</v>
      </c>
      <c r="D113" s="1">
        <v>298827</v>
      </c>
      <c r="E113" s="1">
        <v>337969</v>
      </c>
      <c r="F113" s="1">
        <v>326602</v>
      </c>
      <c r="J113" s="1">
        <v>3128</v>
      </c>
    </row>
    <row r="114" spans="1:10" x14ac:dyDescent="0.35">
      <c r="A114" s="7" t="s">
        <v>101</v>
      </c>
      <c r="B114" s="1">
        <v>304744</v>
      </c>
      <c r="C114" s="1">
        <v>74390</v>
      </c>
      <c r="D114" s="1">
        <v>70476</v>
      </c>
      <c r="E114" s="1">
        <v>75232</v>
      </c>
      <c r="F114" s="1">
        <v>81880</v>
      </c>
      <c r="J114" s="1">
        <v>2766</v>
      </c>
    </row>
    <row r="115" spans="1:10" x14ac:dyDescent="0.35">
      <c r="A115" s="7" t="s">
        <v>102</v>
      </c>
      <c r="B115" s="1">
        <v>63215</v>
      </c>
      <c r="C115" s="1">
        <v>1454</v>
      </c>
      <c r="D115" s="1">
        <v>27138</v>
      </c>
      <c r="E115" s="1">
        <v>24706</v>
      </c>
      <c r="F115" s="1">
        <v>9918</v>
      </c>
      <c r="J115" s="1" t="s">
        <v>32</v>
      </c>
    </row>
    <row r="116" spans="1:10" x14ac:dyDescent="0.35">
      <c r="A116" s="7" t="s">
        <v>103</v>
      </c>
      <c r="B116" s="1">
        <v>11835</v>
      </c>
      <c r="C116" s="1" t="s">
        <v>32</v>
      </c>
      <c r="D116" s="1" t="s">
        <v>32</v>
      </c>
      <c r="E116" s="1">
        <v>1617</v>
      </c>
      <c r="F116" s="1">
        <v>10218</v>
      </c>
      <c r="J116" s="1" t="s">
        <v>32</v>
      </c>
    </row>
    <row r="117" spans="1:10" x14ac:dyDescent="0.35">
      <c r="A117" s="7" t="s">
        <v>45</v>
      </c>
      <c r="B117" s="1">
        <v>512048</v>
      </c>
      <c r="C117" s="1">
        <v>66467</v>
      </c>
      <c r="D117" s="1">
        <v>62170</v>
      </c>
      <c r="E117" s="1">
        <v>98806</v>
      </c>
      <c r="F117" s="1">
        <v>81873</v>
      </c>
      <c r="J117" s="1">
        <v>202732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830402</v>
      </c>
      <c r="C119" s="1">
        <v>283359</v>
      </c>
      <c r="D119" s="1">
        <v>200903</v>
      </c>
      <c r="E119" s="1">
        <v>165309</v>
      </c>
      <c r="F119" s="1">
        <v>177702</v>
      </c>
      <c r="J119" s="1">
        <v>3128</v>
      </c>
    </row>
    <row r="120" spans="1:10" x14ac:dyDescent="0.35">
      <c r="A120" s="7" t="s">
        <v>101</v>
      </c>
      <c r="B120" s="1">
        <v>722728</v>
      </c>
      <c r="C120" s="1">
        <v>111913</v>
      </c>
      <c r="D120" s="1">
        <v>172991</v>
      </c>
      <c r="E120" s="1">
        <v>239968</v>
      </c>
      <c r="F120" s="1">
        <v>195090</v>
      </c>
      <c r="J120" s="1">
        <v>2766</v>
      </c>
    </row>
    <row r="121" spans="1:10" x14ac:dyDescent="0.35">
      <c r="A121" s="7" t="s">
        <v>102</v>
      </c>
      <c r="B121" s="1">
        <v>115048</v>
      </c>
      <c r="C121" s="1">
        <v>12629</v>
      </c>
      <c r="D121" s="1">
        <v>22274</v>
      </c>
      <c r="E121" s="1">
        <v>34989</v>
      </c>
      <c r="F121" s="1">
        <v>45157</v>
      </c>
      <c r="J121" s="1" t="s">
        <v>32</v>
      </c>
    </row>
    <row r="122" spans="1:10" x14ac:dyDescent="0.35">
      <c r="A122" s="7" t="s">
        <v>103</v>
      </c>
      <c r="B122" s="1">
        <v>13188</v>
      </c>
      <c r="C122" s="1" t="s">
        <v>32</v>
      </c>
      <c r="D122" s="1">
        <v>1995</v>
      </c>
      <c r="E122" s="1" t="s">
        <v>32</v>
      </c>
      <c r="F122" s="1">
        <v>11193</v>
      </c>
      <c r="J122" s="1" t="s">
        <v>32</v>
      </c>
    </row>
    <row r="123" spans="1:10" x14ac:dyDescent="0.35">
      <c r="A123" s="7" t="s">
        <v>45</v>
      </c>
      <c r="B123" s="1">
        <v>501027</v>
      </c>
      <c r="C123" s="1">
        <v>58435</v>
      </c>
      <c r="D123" s="1">
        <v>60448</v>
      </c>
      <c r="E123" s="1">
        <v>98063</v>
      </c>
      <c r="F123" s="1">
        <v>81350</v>
      </c>
      <c r="J123" s="1">
        <v>202732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1128006</v>
      </c>
      <c r="C125" s="1">
        <v>336395</v>
      </c>
      <c r="D125" s="1">
        <v>295109</v>
      </c>
      <c r="E125" s="1">
        <v>268670</v>
      </c>
      <c r="F125" s="1">
        <v>224705</v>
      </c>
      <c r="J125" s="1">
        <v>3128</v>
      </c>
    </row>
    <row r="126" spans="1:10" x14ac:dyDescent="0.35">
      <c r="A126" s="7" t="s">
        <v>101</v>
      </c>
      <c r="B126" s="1">
        <v>399396</v>
      </c>
      <c r="C126" s="1">
        <v>54611</v>
      </c>
      <c r="D126" s="1">
        <v>80623</v>
      </c>
      <c r="E126" s="1">
        <v>144563</v>
      </c>
      <c r="F126" s="1">
        <v>119599</v>
      </c>
      <c r="J126" s="1" t="s">
        <v>32</v>
      </c>
    </row>
    <row r="127" spans="1:10" x14ac:dyDescent="0.35">
      <c r="A127" s="7" t="s">
        <v>102</v>
      </c>
      <c r="B127" s="1">
        <v>150079</v>
      </c>
      <c r="C127" s="1">
        <v>12240</v>
      </c>
      <c r="D127" s="1">
        <v>21556</v>
      </c>
      <c r="E127" s="1">
        <v>27033</v>
      </c>
      <c r="F127" s="1">
        <v>86484</v>
      </c>
      <c r="J127" s="1">
        <v>2766</v>
      </c>
    </row>
    <row r="128" spans="1:10" x14ac:dyDescent="0.35">
      <c r="A128" s="7" t="s">
        <v>103</v>
      </c>
      <c r="B128" s="1">
        <v>1665</v>
      </c>
      <c r="C128" s="1">
        <v>790</v>
      </c>
      <c r="D128" s="1">
        <v>875</v>
      </c>
      <c r="E128" s="1" t="s">
        <v>32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503246</v>
      </c>
      <c r="C129" s="1">
        <v>62300</v>
      </c>
      <c r="D129" s="1">
        <v>60448</v>
      </c>
      <c r="E129" s="1">
        <v>98063</v>
      </c>
      <c r="F129" s="1">
        <v>79703</v>
      </c>
      <c r="J129" s="1">
        <v>202732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1512921</v>
      </c>
      <c r="C131" s="1">
        <v>378837</v>
      </c>
      <c r="D131" s="1">
        <v>372246</v>
      </c>
      <c r="E131" s="1">
        <v>394494</v>
      </c>
      <c r="F131" s="1">
        <v>364216</v>
      </c>
      <c r="J131" s="1">
        <v>3128</v>
      </c>
    </row>
    <row r="132" spans="1:10" x14ac:dyDescent="0.35">
      <c r="A132" s="7" t="s">
        <v>101</v>
      </c>
      <c r="B132" s="1">
        <v>152324</v>
      </c>
      <c r="C132" s="1">
        <v>24420</v>
      </c>
      <c r="D132" s="1">
        <v>25043</v>
      </c>
      <c r="E132" s="1">
        <v>41918</v>
      </c>
      <c r="F132" s="1">
        <v>58177</v>
      </c>
      <c r="J132" s="1">
        <v>2766</v>
      </c>
    </row>
    <row r="133" spans="1:10" x14ac:dyDescent="0.35">
      <c r="A133" s="7" t="s">
        <v>102</v>
      </c>
      <c r="B133" s="1">
        <v>16892</v>
      </c>
      <c r="C133" s="1">
        <v>4644</v>
      </c>
      <c r="D133" s="1" t="s">
        <v>32</v>
      </c>
      <c r="E133" s="1">
        <v>3853</v>
      </c>
      <c r="F133" s="1">
        <v>8395</v>
      </c>
      <c r="J133" s="1" t="s">
        <v>32</v>
      </c>
    </row>
    <row r="134" spans="1:10" x14ac:dyDescent="0.35">
      <c r="A134" s="7" t="s">
        <v>103</v>
      </c>
      <c r="B134" s="1">
        <v>875</v>
      </c>
      <c r="C134" s="1" t="s">
        <v>32</v>
      </c>
      <c r="D134" s="1">
        <v>875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499381</v>
      </c>
      <c r="C135" s="1">
        <v>58435</v>
      </c>
      <c r="D135" s="1">
        <v>60448</v>
      </c>
      <c r="E135" s="1">
        <v>98063</v>
      </c>
      <c r="F135" s="1">
        <v>79703</v>
      </c>
      <c r="J135" s="1">
        <v>202732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1516544</v>
      </c>
      <c r="C137" s="1">
        <v>392267</v>
      </c>
      <c r="D137" s="1">
        <v>365265</v>
      </c>
      <c r="E137" s="1">
        <v>392710</v>
      </c>
      <c r="F137" s="1">
        <v>360408</v>
      </c>
      <c r="J137" s="1">
        <v>5894</v>
      </c>
    </row>
    <row r="138" spans="1:10" x14ac:dyDescent="0.35">
      <c r="A138" s="7" t="s">
        <v>101</v>
      </c>
      <c r="B138" s="1">
        <v>142506</v>
      </c>
      <c r="C138" s="1">
        <v>10078</v>
      </c>
      <c r="D138" s="1">
        <v>28769</v>
      </c>
      <c r="E138" s="1">
        <v>33279</v>
      </c>
      <c r="F138" s="1">
        <v>70380</v>
      </c>
      <c r="J138" s="1" t="s">
        <v>32</v>
      </c>
    </row>
    <row r="139" spans="1:10" x14ac:dyDescent="0.35">
      <c r="A139" s="7" t="s">
        <v>102</v>
      </c>
      <c r="B139" s="1">
        <v>15317</v>
      </c>
      <c r="C139" s="1">
        <v>3854</v>
      </c>
      <c r="D139" s="1">
        <v>4129</v>
      </c>
      <c r="E139" s="1">
        <v>7334</v>
      </c>
      <c r="F139" s="1" t="s">
        <v>32</v>
      </c>
      <c r="J139" s="1" t="s">
        <v>32</v>
      </c>
    </row>
    <row r="140" spans="1:10" x14ac:dyDescent="0.35">
      <c r="A140" s="7" t="s">
        <v>103</v>
      </c>
      <c r="B140" s="1">
        <v>2987</v>
      </c>
      <c r="C140" s="1" t="s">
        <v>32</v>
      </c>
      <c r="D140" s="1" t="s">
        <v>32</v>
      </c>
      <c r="E140" s="1">
        <v>2987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505039</v>
      </c>
      <c r="C141" s="1">
        <v>60136</v>
      </c>
      <c r="D141" s="1">
        <v>60448</v>
      </c>
      <c r="E141" s="1">
        <v>102019</v>
      </c>
      <c r="F141" s="1">
        <v>79703</v>
      </c>
      <c r="J141" s="1">
        <v>202732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4663878</v>
      </c>
      <c r="C8" s="1">
        <v>1252177</v>
      </c>
      <c r="D8" s="1">
        <v>1247760</v>
      </c>
      <c r="E8" s="1">
        <v>1012129</v>
      </c>
      <c r="F8" s="1">
        <v>722027</v>
      </c>
      <c r="G8" s="1">
        <f>SUM(C8:F8)</f>
        <v>4234093</v>
      </c>
      <c r="H8" s="1">
        <f>SUM(E8:F8)</f>
        <v>1734156</v>
      </c>
      <c r="I8" s="9">
        <f>H8/G8</f>
        <v>0.40956965281584512</v>
      </c>
      <c r="J8" s="1">
        <v>429785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270295</v>
      </c>
      <c r="C10" s="1">
        <v>54765</v>
      </c>
      <c r="D10" s="1">
        <v>65988</v>
      </c>
      <c r="E10" s="1">
        <v>41708</v>
      </c>
      <c r="F10" s="1">
        <v>95952</v>
      </c>
      <c r="J10" s="1">
        <v>11883</v>
      </c>
    </row>
    <row r="11" spans="1:10" x14ac:dyDescent="0.35">
      <c r="A11" s="7" t="s">
        <v>35</v>
      </c>
      <c r="B11" s="1">
        <v>1392920</v>
      </c>
      <c r="C11" s="1">
        <v>310932</v>
      </c>
      <c r="D11" s="1">
        <v>388051</v>
      </c>
      <c r="E11" s="1">
        <v>326571</v>
      </c>
      <c r="F11" s="1">
        <v>203293</v>
      </c>
      <c r="J11" s="1">
        <v>164073</v>
      </c>
    </row>
    <row r="12" spans="1:10" x14ac:dyDescent="0.35">
      <c r="A12" s="7" t="s">
        <v>36</v>
      </c>
      <c r="B12" s="1">
        <v>1116243</v>
      </c>
      <c r="C12" s="1">
        <v>272906</v>
      </c>
      <c r="D12" s="1">
        <v>278861</v>
      </c>
      <c r="E12" s="1">
        <v>253374</v>
      </c>
      <c r="F12" s="1">
        <v>221364</v>
      </c>
      <c r="J12" s="1">
        <v>89739</v>
      </c>
    </row>
    <row r="13" spans="1:10" x14ac:dyDescent="0.35">
      <c r="A13" s="7" t="s">
        <v>37</v>
      </c>
      <c r="B13" s="1">
        <v>806180</v>
      </c>
      <c r="C13" s="1">
        <v>171633</v>
      </c>
      <c r="D13" s="1">
        <v>271433</v>
      </c>
      <c r="E13" s="1">
        <v>203818</v>
      </c>
      <c r="F13" s="1">
        <v>102850</v>
      </c>
      <c r="J13" s="1">
        <v>56445</v>
      </c>
    </row>
    <row r="14" spans="1:10" x14ac:dyDescent="0.35">
      <c r="A14" s="7" t="s">
        <v>38</v>
      </c>
      <c r="B14" s="1">
        <v>1078240</v>
      </c>
      <c r="C14" s="1">
        <v>441942</v>
      </c>
      <c r="D14" s="1">
        <v>243427</v>
      </c>
      <c r="E14" s="1">
        <v>186658</v>
      </c>
      <c r="F14" s="1">
        <v>98568</v>
      </c>
      <c r="J14" s="1">
        <v>107646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2264076</v>
      </c>
      <c r="C16" s="1">
        <v>648316</v>
      </c>
      <c r="D16" s="1">
        <v>633087</v>
      </c>
      <c r="E16" s="1">
        <v>496156</v>
      </c>
      <c r="F16" s="1">
        <v>311092</v>
      </c>
      <c r="J16" s="1">
        <v>175426</v>
      </c>
    </row>
    <row r="17" spans="1:10" x14ac:dyDescent="0.35">
      <c r="A17" s="7" t="s">
        <v>40</v>
      </c>
      <c r="B17" s="1">
        <v>2399802</v>
      </c>
      <c r="C17" s="1">
        <v>603861</v>
      </c>
      <c r="D17" s="1">
        <v>614673</v>
      </c>
      <c r="E17" s="1">
        <v>515973</v>
      </c>
      <c r="F17" s="1">
        <v>410935</v>
      </c>
      <c r="J17" s="1">
        <v>254360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2155265</v>
      </c>
      <c r="C19" s="1">
        <v>636037</v>
      </c>
      <c r="D19" s="1">
        <v>614299</v>
      </c>
      <c r="E19" s="1">
        <v>470584</v>
      </c>
      <c r="F19" s="1">
        <v>277347</v>
      </c>
      <c r="J19" s="1">
        <v>156999</v>
      </c>
    </row>
    <row r="20" spans="1:10" x14ac:dyDescent="0.35">
      <c r="A20" s="7" t="s">
        <v>42</v>
      </c>
      <c r="B20" s="1">
        <v>2291997</v>
      </c>
      <c r="C20" s="1">
        <v>598731</v>
      </c>
      <c r="D20" s="1">
        <v>598168</v>
      </c>
      <c r="E20" s="1">
        <v>487781</v>
      </c>
      <c r="F20" s="1">
        <v>386814</v>
      </c>
      <c r="J20" s="1">
        <v>220502</v>
      </c>
    </row>
    <row r="21" spans="1:10" x14ac:dyDescent="0.35">
      <c r="A21" s="7" t="s">
        <v>43</v>
      </c>
      <c r="B21" s="1">
        <v>42496</v>
      </c>
      <c r="C21" s="1">
        <v>7677</v>
      </c>
      <c r="D21" s="1">
        <v>4832</v>
      </c>
      <c r="E21" s="1">
        <v>7202</v>
      </c>
      <c r="F21" s="1">
        <v>22785</v>
      </c>
      <c r="J21" s="1" t="s">
        <v>32</v>
      </c>
    </row>
    <row r="22" spans="1:10" x14ac:dyDescent="0.35">
      <c r="A22" s="7" t="s">
        <v>44</v>
      </c>
      <c r="B22" s="1">
        <v>92048</v>
      </c>
      <c r="C22" s="1">
        <v>9732</v>
      </c>
      <c r="D22" s="1">
        <v>15815</v>
      </c>
      <c r="E22" s="1">
        <v>26794</v>
      </c>
      <c r="F22" s="1">
        <v>28481</v>
      </c>
      <c r="J22" s="1">
        <v>11227</v>
      </c>
    </row>
    <row r="23" spans="1:10" x14ac:dyDescent="0.35">
      <c r="A23" s="7" t="s">
        <v>45</v>
      </c>
      <c r="B23" s="1">
        <v>82072</v>
      </c>
      <c r="C23" s="1" t="s">
        <v>32</v>
      </c>
      <c r="D23" s="1">
        <v>14646</v>
      </c>
      <c r="E23" s="1">
        <v>19769</v>
      </c>
      <c r="F23" s="1">
        <v>6600</v>
      </c>
      <c r="J23" s="1">
        <v>41057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86065</v>
      </c>
      <c r="C25" s="1">
        <v>30963</v>
      </c>
      <c r="D25" s="1">
        <v>23575</v>
      </c>
      <c r="E25" s="1">
        <v>25396</v>
      </c>
      <c r="F25" s="1">
        <v>6131</v>
      </c>
      <c r="J25" s="1" t="s">
        <v>32</v>
      </c>
    </row>
    <row r="26" spans="1:10" x14ac:dyDescent="0.35">
      <c r="A26" s="7" t="s">
        <v>47</v>
      </c>
      <c r="B26" s="1">
        <v>4145596</v>
      </c>
      <c r="C26" s="1">
        <v>1158881</v>
      </c>
      <c r="D26" s="1">
        <v>1119431</v>
      </c>
      <c r="E26" s="1">
        <v>893687</v>
      </c>
      <c r="F26" s="1">
        <v>612684</v>
      </c>
      <c r="J26" s="1">
        <v>360914</v>
      </c>
    </row>
    <row r="27" spans="1:10" x14ac:dyDescent="0.35">
      <c r="A27" s="7" t="s">
        <v>48</v>
      </c>
      <c r="B27" s="1">
        <v>173228</v>
      </c>
      <c r="C27" s="1">
        <v>31075</v>
      </c>
      <c r="D27" s="1">
        <v>46029</v>
      </c>
      <c r="E27" s="1">
        <v>24969</v>
      </c>
      <c r="F27" s="1">
        <v>59864</v>
      </c>
      <c r="J27" s="1">
        <v>11292</v>
      </c>
    </row>
    <row r="28" spans="1:10" x14ac:dyDescent="0.35">
      <c r="A28" s="7" t="s">
        <v>49</v>
      </c>
      <c r="B28" s="1">
        <v>69633</v>
      </c>
      <c r="C28" s="1">
        <v>18227</v>
      </c>
      <c r="D28" s="1">
        <v>10050</v>
      </c>
      <c r="E28" s="1">
        <v>17466</v>
      </c>
      <c r="F28" s="1">
        <v>17151</v>
      </c>
      <c r="J28" s="1">
        <v>6739</v>
      </c>
    </row>
    <row r="29" spans="1:10" x14ac:dyDescent="0.35">
      <c r="A29" s="7" t="s">
        <v>50</v>
      </c>
      <c r="B29" s="1">
        <v>58538</v>
      </c>
      <c r="C29" s="1">
        <v>4512</v>
      </c>
      <c r="D29" s="1">
        <v>28542</v>
      </c>
      <c r="E29" s="1">
        <v>7710</v>
      </c>
      <c r="F29" s="1">
        <v>14052</v>
      </c>
      <c r="J29" s="1">
        <v>3722</v>
      </c>
    </row>
    <row r="30" spans="1:10" x14ac:dyDescent="0.35">
      <c r="A30" s="7" t="s">
        <v>45</v>
      </c>
      <c r="B30" s="1">
        <v>130819</v>
      </c>
      <c r="C30" s="1">
        <v>8520</v>
      </c>
      <c r="D30" s="1">
        <v>20134</v>
      </c>
      <c r="E30" s="1">
        <v>42901</v>
      </c>
      <c r="F30" s="1">
        <v>12146</v>
      </c>
      <c r="J30" s="1">
        <v>47119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275510</v>
      </c>
      <c r="C32" s="1">
        <v>69286</v>
      </c>
      <c r="D32" s="1">
        <v>69603</v>
      </c>
      <c r="E32" s="1">
        <v>57567</v>
      </c>
      <c r="F32" s="1">
        <v>67762</v>
      </c>
      <c r="J32" s="1">
        <v>11292</v>
      </c>
    </row>
    <row r="33" spans="1:10" x14ac:dyDescent="0.35">
      <c r="A33" s="7" t="s">
        <v>52</v>
      </c>
      <c r="B33" s="1">
        <v>4072137</v>
      </c>
      <c r="C33" s="1">
        <v>1153751</v>
      </c>
      <c r="D33" s="1">
        <v>1097525</v>
      </c>
      <c r="E33" s="1">
        <v>871227</v>
      </c>
      <c r="F33" s="1">
        <v>601345</v>
      </c>
      <c r="J33" s="1">
        <v>348290</v>
      </c>
    </row>
    <row r="34" spans="1:10" x14ac:dyDescent="0.35">
      <c r="A34" s="7" t="s">
        <v>53</v>
      </c>
      <c r="B34" s="1">
        <v>166273</v>
      </c>
      <c r="C34" s="1">
        <v>20621</v>
      </c>
      <c r="D34" s="1">
        <v>54407</v>
      </c>
      <c r="E34" s="1">
        <v>35522</v>
      </c>
      <c r="F34" s="1">
        <v>40774</v>
      </c>
      <c r="J34" s="1">
        <v>14949</v>
      </c>
    </row>
    <row r="35" spans="1:10" x14ac:dyDescent="0.35">
      <c r="A35" s="7" t="s">
        <v>45</v>
      </c>
      <c r="B35" s="1">
        <v>149958</v>
      </c>
      <c r="C35" s="1">
        <v>8520</v>
      </c>
      <c r="D35" s="1">
        <v>26224</v>
      </c>
      <c r="E35" s="1">
        <v>47813</v>
      </c>
      <c r="F35" s="1">
        <v>12146</v>
      </c>
      <c r="J35" s="1">
        <v>55255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190854</v>
      </c>
      <c r="C37" s="1">
        <v>27956</v>
      </c>
      <c r="D37" s="1">
        <v>74078</v>
      </c>
      <c r="E37" s="1">
        <v>31180</v>
      </c>
      <c r="F37" s="1">
        <v>39627</v>
      </c>
      <c r="G37" s="1">
        <f>SUM(C37:F37)</f>
        <v>172841</v>
      </c>
      <c r="H37" s="1">
        <f>SUM(E37:F37)</f>
        <v>70807</v>
      </c>
      <c r="I37" s="9">
        <f>H37/G37</f>
        <v>0.40966553074791284</v>
      </c>
      <c r="J37" s="1">
        <v>18013</v>
      </c>
    </row>
    <row r="38" spans="1:10" x14ac:dyDescent="0.35">
      <c r="A38" s="7" t="s">
        <v>55</v>
      </c>
      <c r="B38" s="1">
        <v>3801412</v>
      </c>
      <c r="C38" s="1">
        <v>1123821</v>
      </c>
      <c r="D38" s="1">
        <v>1011266</v>
      </c>
      <c r="E38" s="1">
        <v>805605</v>
      </c>
      <c r="F38" s="1">
        <v>531286</v>
      </c>
      <c r="G38" s="1">
        <f t="shared" ref="G38:G41" si="0">SUM(C38:F38)</f>
        <v>3471978</v>
      </c>
      <c r="H38" s="1">
        <f t="shared" ref="H38:H41" si="1">SUM(E38:F38)</f>
        <v>1336891</v>
      </c>
      <c r="I38" s="9">
        <f t="shared" ref="I38:I41" si="2">H38/G38</f>
        <v>0.38505169099573788</v>
      </c>
      <c r="J38" s="1">
        <v>329434</v>
      </c>
    </row>
    <row r="39" spans="1:10" x14ac:dyDescent="0.35">
      <c r="A39" s="7" t="s">
        <v>56</v>
      </c>
      <c r="B39" s="1">
        <v>397013</v>
      </c>
      <c r="C39" s="1">
        <v>64237</v>
      </c>
      <c r="D39" s="1">
        <v>87713</v>
      </c>
      <c r="E39" s="1">
        <v>102851</v>
      </c>
      <c r="F39" s="1">
        <v>82675</v>
      </c>
      <c r="G39" s="1">
        <f t="shared" si="0"/>
        <v>337476</v>
      </c>
      <c r="H39" s="1">
        <f t="shared" si="1"/>
        <v>185526</v>
      </c>
      <c r="I39" s="9">
        <f t="shared" si="2"/>
        <v>0.5497457596984674</v>
      </c>
      <c r="J39" s="1">
        <v>59538</v>
      </c>
    </row>
    <row r="40" spans="1:10" x14ac:dyDescent="0.35">
      <c r="A40" s="7" t="s">
        <v>57</v>
      </c>
      <c r="B40" s="1">
        <v>44436</v>
      </c>
      <c r="C40" s="1">
        <v>14068</v>
      </c>
      <c r="D40" s="1">
        <v>15870</v>
      </c>
      <c r="E40" s="1">
        <v>6762</v>
      </c>
      <c r="F40" s="1">
        <v>3705</v>
      </c>
      <c r="G40" s="1">
        <f t="shared" si="0"/>
        <v>40405</v>
      </c>
      <c r="H40" s="1">
        <f t="shared" si="1"/>
        <v>10467</v>
      </c>
      <c r="I40" s="9">
        <f t="shared" si="2"/>
        <v>0.2590520975126841</v>
      </c>
      <c r="J40" s="1">
        <v>4031</v>
      </c>
    </row>
    <row r="41" spans="1:10" x14ac:dyDescent="0.35">
      <c r="A41" s="7" t="s">
        <v>58</v>
      </c>
      <c r="B41" s="1">
        <v>230163</v>
      </c>
      <c r="C41" s="1">
        <v>22096</v>
      </c>
      <c r="D41" s="1">
        <v>58833</v>
      </c>
      <c r="E41" s="1">
        <v>65731</v>
      </c>
      <c r="F41" s="1">
        <v>64734</v>
      </c>
      <c r="G41" s="1">
        <f t="shared" si="0"/>
        <v>211394</v>
      </c>
      <c r="H41" s="1">
        <f t="shared" si="1"/>
        <v>130465</v>
      </c>
      <c r="I41" s="9">
        <f t="shared" si="2"/>
        <v>0.61716510402376601</v>
      </c>
      <c r="J41" s="1">
        <v>18769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296095</v>
      </c>
      <c r="C43" s="1">
        <v>24197</v>
      </c>
      <c r="D43" s="1">
        <v>86893</v>
      </c>
      <c r="E43" s="1">
        <v>87398</v>
      </c>
      <c r="F43" s="1">
        <v>42480</v>
      </c>
      <c r="J43" s="1">
        <v>55128</v>
      </c>
    </row>
    <row r="44" spans="1:10" x14ac:dyDescent="0.35">
      <c r="A44" s="7" t="s">
        <v>60</v>
      </c>
      <c r="B44" s="1">
        <v>1561543</v>
      </c>
      <c r="C44" s="1">
        <v>314158</v>
      </c>
      <c r="D44" s="1">
        <v>326286</v>
      </c>
      <c r="E44" s="1">
        <v>430500</v>
      </c>
      <c r="F44" s="1">
        <v>333412</v>
      </c>
      <c r="J44" s="1">
        <v>157188</v>
      </c>
    </row>
    <row r="45" spans="1:10" x14ac:dyDescent="0.35">
      <c r="A45" s="7" t="s">
        <v>61</v>
      </c>
      <c r="B45" s="1">
        <v>1418299</v>
      </c>
      <c r="C45" s="1">
        <v>323082</v>
      </c>
      <c r="D45" s="1">
        <v>397596</v>
      </c>
      <c r="E45" s="1">
        <v>304353</v>
      </c>
      <c r="F45" s="1">
        <v>247800</v>
      </c>
      <c r="J45" s="1">
        <v>145469</v>
      </c>
    </row>
    <row r="46" spans="1:10" x14ac:dyDescent="0.35">
      <c r="A46" s="7" t="s">
        <v>62</v>
      </c>
      <c r="B46" s="1">
        <v>1387941</v>
      </c>
      <c r="C46" s="1">
        <v>590741</v>
      </c>
      <c r="D46" s="1">
        <v>436986</v>
      </c>
      <c r="E46" s="1">
        <v>189879</v>
      </c>
      <c r="F46" s="1">
        <v>98335</v>
      </c>
      <c r="J46" s="1">
        <v>72000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2684753</v>
      </c>
      <c r="C48" s="1">
        <v>793475</v>
      </c>
      <c r="D48" s="1">
        <v>758744</v>
      </c>
      <c r="E48" s="1">
        <v>521013</v>
      </c>
      <c r="F48" s="1">
        <v>372466</v>
      </c>
      <c r="J48" s="1">
        <v>239054</v>
      </c>
    </row>
    <row r="49" spans="1:10" x14ac:dyDescent="0.35">
      <c r="A49" s="7" t="s">
        <v>64</v>
      </c>
      <c r="B49" s="1">
        <v>243104</v>
      </c>
      <c r="C49" s="1">
        <v>82144</v>
      </c>
      <c r="D49" s="1">
        <v>52314</v>
      </c>
      <c r="E49" s="1">
        <v>49097</v>
      </c>
      <c r="F49" s="1">
        <v>42864</v>
      </c>
      <c r="J49" s="1">
        <v>16685</v>
      </c>
    </row>
    <row r="50" spans="1:10" x14ac:dyDescent="0.35">
      <c r="A50" s="7" t="s">
        <v>65</v>
      </c>
      <c r="B50" s="1">
        <v>723226</v>
      </c>
      <c r="C50" s="1">
        <v>128295</v>
      </c>
      <c r="D50" s="1">
        <v>146688</v>
      </c>
      <c r="E50" s="1">
        <v>252775</v>
      </c>
      <c r="F50" s="1">
        <v>137232</v>
      </c>
      <c r="J50" s="1">
        <v>58236</v>
      </c>
    </row>
    <row r="51" spans="1:10" x14ac:dyDescent="0.35">
      <c r="A51" s="7" t="s">
        <v>66</v>
      </c>
      <c r="B51" s="1">
        <v>963256</v>
      </c>
      <c r="C51" s="1">
        <v>248263</v>
      </c>
      <c r="D51" s="1">
        <v>275328</v>
      </c>
      <c r="E51" s="1">
        <v>189244</v>
      </c>
      <c r="F51" s="1">
        <v>164541</v>
      </c>
      <c r="J51" s="1">
        <v>85881</v>
      </c>
    </row>
    <row r="52" spans="1:10" x14ac:dyDescent="0.35">
      <c r="A52" s="7" t="s">
        <v>45</v>
      </c>
      <c r="B52" s="1">
        <v>49539</v>
      </c>
      <c r="C52" s="1" t="s">
        <v>32</v>
      </c>
      <c r="D52" s="1">
        <v>14686</v>
      </c>
      <c r="E52" s="1" t="s">
        <v>32</v>
      </c>
      <c r="F52" s="1">
        <v>4924</v>
      </c>
      <c r="J52" s="1">
        <v>29929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543241</v>
      </c>
      <c r="C54" s="1">
        <v>196392</v>
      </c>
      <c r="D54" s="1">
        <v>129393</v>
      </c>
      <c r="E54" s="1">
        <v>122447</v>
      </c>
      <c r="F54" s="1">
        <v>72245</v>
      </c>
      <c r="J54" s="1">
        <v>22764</v>
      </c>
    </row>
    <row r="55" spans="1:10" x14ac:dyDescent="0.35">
      <c r="A55" s="7" t="s">
        <v>68</v>
      </c>
      <c r="B55" s="1">
        <v>1758616</v>
      </c>
      <c r="C55" s="1">
        <v>616586</v>
      </c>
      <c r="D55" s="1">
        <v>472304</v>
      </c>
      <c r="E55" s="1">
        <v>304395</v>
      </c>
      <c r="F55" s="1">
        <v>207345</v>
      </c>
      <c r="J55" s="1">
        <v>157984</v>
      </c>
    </row>
    <row r="56" spans="1:10" x14ac:dyDescent="0.35">
      <c r="A56" s="7" t="s">
        <v>69</v>
      </c>
      <c r="B56" s="1">
        <v>857625</v>
      </c>
      <c r="C56" s="1">
        <v>149776</v>
      </c>
      <c r="D56" s="1">
        <v>285042</v>
      </c>
      <c r="E56" s="1">
        <v>225791</v>
      </c>
      <c r="F56" s="1">
        <v>129388</v>
      </c>
      <c r="J56" s="1">
        <v>67628</v>
      </c>
    </row>
    <row r="57" spans="1:10" x14ac:dyDescent="0.35">
      <c r="A57" s="7" t="s">
        <v>70</v>
      </c>
      <c r="B57" s="1">
        <v>683596</v>
      </c>
      <c r="C57" s="1">
        <v>153638</v>
      </c>
      <c r="D57" s="1">
        <v>183180</v>
      </c>
      <c r="E57" s="1">
        <v>171157</v>
      </c>
      <c r="F57" s="1">
        <v>116474</v>
      </c>
      <c r="J57" s="1">
        <v>59147</v>
      </c>
    </row>
    <row r="58" spans="1:10" x14ac:dyDescent="0.35">
      <c r="A58" s="7" t="s">
        <v>71</v>
      </c>
      <c r="B58" s="1">
        <v>488177</v>
      </c>
      <c r="C58" s="1">
        <v>101215</v>
      </c>
      <c r="D58" s="1">
        <v>103944</v>
      </c>
      <c r="E58" s="1">
        <v>128518</v>
      </c>
      <c r="F58" s="1">
        <v>72168</v>
      </c>
      <c r="J58" s="1">
        <v>82331</v>
      </c>
    </row>
    <row r="59" spans="1:10" x14ac:dyDescent="0.35">
      <c r="A59" s="7" t="s">
        <v>72</v>
      </c>
      <c r="B59" s="1">
        <v>223676</v>
      </c>
      <c r="C59" s="1">
        <v>27440</v>
      </c>
      <c r="D59" s="1">
        <v>49522</v>
      </c>
      <c r="E59" s="1">
        <v>46492</v>
      </c>
      <c r="F59" s="1">
        <v>72900</v>
      </c>
      <c r="J59" s="1">
        <v>27322</v>
      </c>
    </row>
    <row r="60" spans="1:10" x14ac:dyDescent="0.35">
      <c r="A60" s="7" t="s">
        <v>73</v>
      </c>
      <c r="B60" s="1">
        <v>108947</v>
      </c>
      <c r="C60" s="1">
        <v>7130</v>
      </c>
      <c r="D60" s="1">
        <v>24374</v>
      </c>
      <c r="E60" s="1">
        <v>13328</v>
      </c>
      <c r="F60" s="1">
        <v>51507</v>
      </c>
      <c r="J60" s="1">
        <v>12608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1793623</v>
      </c>
      <c r="C62" s="1">
        <v>300944</v>
      </c>
      <c r="D62" s="1">
        <v>487856</v>
      </c>
      <c r="E62" s="1">
        <v>454646</v>
      </c>
      <c r="F62" s="1">
        <v>344484</v>
      </c>
      <c r="G62" s="1">
        <f>SUM(C62:F62)</f>
        <v>1587930</v>
      </c>
      <c r="H62" s="1">
        <f>SUM(E62:F62)</f>
        <v>799130</v>
      </c>
      <c r="I62" s="9">
        <f>H62/G62</f>
        <v>0.50325266227100696</v>
      </c>
      <c r="J62" s="1">
        <v>205693</v>
      </c>
    </row>
    <row r="63" spans="1:10" x14ac:dyDescent="0.35">
      <c r="A63" s="7" t="s">
        <v>75</v>
      </c>
      <c r="B63" s="1">
        <v>2870255</v>
      </c>
      <c r="C63" s="1">
        <v>951233</v>
      </c>
      <c r="D63" s="1">
        <v>759904</v>
      </c>
      <c r="E63" s="1">
        <v>557483</v>
      </c>
      <c r="F63" s="1">
        <v>377543</v>
      </c>
      <c r="G63" s="1">
        <f>SUM(C63:F63)</f>
        <v>2646163</v>
      </c>
      <c r="H63" s="1">
        <f>SUM(E63:F63)</f>
        <v>935026</v>
      </c>
      <c r="I63" s="9">
        <f>H63/G63</f>
        <v>0.35335162648710605</v>
      </c>
      <c r="J63" s="1">
        <v>224092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423172</v>
      </c>
      <c r="C65" s="1">
        <v>68998</v>
      </c>
      <c r="D65" s="1">
        <v>94988</v>
      </c>
      <c r="E65" s="1">
        <v>111303</v>
      </c>
      <c r="F65" s="1">
        <v>136814</v>
      </c>
      <c r="J65" s="1">
        <v>11070</v>
      </c>
    </row>
    <row r="66" spans="1:10" x14ac:dyDescent="0.35">
      <c r="A66" s="7" t="s">
        <v>52</v>
      </c>
      <c r="B66" s="1">
        <v>4049140</v>
      </c>
      <c r="C66" s="1">
        <v>1180742</v>
      </c>
      <c r="D66" s="1">
        <v>1144906</v>
      </c>
      <c r="E66" s="1">
        <v>900826</v>
      </c>
      <c r="F66" s="1">
        <v>578613</v>
      </c>
      <c r="J66" s="1">
        <v>244052</v>
      </c>
    </row>
    <row r="67" spans="1:10" x14ac:dyDescent="0.35">
      <c r="A67" s="7" t="s">
        <v>45</v>
      </c>
      <c r="B67" s="1">
        <v>191567</v>
      </c>
      <c r="C67" s="1">
        <v>2438</v>
      </c>
      <c r="D67" s="1">
        <v>7866</v>
      </c>
      <c r="E67" s="1" t="s">
        <v>32</v>
      </c>
      <c r="F67" s="1">
        <v>6600</v>
      </c>
      <c r="J67" s="1">
        <v>174663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2786422</v>
      </c>
      <c r="C69" s="1">
        <v>704350</v>
      </c>
      <c r="D69" s="1">
        <v>811237</v>
      </c>
      <c r="E69" s="1">
        <v>696944</v>
      </c>
      <c r="F69" s="1">
        <v>450382</v>
      </c>
      <c r="J69" s="1">
        <v>123510</v>
      </c>
    </row>
    <row r="70" spans="1:10" x14ac:dyDescent="0.35">
      <c r="A70" s="7" t="s">
        <v>52</v>
      </c>
      <c r="B70" s="1">
        <v>1680802</v>
      </c>
      <c r="C70" s="1">
        <v>542955</v>
      </c>
      <c r="D70" s="1">
        <v>427967</v>
      </c>
      <c r="E70" s="1">
        <v>315185</v>
      </c>
      <c r="F70" s="1">
        <v>263083</v>
      </c>
      <c r="J70" s="1">
        <v>131612</v>
      </c>
    </row>
    <row r="71" spans="1:10" x14ac:dyDescent="0.35">
      <c r="A71" s="7" t="s">
        <v>45</v>
      </c>
      <c r="B71" s="1">
        <v>196653</v>
      </c>
      <c r="C71" s="1">
        <v>4872</v>
      </c>
      <c r="D71" s="1">
        <v>8555</v>
      </c>
      <c r="E71" s="1" t="s">
        <v>32</v>
      </c>
      <c r="F71" s="1">
        <v>8562</v>
      </c>
      <c r="J71" s="1">
        <v>174663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524064</v>
      </c>
      <c r="C73" s="1">
        <v>86171</v>
      </c>
      <c r="D73" s="1">
        <v>106636</v>
      </c>
      <c r="E73" s="1">
        <v>144980</v>
      </c>
      <c r="F73" s="1">
        <v>186276</v>
      </c>
      <c r="G73" s="1">
        <f>SUM(C73:F73)</f>
        <v>524063</v>
      </c>
      <c r="H73" s="1">
        <f>SUM(E73:F73)</f>
        <v>331256</v>
      </c>
      <c r="I73" s="9">
        <f>H73/G73</f>
        <v>0.63209194314424033</v>
      </c>
      <c r="J73" s="1" t="s">
        <v>32</v>
      </c>
    </row>
    <row r="74" spans="1:10" x14ac:dyDescent="0.35">
      <c r="A74" s="7" t="s">
        <v>77</v>
      </c>
      <c r="B74" s="1">
        <v>405822</v>
      </c>
      <c r="C74" s="1">
        <v>89874</v>
      </c>
      <c r="D74" s="1">
        <v>95916</v>
      </c>
      <c r="E74" s="1">
        <v>135837</v>
      </c>
      <c r="F74" s="1">
        <v>84195</v>
      </c>
      <c r="G74" s="1">
        <f>SUM(C74:F74)</f>
        <v>405822</v>
      </c>
      <c r="H74" s="1">
        <f>SUM(E74:F74)</f>
        <v>220032</v>
      </c>
      <c r="I74" s="9">
        <f>H74/G74</f>
        <v>0.54218844715170689</v>
      </c>
      <c r="J74" s="1" t="s">
        <v>32</v>
      </c>
    </row>
    <row r="75" spans="1:10" x14ac:dyDescent="0.35">
      <c r="A75" s="7" t="s">
        <v>78</v>
      </c>
      <c r="B75" s="1">
        <v>499407</v>
      </c>
      <c r="C75" s="1">
        <v>92926</v>
      </c>
      <c r="D75" s="1">
        <v>165461</v>
      </c>
      <c r="E75" s="1">
        <v>137463</v>
      </c>
      <c r="F75" s="1">
        <v>103557</v>
      </c>
      <c r="J75" s="1" t="s">
        <v>32</v>
      </c>
    </row>
    <row r="76" spans="1:10" x14ac:dyDescent="0.35">
      <c r="A76" s="7" t="s">
        <v>79</v>
      </c>
      <c r="B76" s="1">
        <v>697134</v>
      </c>
      <c r="C76" s="1">
        <v>193966</v>
      </c>
      <c r="D76" s="1">
        <v>181312</v>
      </c>
      <c r="E76" s="1">
        <v>159050</v>
      </c>
      <c r="F76" s="1">
        <v>162806</v>
      </c>
      <c r="J76" s="1" t="s">
        <v>32</v>
      </c>
    </row>
    <row r="77" spans="1:10" x14ac:dyDescent="0.35">
      <c r="A77" s="7" t="s">
        <v>175</v>
      </c>
      <c r="C77" s="1">
        <f>SUM(C73:C76)</f>
        <v>462937</v>
      </c>
      <c r="D77" s="1">
        <f>SUM(D73:D76)</f>
        <v>549325</v>
      </c>
      <c r="E77" s="1">
        <f>SUM(E73:E76)</f>
        <v>577330</v>
      </c>
      <c r="F77" s="1">
        <f>SUM(F73:F76)</f>
        <v>536834</v>
      </c>
      <c r="G77" s="1">
        <f>SUM(C77:F77)</f>
        <v>2126426</v>
      </c>
      <c r="H77" s="1">
        <f>SUM(E77:F77)</f>
        <v>1114164</v>
      </c>
      <c r="I77" s="9">
        <f>H77/G77</f>
        <v>0.52396086202858694</v>
      </c>
    </row>
    <row r="78" spans="1:10" x14ac:dyDescent="0.35">
      <c r="A78" s="7"/>
    </row>
    <row r="79" spans="1:10" x14ac:dyDescent="0.35">
      <c r="A79" s="7" t="s">
        <v>80</v>
      </c>
      <c r="B79" s="1">
        <v>486517</v>
      </c>
      <c r="C79" s="1">
        <v>150969</v>
      </c>
      <c r="D79" s="1">
        <v>203815</v>
      </c>
      <c r="E79" s="1">
        <v>82012</v>
      </c>
      <c r="F79" s="1">
        <v>49721</v>
      </c>
      <c r="J79" s="1" t="s">
        <v>32</v>
      </c>
    </row>
    <row r="80" spans="1:10" x14ac:dyDescent="0.35">
      <c r="A80" s="7" t="s">
        <v>81</v>
      </c>
      <c r="B80" s="1">
        <v>607741</v>
      </c>
      <c r="C80" s="1">
        <v>230075</v>
      </c>
      <c r="D80" s="1">
        <v>224874</v>
      </c>
      <c r="E80" s="1">
        <v>118609</v>
      </c>
      <c r="F80" s="1">
        <v>34183</v>
      </c>
      <c r="J80" s="1" t="s">
        <v>32</v>
      </c>
    </row>
    <row r="81" spans="1:10" x14ac:dyDescent="0.35">
      <c r="A81" s="7" t="s">
        <v>82</v>
      </c>
      <c r="B81" s="1">
        <v>256030</v>
      </c>
      <c r="C81" s="1">
        <v>156017</v>
      </c>
      <c r="D81" s="1">
        <v>52379</v>
      </c>
      <c r="E81" s="1">
        <v>43120</v>
      </c>
      <c r="F81" s="1">
        <v>4514</v>
      </c>
      <c r="J81" s="1" t="s">
        <v>32</v>
      </c>
    </row>
    <row r="82" spans="1:10" x14ac:dyDescent="0.35">
      <c r="A82" s="7" t="s">
        <v>83</v>
      </c>
      <c r="B82" s="1">
        <v>233955</v>
      </c>
      <c r="C82" s="1">
        <v>159560</v>
      </c>
      <c r="D82" s="1">
        <v>44279</v>
      </c>
      <c r="E82" s="1">
        <v>22628</v>
      </c>
      <c r="F82" s="1">
        <v>7487</v>
      </c>
      <c r="J82" s="1" t="s">
        <v>32</v>
      </c>
    </row>
    <row r="83" spans="1:10" x14ac:dyDescent="0.35">
      <c r="A83" s="7"/>
      <c r="C83" s="1">
        <f>SUM(C79:C82)</f>
        <v>696621</v>
      </c>
      <c r="D83" s="1">
        <f>SUM(D79:D82)</f>
        <v>525347</v>
      </c>
      <c r="E83" s="1">
        <f>SUM(E79:E82)</f>
        <v>266369</v>
      </c>
      <c r="F83" s="1">
        <f>SUM(F79:F82)</f>
        <v>95905</v>
      </c>
      <c r="G83" s="1">
        <f>SUM(C83:F83)</f>
        <v>1584242</v>
      </c>
    </row>
    <row r="84" spans="1:10" x14ac:dyDescent="0.35">
      <c r="A84" s="7" t="s">
        <v>176</v>
      </c>
      <c r="G84" s="1">
        <f>G83+G77</f>
        <v>3710668</v>
      </c>
    </row>
    <row r="85" spans="1:10" x14ac:dyDescent="0.35">
      <c r="A85" s="7" t="s">
        <v>45</v>
      </c>
      <c r="B85" s="1">
        <v>953210</v>
      </c>
      <c r="C85" s="1">
        <v>92617</v>
      </c>
      <c r="D85" s="1">
        <v>173087</v>
      </c>
      <c r="E85" s="1">
        <v>168430</v>
      </c>
      <c r="F85" s="1">
        <v>89289</v>
      </c>
      <c r="J85" s="1">
        <v>429785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3568548</v>
      </c>
      <c r="C87" s="1">
        <v>1163751</v>
      </c>
      <c r="D87" s="1">
        <v>1081401</v>
      </c>
      <c r="E87" s="1">
        <v>817745</v>
      </c>
      <c r="F87" s="1">
        <v>505651</v>
      </c>
      <c r="J87" s="1" t="s">
        <v>32</v>
      </c>
    </row>
    <row r="88" spans="1:10" x14ac:dyDescent="0.35">
      <c r="A88" s="7" t="s">
        <v>85</v>
      </c>
      <c r="B88" s="1">
        <v>1487066</v>
      </c>
      <c r="C88" s="1">
        <v>300408</v>
      </c>
      <c r="D88" s="1">
        <v>399030</v>
      </c>
      <c r="E88" s="1">
        <v>438676</v>
      </c>
      <c r="F88" s="1">
        <v>348951</v>
      </c>
      <c r="J88" s="1" t="s">
        <v>32</v>
      </c>
    </row>
    <row r="89" spans="1:10" ht="43.5" x14ac:dyDescent="0.35">
      <c r="A89" s="7" t="s">
        <v>86</v>
      </c>
      <c r="B89" s="1">
        <v>1203606</v>
      </c>
      <c r="C89" s="1">
        <v>142454</v>
      </c>
      <c r="D89" s="1">
        <v>397686</v>
      </c>
      <c r="E89" s="1">
        <v>352382</v>
      </c>
      <c r="F89" s="1">
        <v>311084</v>
      </c>
      <c r="J89" s="1" t="s">
        <v>32</v>
      </c>
    </row>
    <row r="90" spans="1:10" x14ac:dyDescent="0.35">
      <c r="A90" s="7" t="s">
        <v>87</v>
      </c>
      <c r="B90" s="1">
        <v>476024</v>
      </c>
      <c r="C90" s="1">
        <v>7919</v>
      </c>
      <c r="D90" s="1">
        <v>84968</v>
      </c>
      <c r="E90" s="1">
        <v>109667</v>
      </c>
      <c r="F90" s="1">
        <v>273470</v>
      </c>
      <c r="J90" s="1" t="s">
        <v>32</v>
      </c>
    </row>
    <row r="91" spans="1:10" x14ac:dyDescent="0.35">
      <c r="A91" s="7" t="s">
        <v>88</v>
      </c>
      <c r="B91" s="1">
        <v>32874</v>
      </c>
      <c r="C91" s="1">
        <v>9492</v>
      </c>
      <c r="D91" s="1" t="s">
        <v>32</v>
      </c>
      <c r="E91" s="1" t="s">
        <v>32</v>
      </c>
      <c r="F91" s="1">
        <v>23383</v>
      </c>
      <c r="J91" s="1" t="s">
        <v>32</v>
      </c>
    </row>
    <row r="92" spans="1:10" ht="29" x14ac:dyDescent="0.35">
      <c r="A92" s="7" t="s">
        <v>89</v>
      </c>
      <c r="B92" s="1">
        <v>104641</v>
      </c>
      <c r="C92" s="1">
        <v>8742</v>
      </c>
      <c r="D92" s="1">
        <v>39870</v>
      </c>
      <c r="E92" s="1">
        <v>23002</v>
      </c>
      <c r="F92" s="1">
        <v>33027</v>
      </c>
      <c r="J92" s="1" t="s">
        <v>32</v>
      </c>
    </row>
    <row r="93" spans="1:10" x14ac:dyDescent="0.35">
      <c r="A93" s="7" t="s">
        <v>90</v>
      </c>
      <c r="B93" s="1">
        <v>256208</v>
      </c>
      <c r="C93" s="1">
        <v>19902</v>
      </c>
      <c r="D93" s="1">
        <v>41148</v>
      </c>
      <c r="E93" s="1">
        <v>74727</v>
      </c>
      <c r="F93" s="1">
        <v>120432</v>
      </c>
      <c r="G93" s="1">
        <f>SUM(C93:F93)</f>
        <v>256209</v>
      </c>
      <c r="H93" s="1">
        <f>E93+F93</f>
        <v>195159</v>
      </c>
      <c r="I93" s="9">
        <f>H93/G93</f>
        <v>0.76171797243656547</v>
      </c>
      <c r="J93" s="1" t="s">
        <v>32</v>
      </c>
    </row>
    <row r="94" spans="1:10" ht="29" x14ac:dyDescent="0.35">
      <c r="A94" s="7" t="s">
        <v>91</v>
      </c>
      <c r="B94" s="1">
        <v>88477</v>
      </c>
      <c r="C94" s="1">
        <v>5263</v>
      </c>
      <c r="D94" s="1">
        <v>26420</v>
      </c>
      <c r="E94" s="1">
        <v>23192</v>
      </c>
      <c r="F94" s="1">
        <v>33602</v>
      </c>
      <c r="J94" s="1" t="s">
        <v>32</v>
      </c>
    </row>
    <row r="95" spans="1:10" x14ac:dyDescent="0.35">
      <c r="A95" s="7" t="s">
        <v>92</v>
      </c>
      <c r="B95" s="1">
        <v>90974</v>
      </c>
      <c r="C95" s="1">
        <v>9777</v>
      </c>
      <c r="D95" s="1">
        <v>11303</v>
      </c>
      <c r="E95" s="1">
        <v>25781</v>
      </c>
      <c r="F95" s="1">
        <v>44114</v>
      </c>
      <c r="J95" s="1" t="s">
        <v>32</v>
      </c>
    </row>
    <row r="96" spans="1:10" x14ac:dyDescent="0.35">
      <c r="A96" s="7" t="s">
        <v>93</v>
      </c>
      <c r="B96" s="1">
        <v>76510</v>
      </c>
      <c r="C96" s="1">
        <v>3478</v>
      </c>
      <c r="D96" s="1" t="s">
        <v>32</v>
      </c>
      <c r="E96" s="1">
        <v>28076</v>
      </c>
      <c r="F96" s="1">
        <v>44956</v>
      </c>
      <c r="J96" s="1" t="s">
        <v>32</v>
      </c>
    </row>
    <row r="97" spans="1:10" x14ac:dyDescent="0.35">
      <c r="A97" s="7" t="s">
        <v>94</v>
      </c>
      <c r="B97" s="1">
        <v>137624</v>
      </c>
      <c r="C97" s="1">
        <v>18554</v>
      </c>
      <c r="D97" s="1">
        <v>25384</v>
      </c>
      <c r="E97" s="1">
        <v>29254</v>
      </c>
      <c r="F97" s="1">
        <v>64432</v>
      </c>
      <c r="J97" s="1" t="s">
        <v>32</v>
      </c>
    </row>
    <row r="98" spans="1:10" x14ac:dyDescent="0.35">
      <c r="A98" s="7" t="s">
        <v>45</v>
      </c>
      <c r="B98" s="1">
        <v>513705</v>
      </c>
      <c r="C98" s="1">
        <v>6340</v>
      </c>
      <c r="D98" s="1">
        <v>36470</v>
      </c>
      <c r="E98" s="1">
        <v>28350</v>
      </c>
      <c r="F98" s="1">
        <v>12760</v>
      </c>
      <c r="J98" s="1">
        <v>429785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33871</v>
      </c>
      <c r="C100" s="1">
        <v>4888</v>
      </c>
      <c r="D100" s="1">
        <v>18371</v>
      </c>
      <c r="E100" s="1">
        <v>3364</v>
      </c>
      <c r="F100" s="1" t="s">
        <v>32</v>
      </c>
      <c r="J100" s="1">
        <v>7248</v>
      </c>
    </row>
    <row r="101" spans="1:10" x14ac:dyDescent="0.35">
      <c r="A101" s="7" t="s">
        <v>96</v>
      </c>
      <c r="B101" s="1">
        <v>15590</v>
      </c>
      <c r="C101" s="1">
        <v>3970</v>
      </c>
      <c r="D101" s="1">
        <v>5949</v>
      </c>
      <c r="E101" s="1">
        <v>2078</v>
      </c>
      <c r="F101" s="1">
        <v>3593</v>
      </c>
      <c r="J101" s="1" t="s">
        <v>32</v>
      </c>
    </row>
    <row r="102" spans="1:10" x14ac:dyDescent="0.35">
      <c r="A102" s="7" t="s">
        <v>97</v>
      </c>
      <c r="B102" s="1">
        <v>11666</v>
      </c>
      <c r="C102" s="1">
        <v>7928</v>
      </c>
      <c r="D102" s="1">
        <v>1660</v>
      </c>
      <c r="E102" s="1">
        <v>2078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7690</v>
      </c>
      <c r="C103" s="1" t="s">
        <v>32</v>
      </c>
      <c r="D103" s="1">
        <v>4370</v>
      </c>
      <c r="E103" s="1">
        <v>1940</v>
      </c>
      <c r="F103" s="1">
        <v>1380</v>
      </c>
      <c r="J103" s="1" t="s">
        <v>32</v>
      </c>
    </row>
    <row r="104" spans="1:10" x14ac:dyDescent="0.35">
      <c r="A104" s="7" t="s">
        <v>99</v>
      </c>
      <c r="B104" s="1">
        <v>4540308</v>
      </c>
      <c r="C104" s="1">
        <v>1235882</v>
      </c>
      <c r="D104" s="1">
        <v>1211204</v>
      </c>
      <c r="E104" s="1">
        <v>1002743</v>
      </c>
      <c r="F104" s="1">
        <v>708492</v>
      </c>
      <c r="J104" s="1">
        <v>381987</v>
      </c>
    </row>
    <row r="105" spans="1:10" x14ac:dyDescent="0.35">
      <c r="A105" s="7" t="s">
        <v>45</v>
      </c>
      <c r="B105" s="1">
        <v>58982</v>
      </c>
      <c r="C105" s="1" t="s">
        <v>32</v>
      </c>
      <c r="D105" s="1">
        <v>7866</v>
      </c>
      <c r="E105" s="1">
        <v>2004</v>
      </c>
      <c r="F105" s="1">
        <v>8562</v>
      </c>
      <c r="J105" s="1">
        <v>40550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2505706</v>
      </c>
      <c r="C107" s="1">
        <v>888740</v>
      </c>
      <c r="D107" s="1">
        <v>758869</v>
      </c>
      <c r="E107" s="1">
        <v>525777</v>
      </c>
      <c r="F107" s="1">
        <v>332319</v>
      </c>
      <c r="J107" s="1" t="s">
        <v>32</v>
      </c>
    </row>
    <row r="108" spans="1:10" x14ac:dyDescent="0.35">
      <c r="A108" s="7" t="s">
        <v>101</v>
      </c>
      <c r="B108" s="1">
        <v>1198501</v>
      </c>
      <c r="C108" s="1">
        <v>256160</v>
      </c>
      <c r="D108" s="1">
        <v>337466</v>
      </c>
      <c r="E108" s="1">
        <v>360112</v>
      </c>
      <c r="F108" s="1">
        <v>244763</v>
      </c>
      <c r="J108" s="1" t="s">
        <v>32</v>
      </c>
    </row>
    <row r="109" spans="1:10" x14ac:dyDescent="0.35">
      <c r="A109" s="7" t="s">
        <v>102</v>
      </c>
      <c r="B109" s="1">
        <v>131231</v>
      </c>
      <c r="C109" s="1">
        <v>23626</v>
      </c>
      <c r="D109" s="1">
        <v>18791</v>
      </c>
      <c r="E109" s="1">
        <v>20627</v>
      </c>
      <c r="F109" s="1">
        <v>68187</v>
      </c>
      <c r="J109" s="1" t="s">
        <v>32</v>
      </c>
    </row>
    <row r="110" spans="1:10" x14ac:dyDescent="0.35">
      <c r="A110" s="7" t="s">
        <v>103</v>
      </c>
      <c r="B110" s="1">
        <v>19057</v>
      </c>
      <c r="C110" s="1">
        <v>7159</v>
      </c>
      <c r="D110" s="1">
        <v>9565</v>
      </c>
      <c r="E110" s="1" t="s">
        <v>32</v>
      </c>
      <c r="F110" s="1">
        <v>2332</v>
      </c>
      <c r="J110" s="1" t="s">
        <v>32</v>
      </c>
    </row>
    <row r="111" spans="1:10" x14ac:dyDescent="0.35">
      <c r="A111" s="7" t="s">
        <v>45</v>
      </c>
      <c r="B111" s="1">
        <v>809384</v>
      </c>
      <c r="C111" s="1">
        <v>76493</v>
      </c>
      <c r="D111" s="1">
        <v>123069</v>
      </c>
      <c r="E111" s="1">
        <v>105612</v>
      </c>
      <c r="F111" s="1">
        <v>74425</v>
      </c>
      <c r="J111" s="1">
        <v>429785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2918621</v>
      </c>
      <c r="C113" s="1">
        <v>942289</v>
      </c>
      <c r="D113" s="1">
        <v>871949</v>
      </c>
      <c r="E113" s="1">
        <v>656270</v>
      </c>
      <c r="F113" s="1">
        <v>448113</v>
      </c>
      <c r="J113" s="1" t="s">
        <v>32</v>
      </c>
    </row>
    <row r="114" spans="1:10" x14ac:dyDescent="0.35">
      <c r="A114" s="7" t="s">
        <v>101</v>
      </c>
      <c r="B114" s="1">
        <v>706961</v>
      </c>
      <c r="C114" s="1">
        <v>183131</v>
      </c>
      <c r="D114" s="1">
        <v>202187</v>
      </c>
      <c r="E114" s="1">
        <v>184632</v>
      </c>
      <c r="F114" s="1">
        <v>137010</v>
      </c>
      <c r="J114" s="1" t="s">
        <v>32</v>
      </c>
    </row>
    <row r="115" spans="1:10" x14ac:dyDescent="0.35">
      <c r="A115" s="7" t="s">
        <v>102</v>
      </c>
      <c r="B115" s="1">
        <v>203775</v>
      </c>
      <c r="C115" s="1">
        <v>56108</v>
      </c>
      <c r="D115" s="1">
        <v>35464</v>
      </c>
      <c r="E115" s="1">
        <v>65615</v>
      </c>
      <c r="F115" s="1">
        <v>46588</v>
      </c>
      <c r="J115" s="1" t="s">
        <v>32</v>
      </c>
    </row>
    <row r="116" spans="1:10" x14ac:dyDescent="0.35">
      <c r="A116" s="7" t="s">
        <v>103</v>
      </c>
      <c r="B116" s="1">
        <v>20050</v>
      </c>
      <c r="C116" s="1" t="s">
        <v>32</v>
      </c>
      <c r="D116" s="1">
        <v>6122</v>
      </c>
      <c r="E116" s="1" t="s">
        <v>32</v>
      </c>
      <c r="F116" s="1">
        <v>13929</v>
      </c>
      <c r="J116" s="1" t="s">
        <v>32</v>
      </c>
    </row>
    <row r="117" spans="1:10" x14ac:dyDescent="0.35">
      <c r="A117" s="7" t="s">
        <v>45</v>
      </c>
      <c r="B117" s="1">
        <v>814471</v>
      </c>
      <c r="C117" s="1">
        <v>70649</v>
      </c>
      <c r="D117" s="1">
        <v>132038</v>
      </c>
      <c r="E117" s="1">
        <v>105612</v>
      </c>
      <c r="F117" s="1">
        <v>76387</v>
      </c>
      <c r="J117" s="1">
        <v>429785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2145354</v>
      </c>
      <c r="C119" s="1">
        <v>813948</v>
      </c>
      <c r="D119" s="1">
        <v>647156</v>
      </c>
      <c r="E119" s="1">
        <v>475397</v>
      </c>
      <c r="F119" s="1">
        <v>208853</v>
      </c>
      <c r="J119" s="1" t="s">
        <v>32</v>
      </c>
    </row>
    <row r="120" spans="1:10" x14ac:dyDescent="0.35">
      <c r="A120" s="7" t="s">
        <v>101</v>
      </c>
      <c r="B120" s="1">
        <v>1426616</v>
      </c>
      <c r="C120" s="1">
        <v>353306</v>
      </c>
      <c r="D120" s="1">
        <v>451576</v>
      </c>
      <c r="E120" s="1">
        <v>326440</v>
      </c>
      <c r="F120" s="1">
        <v>295294</v>
      </c>
      <c r="J120" s="1" t="s">
        <v>32</v>
      </c>
    </row>
    <row r="121" spans="1:10" x14ac:dyDescent="0.35">
      <c r="A121" s="7" t="s">
        <v>102</v>
      </c>
      <c r="B121" s="1">
        <v>288343</v>
      </c>
      <c r="C121" s="1">
        <v>15654</v>
      </c>
      <c r="D121" s="1">
        <v>25960</v>
      </c>
      <c r="E121" s="1">
        <v>101598</v>
      </c>
      <c r="F121" s="1">
        <v>145132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803566</v>
      </c>
      <c r="C123" s="1">
        <v>69269</v>
      </c>
      <c r="D123" s="1">
        <v>123069</v>
      </c>
      <c r="E123" s="1">
        <v>108694</v>
      </c>
      <c r="F123" s="1">
        <v>72749</v>
      </c>
      <c r="J123" s="1">
        <v>429785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2779445</v>
      </c>
      <c r="C125" s="1">
        <v>919888</v>
      </c>
      <c r="D125" s="1">
        <v>849181</v>
      </c>
      <c r="E125" s="1">
        <v>632973</v>
      </c>
      <c r="F125" s="1">
        <v>377402</v>
      </c>
      <c r="J125" s="1" t="s">
        <v>32</v>
      </c>
    </row>
    <row r="126" spans="1:10" x14ac:dyDescent="0.35">
      <c r="A126" s="7" t="s">
        <v>101</v>
      </c>
      <c r="B126" s="1">
        <v>849718</v>
      </c>
      <c r="C126" s="1">
        <v>232970</v>
      </c>
      <c r="D126" s="1">
        <v>226949</v>
      </c>
      <c r="E126" s="1">
        <v>200192</v>
      </c>
      <c r="F126" s="1">
        <v>189608</v>
      </c>
      <c r="J126" s="1" t="s">
        <v>32</v>
      </c>
    </row>
    <row r="127" spans="1:10" x14ac:dyDescent="0.35">
      <c r="A127" s="7" t="s">
        <v>102</v>
      </c>
      <c r="B127" s="1">
        <v>189974</v>
      </c>
      <c r="C127" s="1">
        <v>20725</v>
      </c>
      <c r="D127" s="1">
        <v>33368</v>
      </c>
      <c r="E127" s="1">
        <v>73352</v>
      </c>
      <c r="F127" s="1">
        <v>62530</v>
      </c>
      <c r="J127" s="1" t="s">
        <v>32</v>
      </c>
    </row>
    <row r="128" spans="1:10" x14ac:dyDescent="0.35">
      <c r="A128" s="7" t="s">
        <v>103</v>
      </c>
      <c r="B128" s="1">
        <v>32181</v>
      </c>
      <c r="C128" s="1">
        <v>9325</v>
      </c>
      <c r="D128" s="1">
        <v>7328</v>
      </c>
      <c r="E128" s="1" t="s">
        <v>32</v>
      </c>
      <c r="F128" s="1">
        <v>15528</v>
      </c>
      <c r="J128" s="1" t="s">
        <v>32</v>
      </c>
    </row>
    <row r="129" spans="1:10" x14ac:dyDescent="0.35">
      <c r="A129" s="7" t="s">
        <v>45</v>
      </c>
      <c r="B129" s="1">
        <v>812560</v>
      </c>
      <c r="C129" s="1">
        <v>69269</v>
      </c>
      <c r="D129" s="1">
        <v>130934</v>
      </c>
      <c r="E129" s="1">
        <v>105612</v>
      </c>
      <c r="F129" s="1">
        <v>76959</v>
      </c>
      <c r="J129" s="1">
        <v>429785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3518797</v>
      </c>
      <c r="C131" s="1">
        <v>1100854</v>
      </c>
      <c r="D131" s="1">
        <v>1074901</v>
      </c>
      <c r="E131" s="1">
        <v>839954</v>
      </c>
      <c r="F131" s="1">
        <v>503089</v>
      </c>
      <c r="J131" s="1" t="s">
        <v>32</v>
      </c>
    </row>
    <row r="132" spans="1:10" x14ac:dyDescent="0.35">
      <c r="A132" s="7" t="s">
        <v>101</v>
      </c>
      <c r="B132" s="1">
        <v>292579</v>
      </c>
      <c r="C132" s="1">
        <v>79618</v>
      </c>
      <c r="D132" s="1">
        <v>41924</v>
      </c>
      <c r="E132" s="1">
        <v>46702</v>
      </c>
      <c r="F132" s="1">
        <v>124335</v>
      </c>
      <c r="J132" s="1" t="s">
        <v>32</v>
      </c>
    </row>
    <row r="133" spans="1:10" x14ac:dyDescent="0.35">
      <c r="A133" s="7" t="s">
        <v>102</v>
      </c>
      <c r="B133" s="1">
        <v>39515</v>
      </c>
      <c r="C133" s="1">
        <v>2436</v>
      </c>
      <c r="D133" s="1" t="s">
        <v>32</v>
      </c>
      <c r="E133" s="1">
        <v>17783</v>
      </c>
      <c r="F133" s="1">
        <v>19296</v>
      </c>
      <c r="J133" s="1" t="s">
        <v>32</v>
      </c>
    </row>
    <row r="134" spans="1:10" x14ac:dyDescent="0.35">
      <c r="A134" s="7" t="s">
        <v>103</v>
      </c>
      <c r="B134" s="1">
        <v>883</v>
      </c>
      <c r="C134" s="1" t="s">
        <v>32</v>
      </c>
      <c r="D134" s="1" t="s">
        <v>32</v>
      </c>
      <c r="E134" s="1" t="s">
        <v>32</v>
      </c>
      <c r="F134" s="1">
        <v>883</v>
      </c>
      <c r="J134" s="1" t="s">
        <v>32</v>
      </c>
    </row>
    <row r="135" spans="1:10" x14ac:dyDescent="0.35">
      <c r="A135" s="7" t="s">
        <v>45</v>
      </c>
      <c r="B135" s="1">
        <v>812104</v>
      </c>
      <c r="C135" s="1">
        <v>69269</v>
      </c>
      <c r="D135" s="1">
        <v>130934</v>
      </c>
      <c r="E135" s="1">
        <v>107690</v>
      </c>
      <c r="F135" s="1">
        <v>74425</v>
      </c>
      <c r="J135" s="1">
        <v>429785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3498163</v>
      </c>
      <c r="C137" s="1">
        <v>1126862</v>
      </c>
      <c r="D137" s="1">
        <v>1060568</v>
      </c>
      <c r="E137" s="1">
        <v>816607</v>
      </c>
      <c r="F137" s="1">
        <v>494126</v>
      </c>
      <c r="J137" s="1" t="s">
        <v>32</v>
      </c>
    </row>
    <row r="138" spans="1:10" x14ac:dyDescent="0.35">
      <c r="A138" s="7" t="s">
        <v>101</v>
      </c>
      <c r="B138" s="1">
        <v>316572</v>
      </c>
      <c r="C138" s="1">
        <v>48113</v>
      </c>
      <c r="D138" s="1">
        <v>56257</v>
      </c>
      <c r="E138" s="1">
        <v>80834</v>
      </c>
      <c r="F138" s="1">
        <v>131367</v>
      </c>
      <c r="J138" s="1" t="s">
        <v>32</v>
      </c>
    </row>
    <row r="139" spans="1:10" x14ac:dyDescent="0.35">
      <c r="A139" s="7" t="s">
        <v>102</v>
      </c>
      <c r="B139" s="1">
        <v>18400</v>
      </c>
      <c r="C139" s="1">
        <v>774</v>
      </c>
      <c r="D139" s="1" t="s">
        <v>32</v>
      </c>
      <c r="E139" s="1">
        <v>9076</v>
      </c>
      <c r="F139" s="1">
        <v>8550</v>
      </c>
      <c r="J139" s="1" t="s">
        <v>32</v>
      </c>
    </row>
    <row r="140" spans="1:10" x14ac:dyDescent="0.35">
      <c r="A140" s="7" t="s">
        <v>103</v>
      </c>
      <c r="B140" s="1">
        <v>18756</v>
      </c>
      <c r="C140" s="1">
        <v>7159</v>
      </c>
      <c r="D140" s="1" t="s">
        <v>32</v>
      </c>
      <c r="E140" s="1" t="s">
        <v>32</v>
      </c>
      <c r="F140" s="1">
        <v>11596</v>
      </c>
      <c r="J140" s="1" t="s">
        <v>32</v>
      </c>
    </row>
    <row r="141" spans="1:10" x14ac:dyDescent="0.35">
      <c r="A141" s="7" t="s">
        <v>45</v>
      </c>
      <c r="B141" s="1">
        <v>811988</v>
      </c>
      <c r="C141" s="1">
        <v>69269</v>
      </c>
      <c r="D141" s="1">
        <v>130934</v>
      </c>
      <c r="E141" s="1">
        <v>105612</v>
      </c>
      <c r="F141" s="1">
        <v>76387</v>
      </c>
      <c r="J141" s="1">
        <v>429785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864638</v>
      </c>
      <c r="C8" s="1">
        <v>253800</v>
      </c>
      <c r="D8" s="1">
        <v>261060</v>
      </c>
      <c r="E8" s="1">
        <v>158833</v>
      </c>
      <c r="F8" s="1">
        <v>147897</v>
      </c>
      <c r="G8" s="1">
        <f>SUM(C8:F8)</f>
        <v>821590</v>
      </c>
      <c r="H8" s="1">
        <f>SUM(E8:F8)</f>
        <v>306730</v>
      </c>
      <c r="I8" s="9">
        <f>H8/G8</f>
        <v>0.37333706593312965</v>
      </c>
      <c r="J8" s="1">
        <v>43048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63238</v>
      </c>
      <c r="C10" s="1">
        <v>2346</v>
      </c>
      <c r="D10" s="1">
        <v>32423</v>
      </c>
      <c r="E10" s="1">
        <v>15566</v>
      </c>
      <c r="F10" s="1">
        <v>6506</v>
      </c>
      <c r="J10" s="1">
        <v>6396</v>
      </c>
    </row>
    <row r="11" spans="1:10" x14ac:dyDescent="0.35">
      <c r="A11" s="7" t="s">
        <v>35</v>
      </c>
      <c r="B11" s="1">
        <v>234655</v>
      </c>
      <c r="C11" s="1">
        <v>56465</v>
      </c>
      <c r="D11" s="1">
        <v>65587</v>
      </c>
      <c r="E11" s="1">
        <v>42781</v>
      </c>
      <c r="F11" s="1">
        <v>52053</v>
      </c>
      <c r="J11" s="1">
        <v>17769</v>
      </c>
    </row>
    <row r="12" spans="1:10" x14ac:dyDescent="0.35">
      <c r="A12" s="7" t="s">
        <v>36</v>
      </c>
      <c r="B12" s="1">
        <v>196827</v>
      </c>
      <c r="C12" s="1">
        <v>55410</v>
      </c>
      <c r="D12" s="1">
        <v>54546</v>
      </c>
      <c r="E12" s="1">
        <v>41671</v>
      </c>
      <c r="F12" s="1">
        <v>34733</v>
      </c>
      <c r="J12" s="1">
        <v>10465</v>
      </c>
    </row>
    <row r="13" spans="1:10" x14ac:dyDescent="0.35">
      <c r="A13" s="7" t="s">
        <v>37</v>
      </c>
      <c r="B13" s="1">
        <v>148930</v>
      </c>
      <c r="C13" s="1">
        <v>50692</v>
      </c>
      <c r="D13" s="1">
        <v>43132</v>
      </c>
      <c r="E13" s="1">
        <v>27159</v>
      </c>
      <c r="F13" s="1">
        <v>24569</v>
      </c>
      <c r="J13" s="1">
        <v>3378</v>
      </c>
    </row>
    <row r="14" spans="1:10" x14ac:dyDescent="0.35">
      <c r="A14" s="7" t="s">
        <v>38</v>
      </c>
      <c r="B14" s="1">
        <v>220988</v>
      </c>
      <c r="C14" s="1">
        <v>88886</v>
      </c>
      <c r="D14" s="1">
        <v>65372</v>
      </c>
      <c r="E14" s="1">
        <v>31656</v>
      </c>
      <c r="F14" s="1">
        <v>30035</v>
      </c>
      <c r="J14" s="1">
        <v>5040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434076</v>
      </c>
      <c r="C16" s="1">
        <v>126207</v>
      </c>
      <c r="D16" s="1">
        <v>148399</v>
      </c>
      <c r="E16" s="1">
        <v>90947</v>
      </c>
      <c r="F16" s="1">
        <v>54535</v>
      </c>
      <c r="J16" s="1">
        <v>13987</v>
      </c>
    </row>
    <row r="17" spans="1:10" x14ac:dyDescent="0.35">
      <c r="A17" s="7" t="s">
        <v>40</v>
      </c>
      <c r="B17" s="1">
        <v>430562</v>
      </c>
      <c r="C17" s="1">
        <v>127594</v>
      </c>
      <c r="D17" s="1">
        <v>112660</v>
      </c>
      <c r="E17" s="1">
        <v>67886</v>
      </c>
      <c r="F17" s="1">
        <v>93361</v>
      </c>
      <c r="J17" s="1">
        <v>29060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407963</v>
      </c>
      <c r="C19" s="1">
        <v>122815</v>
      </c>
      <c r="D19" s="1">
        <v>131476</v>
      </c>
      <c r="E19" s="1">
        <v>87320</v>
      </c>
      <c r="F19" s="1">
        <v>54241</v>
      </c>
      <c r="J19" s="1">
        <v>12111</v>
      </c>
    </row>
    <row r="20" spans="1:10" x14ac:dyDescent="0.35">
      <c r="A20" s="7" t="s">
        <v>42</v>
      </c>
      <c r="B20" s="1">
        <v>420737</v>
      </c>
      <c r="C20" s="1">
        <v>127594</v>
      </c>
      <c r="D20" s="1">
        <v>110861</v>
      </c>
      <c r="E20" s="1">
        <v>66974</v>
      </c>
      <c r="F20" s="1">
        <v>90134</v>
      </c>
      <c r="J20" s="1">
        <v>25175</v>
      </c>
    </row>
    <row r="21" spans="1:10" x14ac:dyDescent="0.35">
      <c r="A21" s="7" t="s">
        <v>43</v>
      </c>
      <c r="B21" s="1">
        <v>8062</v>
      </c>
      <c r="C21" s="1" t="s">
        <v>32</v>
      </c>
      <c r="D21" s="1">
        <v>3680</v>
      </c>
      <c r="E21" s="1" t="s">
        <v>32</v>
      </c>
      <c r="F21" s="1">
        <v>3228</v>
      </c>
      <c r="J21" s="1">
        <v>1154</v>
      </c>
    </row>
    <row r="22" spans="1:10" x14ac:dyDescent="0.35">
      <c r="A22" s="7" t="s">
        <v>44</v>
      </c>
      <c r="B22" s="1">
        <v>21357</v>
      </c>
      <c r="C22" s="1">
        <v>3392</v>
      </c>
      <c r="D22" s="1">
        <v>13573</v>
      </c>
      <c r="E22" s="1">
        <v>2593</v>
      </c>
      <c r="F22" s="1" t="s">
        <v>32</v>
      </c>
      <c r="J22" s="1">
        <v>1800</v>
      </c>
    </row>
    <row r="23" spans="1:10" x14ac:dyDescent="0.35">
      <c r="A23" s="7" t="s">
        <v>45</v>
      </c>
      <c r="B23" s="1">
        <v>6519</v>
      </c>
      <c r="C23" s="1" t="s">
        <v>32</v>
      </c>
      <c r="D23" s="1">
        <v>1470</v>
      </c>
      <c r="E23" s="1">
        <v>1947</v>
      </c>
      <c r="F23" s="1">
        <v>294</v>
      </c>
      <c r="J23" s="1">
        <v>2808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19275</v>
      </c>
      <c r="C25" s="1">
        <v>3518</v>
      </c>
      <c r="D25" s="1">
        <v>9410</v>
      </c>
      <c r="E25" s="1">
        <v>559</v>
      </c>
      <c r="F25" s="1">
        <v>5432</v>
      </c>
      <c r="J25" s="1">
        <v>357</v>
      </c>
    </row>
    <row r="26" spans="1:10" x14ac:dyDescent="0.35">
      <c r="A26" s="7" t="s">
        <v>47</v>
      </c>
      <c r="B26" s="1">
        <v>748365</v>
      </c>
      <c r="C26" s="1">
        <v>236218</v>
      </c>
      <c r="D26" s="1">
        <v>218948</v>
      </c>
      <c r="E26" s="1">
        <v>129092</v>
      </c>
      <c r="F26" s="1">
        <v>129316</v>
      </c>
      <c r="J26" s="1">
        <v>34791</v>
      </c>
    </row>
    <row r="27" spans="1:10" x14ac:dyDescent="0.35">
      <c r="A27" s="7" t="s">
        <v>48</v>
      </c>
      <c r="B27" s="1">
        <v>54231</v>
      </c>
      <c r="C27" s="1">
        <v>5682</v>
      </c>
      <c r="D27" s="1">
        <v>22125</v>
      </c>
      <c r="E27" s="1">
        <v>16371</v>
      </c>
      <c r="F27" s="1">
        <v>8539</v>
      </c>
      <c r="J27" s="1">
        <v>1514</v>
      </c>
    </row>
    <row r="28" spans="1:10" x14ac:dyDescent="0.35">
      <c r="A28" s="7" t="s">
        <v>49</v>
      </c>
      <c r="B28" s="1">
        <v>23461</v>
      </c>
      <c r="C28" s="1">
        <v>4921</v>
      </c>
      <c r="D28" s="1">
        <v>3027</v>
      </c>
      <c r="E28" s="1">
        <v>9192</v>
      </c>
      <c r="F28" s="1">
        <v>2744</v>
      </c>
      <c r="J28" s="1">
        <v>3577</v>
      </c>
    </row>
    <row r="29" spans="1:10" x14ac:dyDescent="0.35">
      <c r="A29" s="7" t="s">
        <v>50</v>
      </c>
      <c r="B29" s="1">
        <v>9820</v>
      </c>
      <c r="C29" s="1">
        <v>3462</v>
      </c>
      <c r="D29" s="1">
        <v>4611</v>
      </c>
      <c r="E29" s="1">
        <v>469</v>
      </c>
      <c r="F29" s="1">
        <v>1278</v>
      </c>
      <c r="J29" s="1" t="s">
        <v>32</v>
      </c>
    </row>
    <row r="30" spans="1:10" x14ac:dyDescent="0.35">
      <c r="A30" s="7" t="s">
        <v>45</v>
      </c>
      <c r="B30" s="1">
        <v>9486</v>
      </c>
      <c r="C30" s="1" t="s">
        <v>32</v>
      </c>
      <c r="D30" s="1">
        <v>2939</v>
      </c>
      <c r="E30" s="1">
        <v>3150</v>
      </c>
      <c r="F30" s="1">
        <v>588</v>
      </c>
      <c r="J30" s="1">
        <v>2808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75680</v>
      </c>
      <c r="C32" s="1">
        <v>9199</v>
      </c>
      <c r="D32" s="1">
        <v>31535</v>
      </c>
      <c r="E32" s="1">
        <v>16930</v>
      </c>
      <c r="F32" s="1">
        <v>14991</v>
      </c>
      <c r="J32" s="1">
        <v>3025</v>
      </c>
    </row>
    <row r="33" spans="1:10" x14ac:dyDescent="0.35">
      <c r="A33" s="7" t="s">
        <v>52</v>
      </c>
      <c r="B33" s="1">
        <v>748036</v>
      </c>
      <c r="C33" s="1">
        <v>236218</v>
      </c>
      <c r="D33" s="1">
        <v>218948</v>
      </c>
      <c r="E33" s="1">
        <v>129092</v>
      </c>
      <c r="F33" s="1">
        <v>129316</v>
      </c>
      <c r="J33" s="1">
        <v>34461</v>
      </c>
    </row>
    <row r="34" spans="1:10" x14ac:dyDescent="0.35">
      <c r="A34" s="7" t="s">
        <v>53</v>
      </c>
      <c r="B34" s="1">
        <v>30379</v>
      </c>
      <c r="C34" s="1">
        <v>8383</v>
      </c>
      <c r="D34" s="1">
        <v>7050</v>
      </c>
      <c r="E34" s="1">
        <v>9192</v>
      </c>
      <c r="F34" s="1">
        <v>3002</v>
      </c>
      <c r="J34" s="1">
        <v>2753</v>
      </c>
    </row>
    <row r="35" spans="1:10" x14ac:dyDescent="0.35">
      <c r="A35" s="7" t="s">
        <v>45</v>
      </c>
      <c r="B35" s="1">
        <v>10543</v>
      </c>
      <c r="C35" s="1" t="s">
        <v>32</v>
      </c>
      <c r="D35" s="1">
        <v>3528</v>
      </c>
      <c r="E35" s="1">
        <v>3619</v>
      </c>
      <c r="F35" s="1">
        <v>588</v>
      </c>
      <c r="J35" s="1">
        <v>2808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27532</v>
      </c>
      <c r="C37" s="1">
        <v>6197</v>
      </c>
      <c r="D37" s="1">
        <v>9264</v>
      </c>
      <c r="E37" s="1">
        <v>5905</v>
      </c>
      <c r="F37" s="1">
        <v>4311</v>
      </c>
      <c r="G37" s="1">
        <f>SUM(C37:F37)</f>
        <v>25677</v>
      </c>
      <c r="H37" s="1">
        <f>SUM(E37:F37)</f>
        <v>10216</v>
      </c>
      <c r="I37" s="9">
        <f>H37/G37</f>
        <v>0.39786579429061025</v>
      </c>
      <c r="J37" s="1">
        <v>1856</v>
      </c>
    </row>
    <row r="38" spans="1:10" x14ac:dyDescent="0.35">
      <c r="A38" s="7" t="s">
        <v>55</v>
      </c>
      <c r="B38" s="1">
        <v>757487</v>
      </c>
      <c r="C38" s="1">
        <v>236752</v>
      </c>
      <c r="D38" s="1">
        <v>229669</v>
      </c>
      <c r="E38" s="1">
        <v>130169</v>
      </c>
      <c r="F38" s="1">
        <v>122961</v>
      </c>
      <c r="G38" s="1">
        <f t="shared" ref="G38:G41" si="0">SUM(C38:F38)</f>
        <v>719551</v>
      </c>
      <c r="H38" s="1">
        <f t="shared" ref="H38:H41" si="1">SUM(E38:F38)</f>
        <v>253130</v>
      </c>
      <c r="I38" s="9">
        <f t="shared" ref="I38:I41" si="2">H38/G38</f>
        <v>0.35178882386377058</v>
      </c>
      <c r="J38" s="1">
        <v>37936</v>
      </c>
    </row>
    <row r="39" spans="1:10" x14ac:dyDescent="0.35">
      <c r="A39" s="7" t="s">
        <v>56</v>
      </c>
      <c r="B39" s="1">
        <v>3062</v>
      </c>
      <c r="C39" s="1" t="s">
        <v>32</v>
      </c>
      <c r="D39" s="1">
        <v>1133</v>
      </c>
      <c r="E39" s="1" t="s">
        <v>32</v>
      </c>
      <c r="F39" s="1" t="s">
        <v>32</v>
      </c>
      <c r="G39" s="1">
        <f t="shared" si="0"/>
        <v>1133</v>
      </c>
      <c r="H39" s="1">
        <f t="shared" si="1"/>
        <v>0</v>
      </c>
      <c r="I39" s="9">
        <f t="shared" si="2"/>
        <v>0</v>
      </c>
      <c r="J39" s="1">
        <v>1929</v>
      </c>
    </row>
    <row r="40" spans="1:10" x14ac:dyDescent="0.35">
      <c r="A40" s="7" t="s">
        <v>57</v>
      </c>
      <c r="B40" s="1">
        <v>3717</v>
      </c>
      <c r="C40" s="1">
        <v>880</v>
      </c>
      <c r="D40" s="1">
        <v>1133</v>
      </c>
      <c r="E40" s="1">
        <v>214</v>
      </c>
      <c r="F40" s="1">
        <v>1490</v>
      </c>
      <c r="G40" s="1">
        <f t="shared" si="0"/>
        <v>3717</v>
      </c>
      <c r="H40" s="1">
        <f t="shared" si="1"/>
        <v>1704</v>
      </c>
      <c r="I40" s="9">
        <f t="shared" si="2"/>
        <v>0.45843422114608556</v>
      </c>
      <c r="J40" s="1" t="s">
        <v>32</v>
      </c>
    </row>
    <row r="41" spans="1:10" x14ac:dyDescent="0.35">
      <c r="A41" s="7" t="s">
        <v>58</v>
      </c>
      <c r="B41" s="1">
        <v>72840</v>
      </c>
      <c r="C41" s="1">
        <v>9971</v>
      </c>
      <c r="D41" s="1">
        <v>19862</v>
      </c>
      <c r="E41" s="1">
        <v>22544</v>
      </c>
      <c r="F41" s="1">
        <v>19135</v>
      </c>
      <c r="G41" s="1">
        <f t="shared" si="0"/>
        <v>71512</v>
      </c>
      <c r="H41" s="1">
        <f t="shared" si="1"/>
        <v>41679</v>
      </c>
      <c r="I41" s="9">
        <f t="shared" si="2"/>
        <v>0.58282526009620761</v>
      </c>
      <c r="J41" s="1">
        <v>1327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36708</v>
      </c>
      <c r="C43" s="1">
        <v>4732</v>
      </c>
      <c r="D43" s="1">
        <v>3568</v>
      </c>
      <c r="E43" s="1">
        <v>4626</v>
      </c>
      <c r="F43" s="1">
        <v>15778</v>
      </c>
      <c r="J43" s="1">
        <v>8004</v>
      </c>
    </row>
    <row r="44" spans="1:10" x14ac:dyDescent="0.35">
      <c r="A44" s="7" t="s">
        <v>60</v>
      </c>
      <c r="B44" s="1">
        <v>260215</v>
      </c>
      <c r="C44" s="1">
        <v>55664</v>
      </c>
      <c r="D44" s="1">
        <v>95373</v>
      </c>
      <c r="E44" s="1">
        <v>48418</v>
      </c>
      <c r="F44" s="1">
        <v>48291</v>
      </c>
      <c r="J44" s="1">
        <v>12469</v>
      </c>
    </row>
    <row r="45" spans="1:10" x14ac:dyDescent="0.35">
      <c r="A45" s="7" t="s">
        <v>61</v>
      </c>
      <c r="B45" s="1">
        <v>287028</v>
      </c>
      <c r="C45" s="1">
        <v>70827</v>
      </c>
      <c r="D45" s="1">
        <v>83923</v>
      </c>
      <c r="E45" s="1">
        <v>60382</v>
      </c>
      <c r="F45" s="1">
        <v>64486</v>
      </c>
      <c r="J45" s="1">
        <v>7410</v>
      </c>
    </row>
    <row r="46" spans="1:10" x14ac:dyDescent="0.35">
      <c r="A46" s="7" t="s">
        <v>62</v>
      </c>
      <c r="B46" s="1">
        <v>280687</v>
      </c>
      <c r="C46" s="1">
        <v>122577</v>
      </c>
      <c r="D46" s="1">
        <v>78196</v>
      </c>
      <c r="E46" s="1">
        <v>45407</v>
      </c>
      <c r="F46" s="1">
        <v>19341</v>
      </c>
      <c r="J46" s="1">
        <v>15165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507631</v>
      </c>
      <c r="C48" s="1">
        <v>185517</v>
      </c>
      <c r="D48" s="1">
        <v>158876</v>
      </c>
      <c r="E48" s="1">
        <v>81779</v>
      </c>
      <c r="F48" s="1">
        <v>68212</v>
      </c>
      <c r="J48" s="1">
        <v>13246</v>
      </c>
    </row>
    <row r="49" spans="1:10" x14ac:dyDescent="0.35">
      <c r="A49" s="7" t="s">
        <v>64</v>
      </c>
      <c r="B49" s="1">
        <v>43479</v>
      </c>
      <c r="C49" s="1">
        <v>17079</v>
      </c>
      <c r="D49" s="1">
        <v>7761</v>
      </c>
      <c r="E49" s="1">
        <v>9222</v>
      </c>
      <c r="F49" s="1">
        <v>4997</v>
      </c>
      <c r="J49" s="1">
        <v>4420</v>
      </c>
    </row>
    <row r="50" spans="1:10" x14ac:dyDescent="0.35">
      <c r="A50" s="7" t="s">
        <v>65</v>
      </c>
      <c r="B50" s="1">
        <v>134402</v>
      </c>
      <c r="C50" s="1">
        <v>24310</v>
      </c>
      <c r="D50" s="1">
        <v>33053</v>
      </c>
      <c r="E50" s="1">
        <v>26083</v>
      </c>
      <c r="F50" s="1">
        <v>43753</v>
      </c>
      <c r="J50" s="1">
        <v>7203</v>
      </c>
    </row>
    <row r="51" spans="1:10" x14ac:dyDescent="0.35">
      <c r="A51" s="7" t="s">
        <v>66</v>
      </c>
      <c r="B51" s="1">
        <v>174669</v>
      </c>
      <c r="C51" s="1">
        <v>26894</v>
      </c>
      <c r="D51" s="1">
        <v>60488</v>
      </c>
      <c r="E51" s="1">
        <v>40857</v>
      </c>
      <c r="F51" s="1">
        <v>30347</v>
      </c>
      <c r="J51" s="1">
        <v>16084</v>
      </c>
    </row>
    <row r="52" spans="1:10" x14ac:dyDescent="0.35">
      <c r="A52" s="7" t="s">
        <v>45</v>
      </c>
      <c r="B52" s="1">
        <v>4457</v>
      </c>
      <c r="C52" s="1" t="s">
        <v>32</v>
      </c>
      <c r="D52" s="1">
        <v>882</v>
      </c>
      <c r="E52" s="1">
        <v>893</v>
      </c>
      <c r="F52" s="1">
        <v>588</v>
      </c>
      <c r="J52" s="1">
        <v>2094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83887</v>
      </c>
      <c r="C54" s="1">
        <v>25096</v>
      </c>
      <c r="D54" s="1">
        <v>25766</v>
      </c>
      <c r="E54" s="1">
        <v>12228</v>
      </c>
      <c r="F54" s="1">
        <v>19411</v>
      </c>
      <c r="J54" s="1">
        <v>1387</v>
      </c>
    </row>
    <row r="55" spans="1:10" x14ac:dyDescent="0.35">
      <c r="A55" s="7" t="s">
        <v>68</v>
      </c>
      <c r="B55" s="1">
        <v>328903</v>
      </c>
      <c r="C55" s="1">
        <v>125063</v>
      </c>
      <c r="D55" s="1">
        <v>99163</v>
      </c>
      <c r="E55" s="1">
        <v>55513</v>
      </c>
      <c r="F55" s="1">
        <v>40271</v>
      </c>
      <c r="J55" s="1">
        <v>8893</v>
      </c>
    </row>
    <row r="56" spans="1:10" x14ac:dyDescent="0.35">
      <c r="A56" s="7" t="s">
        <v>69</v>
      </c>
      <c r="B56" s="1">
        <v>166974</v>
      </c>
      <c r="C56" s="1">
        <v>39389</v>
      </c>
      <c r="D56" s="1">
        <v>63355</v>
      </c>
      <c r="E56" s="1">
        <v>27700</v>
      </c>
      <c r="F56" s="1">
        <v>31368</v>
      </c>
      <c r="J56" s="1">
        <v>5161</v>
      </c>
    </row>
    <row r="57" spans="1:10" x14ac:dyDescent="0.35">
      <c r="A57" s="7" t="s">
        <v>70</v>
      </c>
      <c r="B57" s="1">
        <v>138595</v>
      </c>
      <c r="C57" s="1">
        <v>34141</v>
      </c>
      <c r="D57" s="1">
        <v>42298</v>
      </c>
      <c r="E57" s="1">
        <v>34353</v>
      </c>
      <c r="F57" s="1">
        <v>17693</v>
      </c>
      <c r="J57" s="1">
        <v>10109</v>
      </c>
    </row>
    <row r="58" spans="1:10" x14ac:dyDescent="0.35">
      <c r="A58" s="7" t="s">
        <v>71</v>
      </c>
      <c r="B58" s="1">
        <v>92691</v>
      </c>
      <c r="C58" s="1">
        <v>11552</v>
      </c>
      <c r="D58" s="1">
        <v>19807</v>
      </c>
      <c r="E58" s="1">
        <v>22385</v>
      </c>
      <c r="F58" s="1">
        <v>28399</v>
      </c>
      <c r="J58" s="1">
        <v>10548</v>
      </c>
    </row>
    <row r="59" spans="1:10" x14ac:dyDescent="0.35">
      <c r="A59" s="7" t="s">
        <v>72</v>
      </c>
      <c r="B59" s="1">
        <v>28268</v>
      </c>
      <c r="C59" s="1">
        <v>14077</v>
      </c>
      <c r="D59" s="1">
        <v>3408</v>
      </c>
      <c r="E59" s="1">
        <v>5090</v>
      </c>
      <c r="F59" s="1">
        <v>1278</v>
      </c>
      <c r="J59" s="1">
        <v>4415</v>
      </c>
    </row>
    <row r="60" spans="1:10" x14ac:dyDescent="0.35">
      <c r="A60" s="7" t="s">
        <v>73</v>
      </c>
      <c r="B60" s="1">
        <v>25320</v>
      </c>
      <c r="C60" s="1">
        <v>4482</v>
      </c>
      <c r="D60" s="1">
        <v>7262</v>
      </c>
      <c r="E60" s="1">
        <v>1563</v>
      </c>
      <c r="F60" s="1">
        <v>9476</v>
      </c>
      <c r="J60" s="1">
        <v>2536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284050</v>
      </c>
      <c r="C62" s="1">
        <v>69374</v>
      </c>
      <c r="D62" s="1">
        <v>78615</v>
      </c>
      <c r="E62" s="1">
        <v>55087</v>
      </c>
      <c r="F62" s="1">
        <v>52447</v>
      </c>
      <c r="G62" s="1">
        <f>SUM(C62:F62)</f>
        <v>255523</v>
      </c>
      <c r="H62" s="1">
        <f>SUM(E62:F62)</f>
        <v>107534</v>
      </c>
      <c r="I62" s="9">
        <f>H62/G62</f>
        <v>0.42083882859859972</v>
      </c>
      <c r="J62" s="1">
        <v>28528</v>
      </c>
    </row>
    <row r="63" spans="1:10" x14ac:dyDescent="0.35">
      <c r="A63" s="7" t="s">
        <v>75</v>
      </c>
      <c r="B63" s="1">
        <v>580588</v>
      </c>
      <c r="C63" s="1">
        <v>184427</v>
      </c>
      <c r="D63" s="1">
        <v>182445</v>
      </c>
      <c r="E63" s="1">
        <v>103746</v>
      </c>
      <c r="F63" s="1">
        <v>95450</v>
      </c>
      <c r="G63" s="1">
        <f>SUM(C63:F63)</f>
        <v>566068</v>
      </c>
      <c r="H63" s="1">
        <f>SUM(E63:F63)</f>
        <v>199196</v>
      </c>
      <c r="I63" s="9">
        <f>H63/G63</f>
        <v>0.35189411872778537</v>
      </c>
      <c r="J63" s="1">
        <v>14519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100581</v>
      </c>
      <c r="C65" s="1">
        <v>10872</v>
      </c>
      <c r="D65" s="1">
        <v>11771</v>
      </c>
      <c r="E65" s="1">
        <v>32444</v>
      </c>
      <c r="F65" s="1">
        <v>40172</v>
      </c>
      <c r="J65" s="1">
        <v>5322</v>
      </c>
    </row>
    <row r="66" spans="1:10" x14ac:dyDescent="0.35">
      <c r="A66" s="7" t="s">
        <v>52</v>
      </c>
      <c r="B66" s="1">
        <v>734999</v>
      </c>
      <c r="C66" s="1">
        <v>242928</v>
      </c>
      <c r="D66" s="1">
        <v>242027</v>
      </c>
      <c r="E66" s="1">
        <v>126389</v>
      </c>
      <c r="F66" s="1">
        <v>107431</v>
      </c>
      <c r="J66" s="1">
        <v>16224</v>
      </c>
    </row>
    <row r="67" spans="1:10" x14ac:dyDescent="0.35">
      <c r="A67" s="7" t="s">
        <v>45</v>
      </c>
      <c r="B67" s="1">
        <v>29058</v>
      </c>
      <c r="C67" s="1" t="s">
        <v>32</v>
      </c>
      <c r="D67" s="1">
        <v>7262</v>
      </c>
      <c r="E67" s="1" t="s">
        <v>32</v>
      </c>
      <c r="F67" s="1">
        <v>294</v>
      </c>
      <c r="J67" s="1">
        <v>21502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463296</v>
      </c>
      <c r="C69" s="1">
        <v>144278</v>
      </c>
      <c r="D69" s="1">
        <v>159666</v>
      </c>
      <c r="E69" s="1">
        <v>86641</v>
      </c>
      <c r="F69" s="1">
        <v>63603</v>
      </c>
      <c r="J69" s="1">
        <v>9108</v>
      </c>
    </row>
    <row r="70" spans="1:10" x14ac:dyDescent="0.35">
      <c r="A70" s="7" t="s">
        <v>52</v>
      </c>
      <c r="B70" s="1">
        <v>376376</v>
      </c>
      <c r="C70" s="1">
        <v>109522</v>
      </c>
      <c r="D70" s="1">
        <v>101037</v>
      </c>
      <c r="E70" s="1">
        <v>72192</v>
      </c>
      <c r="F70" s="1">
        <v>81187</v>
      </c>
      <c r="J70" s="1">
        <v>12438</v>
      </c>
    </row>
    <row r="71" spans="1:10" x14ac:dyDescent="0.35">
      <c r="A71" s="7" t="s">
        <v>45</v>
      </c>
      <c r="B71" s="1">
        <v>24966</v>
      </c>
      <c r="C71" s="1" t="s">
        <v>32</v>
      </c>
      <c r="D71" s="1">
        <v>357</v>
      </c>
      <c r="E71" s="1" t="s">
        <v>32</v>
      </c>
      <c r="F71" s="1">
        <v>3108</v>
      </c>
      <c r="J71" s="1">
        <v>21502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117156</v>
      </c>
      <c r="C73" s="1">
        <v>19504</v>
      </c>
      <c r="D73" s="1">
        <v>20812</v>
      </c>
      <c r="E73" s="1">
        <v>36506</v>
      </c>
      <c r="F73" s="1">
        <v>40333</v>
      </c>
      <c r="G73" s="1">
        <f>SUM(C73:F73)</f>
        <v>117155</v>
      </c>
      <c r="H73" s="1">
        <f>SUM(E73:F73)</f>
        <v>76839</v>
      </c>
      <c r="I73" s="9">
        <f>H73/G73</f>
        <v>0.65587469591566727</v>
      </c>
      <c r="J73" s="1" t="s">
        <v>32</v>
      </c>
    </row>
    <row r="74" spans="1:10" x14ac:dyDescent="0.35">
      <c r="A74" s="7" t="s">
        <v>77</v>
      </c>
      <c r="B74" s="1">
        <v>74495</v>
      </c>
      <c r="C74" s="1">
        <v>9463</v>
      </c>
      <c r="D74" s="1">
        <v>18367</v>
      </c>
      <c r="E74" s="1">
        <v>15452</v>
      </c>
      <c r="F74" s="1">
        <v>31212</v>
      </c>
      <c r="G74" s="1">
        <f>SUM(C74:F74)</f>
        <v>74494</v>
      </c>
      <c r="H74" s="1">
        <f>SUM(E74:F74)</f>
        <v>46664</v>
      </c>
      <c r="I74" s="9">
        <f>H74/G74</f>
        <v>0.62641286546567509</v>
      </c>
      <c r="J74" s="1" t="s">
        <v>32</v>
      </c>
    </row>
    <row r="75" spans="1:10" x14ac:dyDescent="0.35">
      <c r="A75" s="7" t="s">
        <v>78</v>
      </c>
      <c r="B75" s="1">
        <v>109336</v>
      </c>
      <c r="C75" s="1">
        <v>25510</v>
      </c>
      <c r="D75" s="1">
        <v>31011</v>
      </c>
      <c r="E75" s="1">
        <v>15744</v>
      </c>
      <c r="F75" s="1">
        <v>37070</v>
      </c>
      <c r="J75" s="1" t="s">
        <v>32</v>
      </c>
    </row>
    <row r="76" spans="1:10" x14ac:dyDescent="0.35">
      <c r="A76" s="7" t="s">
        <v>79</v>
      </c>
      <c r="B76" s="1">
        <v>133428</v>
      </c>
      <c r="C76" s="1">
        <v>33932</v>
      </c>
      <c r="D76" s="1">
        <v>51308</v>
      </c>
      <c r="E76" s="1">
        <v>38869</v>
      </c>
      <c r="F76" s="1">
        <v>9318</v>
      </c>
      <c r="J76" s="1" t="s">
        <v>32</v>
      </c>
    </row>
    <row r="77" spans="1:10" x14ac:dyDescent="0.35">
      <c r="A77" s="7" t="s">
        <v>175</v>
      </c>
      <c r="C77" s="1">
        <f>SUM(C73:C76)</f>
        <v>88409</v>
      </c>
      <c r="D77" s="1">
        <f>SUM(D73:D76)</f>
        <v>121498</v>
      </c>
      <c r="E77" s="1">
        <f>SUM(E73:E76)</f>
        <v>106571</v>
      </c>
      <c r="F77" s="1">
        <f>SUM(F73:F76)</f>
        <v>117933</v>
      </c>
      <c r="G77" s="1">
        <f>SUM(C77:F77)</f>
        <v>434411</v>
      </c>
      <c r="H77" s="1">
        <f>SUM(E77:F77)</f>
        <v>224504</v>
      </c>
      <c r="I77" s="9">
        <f>H77/G77</f>
        <v>0.51680090973755266</v>
      </c>
    </row>
    <row r="78" spans="1:10" x14ac:dyDescent="0.35">
      <c r="A78" s="7"/>
    </row>
    <row r="79" spans="1:10" x14ac:dyDescent="0.35">
      <c r="A79" s="7" t="s">
        <v>80</v>
      </c>
      <c r="B79" s="1">
        <v>107662</v>
      </c>
      <c r="C79" s="1">
        <v>37843</v>
      </c>
      <c r="D79" s="1">
        <v>43985</v>
      </c>
      <c r="E79" s="1">
        <v>15833</v>
      </c>
      <c r="F79" s="1">
        <v>10001</v>
      </c>
      <c r="J79" s="1" t="s">
        <v>32</v>
      </c>
    </row>
    <row r="80" spans="1:10" x14ac:dyDescent="0.35">
      <c r="A80" s="7" t="s">
        <v>81</v>
      </c>
      <c r="B80" s="1">
        <v>93772</v>
      </c>
      <c r="C80" s="1">
        <v>55335</v>
      </c>
      <c r="D80" s="1">
        <v>28313</v>
      </c>
      <c r="E80" s="1">
        <v>9773</v>
      </c>
      <c r="F80" s="1">
        <v>351</v>
      </c>
      <c r="J80" s="1" t="s">
        <v>32</v>
      </c>
    </row>
    <row r="81" spans="1:10" x14ac:dyDescent="0.35">
      <c r="A81" s="7" t="s">
        <v>82</v>
      </c>
      <c r="B81" s="1">
        <v>42492</v>
      </c>
      <c r="C81" s="1">
        <v>26871</v>
      </c>
      <c r="D81" s="1">
        <v>13390</v>
      </c>
      <c r="E81" s="1">
        <v>1646</v>
      </c>
      <c r="F81" s="1">
        <v>585</v>
      </c>
      <c r="J81" s="1" t="s">
        <v>32</v>
      </c>
    </row>
    <row r="82" spans="1:10" x14ac:dyDescent="0.35">
      <c r="A82" s="7" t="s">
        <v>83</v>
      </c>
      <c r="B82" s="1">
        <v>38495</v>
      </c>
      <c r="C82" s="1">
        <v>31458</v>
      </c>
      <c r="D82" s="1">
        <v>3657</v>
      </c>
      <c r="E82" s="1">
        <v>3380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151507</v>
      </c>
      <c r="D83" s="1">
        <f>SUM(D79:D82)</f>
        <v>89345</v>
      </c>
      <c r="E83" s="1">
        <f>SUM(E79:E82)</f>
        <v>30632</v>
      </c>
      <c r="F83" s="1">
        <f>SUM(F79:F82)</f>
        <v>10937</v>
      </c>
      <c r="G83" s="1">
        <f>SUM(C83:F83)</f>
        <v>282421</v>
      </c>
    </row>
    <row r="84" spans="1:10" x14ac:dyDescent="0.35">
      <c r="A84" s="7" t="s">
        <v>176</v>
      </c>
      <c r="G84" s="1">
        <f>G83+G77</f>
        <v>716832</v>
      </c>
    </row>
    <row r="85" spans="1:10" x14ac:dyDescent="0.35">
      <c r="A85" s="7" t="s">
        <v>45</v>
      </c>
      <c r="B85" s="1">
        <v>147802</v>
      </c>
      <c r="C85" s="1">
        <v>13884</v>
      </c>
      <c r="D85" s="1">
        <v>50214</v>
      </c>
      <c r="E85" s="1">
        <v>21630</v>
      </c>
      <c r="F85" s="1">
        <v>19026</v>
      </c>
      <c r="J85" s="1">
        <v>43048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698533</v>
      </c>
      <c r="C87" s="1">
        <v>238184</v>
      </c>
      <c r="D87" s="1">
        <v>230056</v>
      </c>
      <c r="E87" s="1">
        <v>124328</v>
      </c>
      <c r="F87" s="1">
        <v>105965</v>
      </c>
      <c r="J87" s="1" t="s">
        <v>32</v>
      </c>
    </row>
    <row r="88" spans="1:10" x14ac:dyDescent="0.35">
      <c r="A88" s="7" t="s">
        <v>85</v>
      </c>
      <c r="B88" s="1">
        <v>327418</v>
      </c>
      <c r="C88" s="1">
        <v>57222</v>
      </c>
      <c r="D88" s="1">
        <v>97865</v>
      </c>
      <c r="E88" s="1">
        <v>88631</v>
      </c>
      <c r="F88" s="1">
        <v>83112</v>
      </c>
      <c r="J88" s="1">
        <v>588</v>
      </c>
    </row>
    <row r="89" spans="1:10" ht="43.5" x14ac:dyDescent="0.35">
      <c r="A89" s="7" t="s">
        <v>86</v>
      </c>
      <c r="B89" s="1">
        <v>268957</v>
      </c>
      <c r="C89" s="1">
        <v>41120</v>
      </c>
      <c r="D89" s="1">
        <v>76998</v>
      </c>
      <c r="E89" s="1">
        <v>86577</v>
      </c>
      <c r="F89" s="1">
        <v>63674</v>
      </c>
      <c r="J89" s="1">
        <v>588</v>
      </c>
    </row>
    <row r="90" spans="1:10" x14ac:dyDescent="0.35">
      <c r="A90" s="7" t="s">
        <v>87</v>
      </c>
      <c r="B90" s="1">
        <v>86626</v>
      </c>
      <c r="C90" s="1">
        <v>2803</v>
      </c>
      <c r="D90" s="1">
        <v>15133</v>
      </c>
      <c r="E90" s="1">
        <v>14608</v>
      </c>
      <c r="F90" s="1">
        <v>54082</v>
      </c>
      <c r="J90" s="1" t="s">
        <v>32</v>
      </c>
    </row>
    <row r="91" spans="1:10" x14ac:dyDescent="0.35">
      <c r="A91" s="7" t="s">
        <v>88</v>
      </c>
      <c r="B91" s="1">
        <v>11462</v>
      </c>
      <c r="C91" s="1" t="s">
        <v>32</v>
      </c>
      <c r="D91" s="1">
        <v>3633</v>
      </c>
      <c r="E91" s="1">
        <v>538</v>
      </c>
      <c r="F91" s="1">
        <v>7291</v>
      </c>
      <c r="J91" s="1" t="s">
        <v>32</v>
      </c>
    </row>
    <row r="92" spans="1:10" ht="29" x14ac:dyDescent="0.35">
      <c r="A92" s="7" t="s">
        <v>89</v>
      </c>
      <c r="B92" s="1">
        <v>17145</v>
      </c>
      <c r="C92" s="1">
        <v>1264</v>
      </c>
      <c r="D92" s="1">
        <v>673</v>
      </c>
      <c r="E92" s="1">
        <v>6903</v>
      </c>
      <c r="F92" s="1">
        <v>8305</v>
      </c>
      <c r="J92" s="1" t="s">
        <v>32</v>
      </c>
    </row>
    <row r="93" spans="1:10" x14ac:dyDescent="0.35">
      <c r="A93" s="7" t="s">
        <v>90</v>
      </c>
      <c r="B93" s="1">
        <v>46275</v>
      </c>
      <c r="C93" s="1">
        <v>1529</v>
      </c>
      <c r="D93" s="1">
        <v>2401</v>
      </c>
      <c r="E93" s="1">
        <v>15914</v>
      </c>
      <c r="F93" s="1">
        <v>26432</v>
      </c>
      <c r="G93" s="1">
        <f>SUM(C93:F93)</f>
        <v>46276</v>
      </c>
      <c r="H93" s="1">
        <f>E93+F93</f>
        <v>42346</v>
      </c>
      <c r="I93" s="9">
        <f>H93/G93</f>
        <v>0.91507476877863259</v>
      </c>
      <c r="J93" s="1" t="s">
        <v>32</v>
      </c>
    </row>
    <row r="94" spans="1:10" ht="29" x14ac:dyDescent="0.35">
      <c r="A94" s="7" t="s">
        <v>91</v>
      </c>
      <c r="B94" s="1">
        <v>13806</v>
      </c>
      <c r="C94" s="1" t="s">
        <v>32</v>
      </c>
      <c r="D94" s="1">
        <v>510</v>
      </c>
      <c r="E94" s="1">
        <v>2395</v>
      </c>
      <c r="F94" s="1">
        <v>10901</v>
      </c>
      <c r="J94" s="1" t="s">
        <v>32</v>
      </c>
    </row>
    <row r="95" spans="1:10" x14ac:dyDescent="0.35">
      <c r="A95" s="7" t="s">
        <v>92</v>
      </c>
      <c r="B95" s="1">
        <v>30532</v>
      </c>
      <c r="C95" s="1">
        <v>443</v>
      </c>
      <c r="D95" s="1" t="s">
        <v>32</v>
      </c>
      <c r="E95" s="1">
        <v>12743</v>
      </c>
      <c r="F95" s="1">
        <v>17346</v>
      </c>
      <c r="J95" s="1" t="s">
        <v>32</v>
      </c>
    </row>
    <row r="96" spans="1:10" x14ac:dyDescent="0.35">
      <c r="A96" s="7" t="s">
        <v>93</v>
      </c>
      <c r="B96" s="1">
        <v>21338</v>
      </c>
      <c r="C96" s="1" t="s">
        <v>32</v>
      </c>
      <c r="D96" s="1">
        <v>1090</v>
      </c>
      <c r="E96" s="1">
        <v>7398</v>
      </c>
      <c r="F96" s="1">
        <v>12849</v>
      </c>
      <c r="J96" s="1" t="s">
        <v>32</v>
      </c>
    </row>
    <row r="97" spans="1:10" x14ac:dyDescent="0.35">
      <c r="A97" s="7" t="s">
        <v>94</v>
      </c>
      <c r="B97" s="1">
        <v>32871</v>
      </c>
      <c r="C97" s="1">
        <v>8515</v>
      </c>
      <c r="D97" s="1">
        <v>15681</v>
      </c>
      <c r="E97" s="1">
        <v>2968</v>
      </c>
      <c r="F97" s="1">
        <v>5707</v>
      </c>
      <c r="J97" s="1" t="s">
        <v>32</v>
      </c>
    </row>
    <row r="98" spans="1:10" x14ac:dyDescent="0.35">
      <c r="A98" s="7" t="s">
        <v>45</v>
      </c>
      <c r="B98" s="1">
        <v>46309</v>
      </c>
      <c r="C98" s="1" t="s">
        <v>32</v>
      </c>
      <c r="D98" s="1">
        <v>3850</v>
      </c>
      <c r="E98" s="1" t="s">
        <v>32</v>
      </c>
      <c r="F98" s="1" t="s">
        <v>32</v>
      </c>
      <c r="J98" s="1">
        <v>42460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662</v>
      </c>
      <c r="C100" s="1">
        <v>662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981</v>
      </c>
      <c r="C101" s="1">
        <v>256</v>
      </c>
      <c r="D101" s="1">
        <v>725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12081</v>
      </c>
      <c r="C102" s="1" t="s">
        <v>32</v>
      </c>
      <c r="D102" s="1" t="s">
        <v>32</v>
      </c>
      <c r="E102" s="1" t="s">
        <v>32</v>
      </c>
      <c r="F102" s="1">
        <v>10927</v>
      </c>
      <c r="J102" s="1">
        <v>1154</v>
      </c>
    </row>
    <row r="103" spans="1:10" x14ac:dyDescent="0.35">
      <c r="A103" s="7" t="s">
        <v>98</v>
      </c>
      <c r="B103" s="1">
        <v>3423</v>
      </c>
      <c r="C103" s="1">
        <v>1020</v>
      </c>
      <c r="D103" s="1">
        <v>2402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843239</v>
      </c>
      <c r="C104" s="1">
        <v>252118</v>
      </c>
      <c r="D104" s="1">
        <v>257932</v>
      </c>
      <c r="E104" s="1">
        <v>157940</v>
      </c>
      <c r="F104" s="1">
        <v>136507</v>
      </c>
      <c r="J104" s="1">
        <v>38740</v>
      </c>
    </row>
    <row r="105" spans="1:10" x14ac:dyDescent="0.35">
      <c r="A105" s="7" t="s">
        <v>45</v>
      </c>
      <c r="B105" s="1">
        <v>4508</v>
      </c>
      <c r="C105" s="1" t="s">
        <v>32</v>
      </c>
      <c r="D105" s="1" t="s">
        <v>32</v>
      </c>
      <c r="E105" s="1">
        <v>893</v>
      </c>
      <c r="F105" s="1">
        <v>462</v>
      </c>
      <c r="J105" s="1">
        <v>3153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492001</v>
      </c>
      <c r="C107" s="1">
        <v>188371</v>
      </c>
      <c r="D107" s="1">
        <v>143059</v>
      </c>
      <c r="E107" s="1">
        <v>100889</v>
      </c>
      <c r="F107" s="1">
        <v>59682</v>
      </c>
      <c r="J107" s="1" t="s">
        <v>32</v>
      </c>
    </row>
    <row r="108" spans="1:10" x14ac:dyDescent="0.35">
      <c r="A108" s="7" t="s">
        <v>101</v>
      </c>
      <c r="B108" s="1">
        <v>238896</v>
      </c>
      <c r="C108" s="1">
        <v>57748</v>
      </c>
      <c r="D108" s="1">
        <v>79990</v>
      </c>
      <c r="E108" s="1">
        <v>36989</v>
      </c>
      <c r="F108" s="1">
        <v>64170</v>
      </c>
      <c r="J108" s="1" t="s">
        <v>32</v>
      </c>
    </row>
    <row r="109" spans="1:10" x14ac:dyDescent="0.35">
      <c r="A109" s="7" t="s">
        <v>102</v>
      </c>
      <c r="B109" s="1">
        <v>23351</v>
      </c>
      <c r="C109" s="1">
        <v>598</v>
      </c>
      <c r="D109" s="1">
        <v>4411</v>
      </c>
      <c r="E109" s="1">
        <v>6473</v>
      </c>
      <c r="F109" s="1">
        <v>11869</v>
      </c>
      <c r="J109" s="1" t="s">
        <v>32</v>
      </c>
    </row>
    <row r="110" spans="1:10" x14ac:dyDescent="0.35">
      <c r="A110" s="7" t="s">
        <v>103</v>
      </c>
      <c r="B110" s="1">
        <v>809</v>
      </c>
      <c r="C110" s="1" t="s">
        <v>32</v>
      </c>
      <c r="D110" s="1" t="s">
        <v>32</v>
      </c>
      <c r="E110" s="1" t="s">
        <v>32</v>
      </c>
      <c r="F110" s="1">
        <v>809</v>
      </c>
      <c r="J110" s="1" t="s">
        <v>32</v>
      </c>
    </row>
    <row r="111" spans="1:10" x14ac:dyDescent="0.35">
      <c r="A111" s="7" t="s">
        <v>45</v>
      </c>
      <c r="B111" s="1">
        <v>109580</v>
      </c>
      <c r="C111" s="1">
        <v>7084</v>
      </c>
      <c r="D111" s="1">
        <v>33600</v>
      </c>
      <c r="E111" s="1">
        <v>14482</v>
      </c>
      <c r="F111" s="1">
        <v>11367</v>
      </c>
      <c r="J111" s="1">
        <v>43048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567904</v>
      </c>
      <c r="C113" s="1">
        <v>186459</v>
      </c>
      <c r="D113" s="1">
        <v>175927</v>
      </c>
      <c r="E113" s="1">
        <v>106442</v>
      </c>
      <c r="F113" s="1">
        <v>99077</v>
      </c>
      <c r="J113" s="1" t="s">
        <v>32</v>
      </c>
    </row>
    <row r="114" spans="1:10" x14ac:dyDescent="0.35">
      <c r="A114" s="7" t="s">
        <v>101</v>
      </c>
      <c r="B114" s="1">
        <v>160160</v>
      </c>
      <c r="C114" s="1">
        <v>47651</v>
      </c>
      <c r="D114" s="1">
        <v>45777</v>
      </c>
      <c r="E114" s="1">
        <v>34731</v>
      </c>
      <c r="F114" s="1">
        <v>32001</v>
      </c>
      <c r="J114" s="1" t="s">
        <v>32</v>
      </c>
    </row>
    <row r="115" spans="1:10" x14ac:dyDescent="0.35">
      <c r="A115" s="7" t="s">
        <v>102</v>
      </c>
      <c r="B115" s="1">
        <v>23763</v>
      </c>
      <c r="C115" s="1">
        <v>10978</v>
      </c>
      <c r="D115" s="1">
        <v>5756</v>
      </c>
      <c r="E115" s="1">
        <v>1577</v>
      </c>
      <c r="F115" s="1">
        <v>5452</v>
      </c>
      <c r="J115" s="1" t="s">
        <v>32</v>
      </c>
    </row>
    <row r="116" spans="1:10" x14ac:dyDescent="0.35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112811</v>
      </c>
      <c r="C117" s="1">
        <v>8713</v>
      </c>
      <c r="D117" s="1">
        <v>33600</v>
      </c>
      <c r="E117" s="1">
        <v>16084</v>
      </c>
      <c r="F117" s="1">
        <v>11367</v>
      </c>
      <c r="J117" s="1">
        <v>43048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441765</v>
      </c>
      <c r="C119" s="1">
        <v>182106</v>
      </c>
      <c r="D119" s="1">
        <v>125944</v>
      </c>
      <c r="E119" s="1">
        <v>85915</v>
      </c>
      <c r="F119" s="1">
        <v>47800</v>
      </c>
      <c r="J119" s="1" t="s">
        <v>32</v>
      </c>
    </row>
    <row r="120" spans="1:10" x14ac:dyDescent="0.35">
      <c r="A120" s="7" t="s">
        <v>101</v>
      </c>
      <c r="B120" s="1">
        <v>254645</v>
      </c>
      <c r="C120" s="1">
        <v>60807</v>
      </c>
      <c r="D120" s="1">
        <v>87979</v>
      </c>
      <c r="E120" s="1">
        <v>49236</v>
      </c>
      <c r="F120" s="1">
        <v>56623</v>
      </c>
      <c r="J120" s="1" t="s">
        <v>32</v>
      </c>
    </row>
    <row r="121" spans="1:10" x14ac:dyDescent="0.35">
      <c r="A121" s="7" t="s">
        <v>102</v>
      </c>
      <c r="B121" s="1">
        <v>51829</v>
      </c>
      <c r="C121" s="1">
        <v>3804</v>
      </c>
      <c r="D121" s="1">
        <v>13537</v>
      </c>
      <c r="E121" s="1">
        <v>8671</v>
      </c>
      <c r="F121" s="1">
        <v>25817</v>
      </c>
      <c r="J121" s="1" t="s">
        <v>32</v>
      </c>
    </row>
    <row r="122" spans="1:10" x14ac:dyDescent="0.35">
      <c r="A122" s="7" t="s">
        <v>103</v>
      </c>
      <c r="B122" s="1">
        <v>1549</v>
      </c>
      <c r="C122" s="1" t="s">
        <v>32</v>
      </c>
      <c r="D122" s="1" t="s">
        <v>32</v>
      </c>
      <c r="E122" s="1">
        <v>529</v>
      </c>
      <c r="F122" s="1">
        <v>1020</v>
      </c>
      <c r="J122" s="1" t="s">
        <v>32</v>
      </c>
    </row>
    <row r="123" spans="1:10" x14ac:dyDescent="0.35">
      <c r="A123" s="7" t="s">
        <v>45</v>
      </c>
      <c r="B123" s="1">
        <v>114850</v>
      </c>
      <c r="C123" s="1">
        <v>7084</v>
      </c>
      <c r="D123" s="1">
        <v>33600</v>
      </c>
      <c r="E123" s="1">
        <v>14482</v>
      </c>
      <c r="F123" s="1">
        <v>16637</v>
      </c>
      <c r="J123" s="1">
        <v>43048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552470</v>
      </c>
      <c r="C125" s="1">
        <v>211780</v>
      </c>
      <c r="D125" s="1">
        <v>166366</v>
      </c>
      <c r="E125" s="1">
        <v>108811</v>
      </c>
      <c r="F125" s="1">
        <v>65513</v>
      </c>
      <c r="J125" s="1" t="s">
        <v>32</v>
      </c>
    </row>
    <row r="126" spans="1:10" x14ac:dyDescent="0.35">
      <c r="A126" s="7" t="s">
        <v>101</v>
      </c>
      <c r="B126" s="1">
        <v>149737</v>
      </c>
      <c r="C126" s="1">
        <v>31970</v>
      </c>
      <c r="D126" s="1">
        <v>52188</v>
      </c>
      <c r="E126" s="1">
        <v>30856</v>
      </c>
      <c r="F126" s="1">
        <v>34722</v>
      </c>
      <c r="J126" s="1" t="s">
        <v>32</v>
      </c>
    </row>
    <row r="127" spans="1:10" x14ac:dyDescent="0.35">
      <c r="A127" s="7" t="s">
        <v>102</v>
      </c>
      <c r="B127" s="1">
        <v>44394</v>
      </c>
      <c r="C127" s="1">
        <v>2967</v>
      </c>
      <c r="D127" s="1">
        <v>5719</v>
      </c>
      <c r="E127" s="1">
        <v>4684</v>
      </c>
      <c r="F127" s="1">
        <v>31025</v>
      </c>
      <c r="J127" s="1" t="s">
        <v>32</v>
      </c>
    </row>
    <row r="128" spans="1:10" x14ac:dyDescent="0.35">
      <c r="A128" s="7" t="s">
        <v>103</v>
      </c>
      <c r="B128" s="1">
        <v>3187</v>
      </c>
      <c r="C128" s="1" t="s">
        <v>32</v>
      </c>
      <c r="D128" s="1">
        <v>3187</v>
      </c>
      <c r="E128" s="1" t="s">
        <v>32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114850</v>
      </c>
      <c r="C129" s="1">
        <v>7084</v>
      </c>
      <c r="D129" s="1">
        <v>33600</v>
      </c>
      <c r="E129" s="1">
        <v>14482</v>
      </c>
      <c r="F129" s="1">
        <v>16637</v>
      </c>
      <c r="J129" s="1">
        <v>43048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670051</v>
      </c>
      <c r="C131" s="1">
        <v>241300</v>
      </c>
      <c r="D131" s="1">
        <v>206856</v>
      </c>
      <c r="E131" s="1">
        <v>112975</v>
      </c>
      <c r="F131" s="1">
        <v>108920</v>
      </c>
      <c r="J131" s="1" t="s">
        <v>32</v>
      </c>
    </row>
    <row r="132" spans="1:10" x14ac:dyDescent="0.35">
      <c r="A132" s="7" t="s">
        <v>101</v>
      </c>
      <c r="B132" s="1">
        <v>75814</v>
      </c>
      <c r="C132" s="1">
        <v>3282</v>
      </c>
      <c r="D132" s="1">
        <v>20030</v>
      </c>
      <c r="E132" s="1">
        <v>30662</v>
      </c>
      <c r="F132" s="1">
        <v>21839</v>
      </c>
      <c r="J132" s="1" t="s">
        <v>32</v>
      </c>
    </row>
    <row r="133" spans="1:10" x14ac:dyDescent="0.35">
      <c r="A133" s="7" t="s">
        <v>102</v>
      </c>
      <c r="B133" s="1">
        <v>7596</v>
      </c>
      <c r="C133" s="1">
        <v>538</v>
      </c>
      <c r="D133" s="1">
        <v>574</v>
      </c>
      <c r="E133" s="1">
        <v>714</v>
      </c>
      <c r="F133" s="1">
        <v>5770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111177</v>
      </c>
      <c r="C135" s="1">
        <v>8680</v>
      </c>
      <c r="D135" s="1">
        <v>33600</v>
      </c>
      <c r="E135" s="1">
        <v>14482</v>
      </c>
      <c r="F135" s="1">
        <v>11367</v>
      </c>
      <c r="J135" s="1">
        <v>43048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704085</v>
      </c>
      <c r="C137" s="1">
        <v>240441</v>
      </c>
      <c r="D137" s="1">
        <v>216088</v>
      </c>
      <c r="E137" s="1">
        <v>133162</v>
      </c>
      <c r="F137" s="1">
        <v>114393</v>
      </c>
      <c r="J137" s="1" t="s">
        <v>32</v>
      </c>
    </row>
    <row r="138" spans="1:10" x14ac:dyDescent="0.35">
      <c r="A138" s="7" t="s">
        <v>101</v>
      </c>
      <c r="B138" s="1">
        <v>48245</v>
      </c>
      <c r="C138" s="1">
        <v>6276</v>
      </c>
      <c r="D138" s="1">
        <v>9841</v>
      </c>
      <c r="E138" s="1">
        <v>10070</v>
      </c>
      <c r="F138" s="1">
        <v>22057</v>
      </c>
      <c r="J138" s="1" t="s">
        <v>32</v>
      </c>
    </row>
    <row r="139" spans="1:10" x14ac:dyDescent="0.35">
      <c r="A139" s="7" t="s">
        <v>102</v>
      </c>
      <c r="B139" s="1">
        <v>3022</v>
      </c>
      <c r="C139" s="1" t="s">
        <v>32</v>
      </c>
      <c r="D139" s="1">
        <v>1530</v>
      </c>
      <c r="E139" s="1">
        <v>1118</v>
      </c>
      <c r="F139" s="1">
        <v>374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109286</v>
      </c>
      <c r="C141" s="1">
        <v>7084</v>
      </c>
      <c r="D141" s="1">
        <v>33600</v>
      </c>
      <c r="E141" s="1">
        <v>14482</v>
      </c>
      <c r="F141" s="1">
        <v>11073</v>
      </c>
      <c r="J141" s="1">
        <v>43048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1444043</v>
      </c>
      <c r="C8" s="1">
        <v>418553</v>
      </c>
      <c r="D8" s="1">
        <v>455996</v>
      </c>
      <c r="E8" s="1">
        <v>275682</v>
      </c>
      <c r="F8" s="1">
        <v>201438</v>
      </c>
      <c r="G8" s="1">
        <f>SUM(C8:F8)</f>
        <v>1351669</v>
      </c>
      <c r="H8" s="1">
        <f>SUM(E8:F8)</f>
        <v>477120</v>
      </c>
      <c r="I8" s="9">
        <f>H8/G8</f>
        <v>0.35298582715146976</v>
      </c>
      <c r="J8" s="1">
        <v>92374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135954</v>
      </c>
      <c r="C10" s="1">
        <v>18359</v>
      </c>
      <c r="D10" s="1">
        <v>55860</v>
      </c>
      <c r="E10" s="1">
        <v>26069</v>
      </c>
      <c r="F10" s="1">
        <v>19367</v>
      </c>
      <c r="J10" s="1">
        <v>16300</v>
      </c>
    </row>
    <row r="11" spans="1:10" x14ac:dyDescent="0.35">
      <c r="A11" s="7" t="s">
        <v>35</v>
      </c>
      <c r="B11" s="1">
        <v>394990</v>
      </c>
      <c r="C11" s="1">
        <v>92653</v>
      </c>
      <c r="D11" s="1">
        <v>124364</v>
      </c>
      <c r="E11" s="1">
        <v>85120</v>
      </c>
      <c r="F11" s="1">
        <v>61843</v>
      </c>
      <c r="J11" s="1">
        <v>31008</v>
      </c>
    </row>
    <row r="12" spans="1:10" x14ac:dyDescent="0.35">
      <c r="A12" s="7" t="s">
        <v>36</v>
      </c>
      <c r="B12" s="1">
        <v>355590</v>
      </c>
      <c r="C12" s="1">
        <v>92705</v>
      </c>
      <c r="D12" s="1">
        <v>115487</v>
      </c>
      <c r="E12" s="1">
        <v>68147</v>
      </c>
      <c r="F12" s="1">
        <v>49843</v>
      </c>
      <c r="J12" s="1">
        <v>29408</v>
      </c>
    </row>
    <row r="13" spans="1:10" x14ac:dyDescent="0.35">
      <c r="A13" s="7" t="s">
        <v>37</v>
      </c>
      <c r="B13" s="1">
        <v>235589</v>
      </c>
      <c r="C13" s="1">
        <v>83215</v>
      </c>
      <c r="D13" s="1">
        <v>57887</v>
      </c>
      <c r="E13" s="1">
        <v>45313</v>
      </c>
      <c r="F13" s="1">
        <v>38905</v>
      </c>
      <c r="J13" s="1">
        <v>10269</v>
      </c>
    </row>
    <row r="14" spans="1:10" x14ac:dyDescent="0.35">
      <c r="A14" s="7" t="s">
        <v>38</v>
      </c>
      <c r="B14" s="1">
        <v>321921</v>
      </c>
      <c r="C14" s="1">
        <v>131621</v>
      </c>
      <c r="D14" s="1">
        <v>102398</v>
      </c>
      <c r="E14" s="1">
        <v>51034</v>
      </c>
      <c r="F14" s="1">
        <v>31479</v>
      </c>
      <c r="J14" s="1">
        <v>5389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718474</v>
      </c>
      <c r="C16" s="1">
        <v>237020</v>
      </c>
      <c r="D16" s="1">
        <v>199960</v>
      </c>
      <c r="E16" s="1">
        <v>136302</v>
      </c>
      <c r="F16" s="1">
        <v>91865</v>
      </c>
      <c r="J16" s="1">
        <v>53328</v>
      </c>
    </row>
    <row r="17" spans="1:10" x14ac:dyDescent="0.35">
      <c r="A17" s="7" t="s">
        <v>40</v>
      </c>
      <c r="B17" s="1">
        <v>725569</v>
      </c>
      <c r="C17" s="1">
        <v>181533</v>
      </c>
      <c r="D17" s="1">
        <v>256036</v>
      </c>
      <c r="E17" s="1">
        <v>139380</v>
      </c>
      <c r="F17" s="1">
        <v>109574</v>
      </c>
      <c r="J17" s="1">
        <v>39046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697263</v>
      </c>
      <c r="C19" s="1">
        <v>225754</v>
      </c>
      <c r="D19" s="1">
        <v>193853</v>
      </c>
      <c r="E19" s="1">
        <v>135828</v>
      </c>
      <c r="F19" s="1">
        <v>88502</v>
      </c>
      <c r="J19" s="1">
        <v>53328</v>
      </c>
    </row>
    <row r="20" spans="1:10" x14ac:dyDescent="0.35">
      <c r="A20" s="7" t="s">
        <v>42</v>
      </c>
      <c r="B20" s="1">
        <v>689981</v>
      </c>
      <c r="C20" s="1">
        <v>179195</v>
      </c>
      <c r="D20" s="1">
        <v>243034</v>
      </c>
      <c r="E20" s="1">
        <v>136054</v>
      </c>
      <c r="F20" s="1">
        <v>95170</v>
      </c>
      <c r="J20" s="1">
        <v>36527</v>
      </c>
    </row>
    <row r="21" spans="1:10" x14ac:dyDescent="0.35">
      <c r="A21" s="7" t="s">
        <v>43</v>
      </c>
      <c r="B21" s="1">
        <v>19086</v>
      </c>
      <c r="C21" s="1" t="s">
        <v>32</v>
      </c>
      <c r="D21" s="1">
        <v>10309</v>
      </c>
      <c r="E21" s="1">
        <v>1018</v>
      </c>
      <c r="F21" s="1">
        <v>7759</v>
      </c>
      <c r="J21" s="1" t="s">
        <v>32</v>
      </c>
    </row>
    <row r="22" spans="1:10" x14ac:dyDescent="0.35">
      <c r="A22" s="7" t="s">
        <v>44</v>
      </c>
      <c r="B22" s="1">
        <v>9213</v>
      </c>
      <c r="C22" s="1">
        <v>1578</v>
      </c>
      <c r="D22" s="1">
        <v>3823</v>
      </c>
      <c r="E22" s="1">
        <v>2166</v>
      </c>
      <c r="F22" s="1">
        <v>1646</v>
      </c>
      <c r="J22" s="1" t="s">
        <v>32</v>
      </c>
    </row>
    <row r="23" spans="1:10" x14ac:dyDescent="0.35">
      <c r="A23" s="7" t="s">
        <v>45</v>
      </c>
      <c r="B23" s="1">
        <v>28500</v>
      </c>
      <c r="C23" s="1">
        <v>12026</v>
      </c>
      <c r="D23" s="1">
        <v>4977</v>
      </c>
      <c r="E23" s="1">
        <v>616</v>
      </c>
      <c r="F23" s="1">
        <v>8362</v>
      </c>
      <c r="J23" s="1">
        <v>2519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45084</v>
      </c>
      <c r="C25" s="1">
        <v>8881</v>
      </c>
      <c r="D25" s="1">
        <v>15491</v>
      </c>
      <c r="E25" s="1">
        <v>1920</v>
      </c>
      <c r="F25" s="1">
        <v>15238</v>
      </c>
      <c r="J25" s="1">
        <v>3554</v>
      </c>
    </row>
    <row r="26" spans="1:10" x14ac:dyDescent="0.35">
      <c r="A26" s="7" t="s">
        <v>47</v>
      </c>
      <c r="B26" s="1">
        <v>1260811</v>
      </c>
      <c r="C26" s="1">
        <v>391454</v>
      </c>
      <c r="D26" s="1">
        <v>383048</v>
      </c>
      <c r="E26" s="1">
        <v>250658</v>
      </c>
      <c r="F26" s="1">
        <v>165112</v>
      </c>
      <c r="J26" s="1">
        <v>70539</v>
      </c>
    </row>
    <row r="27" spans="1:10" x14ac:dyDescent="0.35">
      <c r="A27" s="7" t="s">
        <v>48</v>
      </c>
      <c r="B27" s="1">
        <v>82685</v>
      </c>
      <c r="C27" s="1">
        <v>9505</v>
      </c>
      <c r="D27" s="1">
        <v>44974</v>
      </c>
      <c r="E27" s="1">
        <v>14690</v>
      </c>
      <c r="F27" s="1">
        <v>13516</v>
      </c>
      <c r="J27" s="1" t="s">
        <v>32</v>
      </c>
    </row>
    <row r="28" spans="1:10" x14ac:dyDescent="0.35">
      <c r="A28" s="7" t="s">
        <v>49</v>
      </c>
      <c r="B28" s="1">
        <v>11159</v>
      </c>
      <c r="C28" s="1" t="s">
        <v>32</v>
      </c>
      <c r="D28" s="1">
        <v>6301</v>
      </c>
      <c r="E28" s="1">
        <v>4384</v>
      </c>
      <c r="F28" s="1">
        <v>474</v>
      </c>
      <c r="J28" s="1" t="s">
        <v>32</v>
      </c>
    </row>
    <row r="29" spans="1:10" x14ac:dyDescent="0.35">
      <c r="A29" s="7" t="s">
        <v>50</v>
      </c>
      <c r="B29" s="1">
        <v>15747</v>
      </c>
      <c r="C29" s="1">
        <v>2197</v>
      </c>
      <c r="D29" s="1">
        <v>6182</v>
      </c>
      <c r="E29" s="1">
        <v>2887</v>
      </c>
      <c r="F29" s="1">
        <v>2182</v>
      </c>
      <c r="J29" s="1">
        <v>2299</v>
      </c>
    </row>
    <row r="30" spans="1:10" x14ac:dyDescent="0.35">
      <c r="A30" s="7" t="s">
        <v>45</v>
      </c>
      <c r="B30" s="1">
        <v>28557</v>
      </c>
      <c r="C30" s="1">
        <v>6516</v>
      </c>
      <c r="D30" s="1" t="s">
        <v>32</v>
      </c>
      <c r="E30" s="1">
        <v>1143</v>
      </c>
      <c r="F30" s="1">
        <v>4916</v>
      </c>
      <c r="J30" s="1">
        <v>15982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131910</v>
      </c>
      <c r="C32" s="1">
        <v>18386</v>
      </c>
      <c r="D32" s="1">
        <v>62537</v>
      </c>
      <c r="E32" s="1">
        <v>17628</v>
      </c>
      <c r="F32" s="1">
        <v>29805</v>
      </c>
      <c r="J32" s="1">
        <v>3554</v>
      </c>
    </row>
    <row r="33" spans="1:10" x14ac:dyDescent="0.35">
      <c r="A33" s="7" t="s">
        <v>52</v>
      </c>
      <c r="B33" s="1">
        <v>1235676</v>
      </c>
      <c r="C33" s="1">
        <v>382872</v>
      </c>
      <c r="D33" s="1">
        <v>377721</v>
      </c>
      <c r="E33" s="1">
        <v>248966</v>
      </c>
      <c r="F33" s="1">
        <v>155579</v>
      </c>
      <c r="J33" s="1">
        <v>70539</v>
      </c>
    </row>
    <row r="34" spans="1:10" x14ac:dyDescent="0.35">
      <c r="A34" s="7" t="s">
        <v>53</v>
      </c>
      <c r="B34" s="1">
        <v>26941</v>
      </c>
      <c r="C34" s="1">
        <v>3774</v>
      </c>
      <c r="D34" s="1">
        <v>10762</v>
      </c>
      <c r="E34" s="1">
        <v>7329</v>
      </c>
      <c r="F34" s="1">
        <v>2777</v>
      </c>
      <c r="J34" s="1">
        <v>2299</v>
      </c>
    </row>
    <row r="35" spans="1:10" x14ac:dyDescent="0.35">
      <c r="A35" s="7" t="s">
        <v>45</v>
      </c>
      <c r="B35" s="1">
        <v>49516</v>
      </c>
      <c r="C35" s="1">
        <v>13520</v>
      </c>
      <c r="D35" s="1">
        <v>4977</v>
      </c>
      <c r="E35" s="1">
        <v>1759</v>
      </c>
      <c r="F35" s="1">
        <v>13278</v>
      </c>
      <c r="J35" s="1">
        <v>15982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125772</v>
      </c>
      <c r="C37" s="1">
        <v>19475</v>
      </c>
      <c r="D37" s="1">
        <v>43409</v>
      </c>
      <c r="E37" s="1">
        <v>36769</v>
      </c>
      <c r="F37" s="1">
        <v>18161</v>
      </c>
      <c r="G37" s="1">
        <f>SUM(C37:F37)</f>
        <v>117814</v>
      </c>
      <c r="H37" s="1">
        <f>SUM(E37:F37)</f>
        <v>54930</v>
      </c>
      <c r="I37" s="9">
        <f>H37/G37</f>
        <v>0.46624340061452796</v>
      </c>
      <c r="J37" s="1">
        <v>7958</v>
      </c>
    </row>
    <row r="38" spans="1:10" x14ac:dyDescent="0.35">
      <c r="A38" s="7" t="s">
        <v>55</v>
      </c>
      <c r="B38" s="1">
        <v>1198072</v>
      </c>
      <c r="C38" s="1">
        <v>376536</v>
      </c>
      <c r="D38" s="1">
        <v>385191</v>
      </c>
      <c r="E38" s="1">
        <v>210775</v>
      </c>
      <c r="F38" s="1">
        <v>154839</v>
      </c>
      <c r="G38" s="1">
        <f t="shared" ref="G38:G41" si="0">SUM(C38:F38)</f>
        <v>1127341</v>
      </c>
      <c r="H38" s="1">
        <f t="shared" ref="H38:H41" si="1">SUM(E38:F38)</f>
        <v>365614</v>
      </c>
      <c r="I38" s="9">
        <f t="shared" ref="I38:I41" si="2">H38/G38</f>
        <v>0.32431535799726968</v>
      </c>
      <c r="J38" s="1">
        <v>70732</v>
      </c>
    </row>
    <row r="39" spans="1:10" x14ac:dyDescent="0.35">
      <c r="A39" s="7" t="s">
        <v>56</v>
      </c>
      <c r="B39" s="1">
        <v>69291</v>
      </c>
      <c r="C39" s="1">
        <v>14306</v>
      </c>
      <c r="D39" s="1">
        <v>20694</v>
      </c>
      <c r="E39" s="1">
        <v>19808</v>
      </c>
      <c r="F39" s="1">
        <v>13512</v>
      </c>
      <c r="G39" s="1">
        <f t="shared" si="0"/>
        <v>68320</v>
      </c>
      <c r="H39" s="1">
        <f t="shared" si="1"/>
        <v>33320</v>
      </c>
      <c r="I39" s="9">
        <f t="shared" si="2"/>
        <v>0.48770491803278687</v>
      </c>
      <c r="J39" s="1">
        <v>971</v>
      </c>
    </row>
    <row r="40" spans="1:10" x14ac:dyDescent="0.35">
      <c r="A40" s="7" t="s">
        <v>57</v>
      </c>
      <c r="B40" s="1">
        <v>11959</v>
      </c>
      <c r="C40" s="1">
        <v>2865</v>
      </c>
      <c r="D40" s="1">
        <v>2748</v>
      </c>
      <c r="E40" s="1">
        <v>1725</v>
      </c>
      <c r="F40" s="1">
        <v>856</v>
      </c>
      <c r="G40" s="1">
        <f t="shared" si="0"/>
        <v>8194</v>
      </c>
      <c r="H40" s="1">
        <f t="shared" si="1"/>
        <v>2581</v>
      </c>
      <c r="I40" s="9">
        <f t="shared" si="2"/>
        <v>0.31498657554308029</v>
      </c>
      <c r="J40" s="1">
        <v>3765</v>
      </c>
    </row>
    <row r="41" spans="1:10" x14ac:dyDescent="0.35">
      <c r="A41" s="7" t="s">
        <v>58</v>
      </c>
      <c r="B41" s="1">
        <v>38949</v>
      </c>
      <c r="C41" s="1">
        <v>5371</v>
      </c>
      <c r="D41" s="1">
        <v>3953</v>
      </c>
      <c r="E41" s="1">
        <v>6606</v>
      </c>
      <c r="F41" s="1">
        <v>14070</v>
      </c>
      <c r="G41" s="1">
        <f t="shared" si="0"/>
        <v>30000</v>
      </c>
      <c r="H41" s="1">
        <f t="shared" si="1"/>
        <v>20676</v>
      </c>
      <c r="I41" s="9">
        <f t="shared" si="2"/>
        <v>0.68920000000000003</v>
      </c>
      <c r="J41" s="1">
        <v>8949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33738</v>
      </c>
      <c r="C43" s="1">
        <v>4977</v>
      </c>
      <c r="D43" s="1">
        <v>18703</v>
      </c>
      <c r="E43" s="1">
        <v>1143</v>
      </c>
      <c r="F43" s="1">
        <v>5186</v>
      </c>
      <c r="J43" s="1">
        <v>3729</v>
      </c>
    </row>
    <row r="44" spans="1:10" x14ac:dyDescent="0.35">
      <c r="A44" s="7" t="s">
        <v>60</v>
      </c>
      <c r="B44" s="1">
        <v>457591</v>
      </c>
      <c r="C44" s="1">
        <v>94425</v>
      </c>
      <c r="D44" s="1">
        <v>134061</v>
      </c>
      <c r="E44" s="1">
        <v>99216</v>
      </c>
      <c r="F44" s="1">
        <v>86235</v>
      </c>
      <c r="J44" s="1">
        <v>43654</v>
      </c>
    </row>
    <row r="45" spans="1:10" x14ac:dyDescent="0.35">
      <c r="A45" s="7" t="s">
        <v>61</v>
      </c>
      <c r="B45" s="1">
        <v>488447</v>
      </c>
      <c r="C45" s="1">
        <v>103113</v>
      </c>
      <c r="D45" s="1">
        <v>167280</v>
      </c>
      <c r="E45" s="1">
        <v>115282</v>
      </c>
      <c r="F45" s="1">
        <v>80634</v>
      </c>
      <c r="J45" s="1">
        <v>22138</v>
      </c>
    </row>
    <row r="46" spans="1:10" x14ac:dyDescent="0.35">
      <c r="A46" s="7" t="s">
        <v>62</v>
      </c>
      <c r="B46" s="1">
        <v>464267</v>
      </c>
      <c r="C46" s="1">
        <v>216038</v>
      </c>
      <c r="D46" s="1">
        <v>135952</v>
      </c>
      <c r="E46" s="1">
        <v>60041</v>
      </c>
      <c r="F46" s="1">
        <v>29383</v>
      </c>
      <c r="J46" s="1">
        <v>22854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833923</v>
      </c>
      <c r="C48" s="1">
        <v>301222</v>
      </c>
      <c r="D48" s="1">
        <v>230161</v>
      </c>
      <c r="E48" s="1">
        <v>162141</v>
      </c>
      <c r="F48" s="1">
        <v>82927</v>
      </c>
      <c r="J48" s="1">
        <v>57473</v>
      </c>
    </row>
    <row r="49" spans="1:10" x14ac:dyDescent="0.35">
      <c r="A49" s="7" t="s">
        <v>64</v>
      </c>
      <c r="B49" s="1">
        <v>63844</v>
      </c>
      <c r="C49" s="1">
        <v>22399</v>
      </c>
      <c r="D49" s="1">
        <v>13840</v>
      </c>
      <c r="E49" s="1">
        <v>14961</v>
      </c>
      <c r="F49" s="1">
        <v>8225</v>
      </c>
      <c r="J49" s="1">
        <v>4418</v>
      </c>
    </row>
    <row r="50" spans="1:10" x14ac:dyDescent="0.35">
      <c r="A50" s="7" t="s">
        <v>65</v>
      </c>
      <c r="B50" s="1">
        <v>185379</v>
      </c>
      <c r="C50" s="1">
        <v>37097</v>
      </c>
      <c r="D50" s="1">
        <v>72699</v>
      </c>
      <c r="E50" s="1">
        <v>35024</v>
      </c>
      <c r="F50" s="1">
        <v>38272</v>
      </c>
      <c r="J50" s="1">
        <v>2286</v>
      </c>
    </row>
    <row r="51" spans="1:10" x14ac:dyDescent="0.35">
      <c r="A51" s="7" t="s">
        <v>66</v>
      </c>
      <c r="B51" s="1">
        <v>354185</v>
      </c>
      <c r="C51" s="1">
        <v>57581</v>
      </c>
      <c r="D51" s="1">
        <v>137752</v>
      </c>
      <c r="E51" s="1">
        <v>63556</v>
      </c>
      <c r="F51" s="1">
        <v>67442</v>
      </c>
      <c r="J51" s="1">
        <v>27854</v>
      </c>
    </row>
    <row r="52" spans="1:10" x14ac:dyDescent="0.35">
      <c r="A52" s="7" t="s">
        <v>45</v>
      </c>
      <c r="B52" s="1">
        <v>6713</v>
      </c>
      <c r="C52" s="1">
        <v>254</v>
      </c>
      <c r="D52" s="1">
        <v>1543</v>
      </c>
      <c r="E52" s="1" t="s">
        <v>32</v>
      </c>
      <c r="F52" s="1">
        <v>4572</v>
      </c>
      <c r="J52" s="1">
        <v>343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147008</v>
      </c>
      <c r="C54" s="1">
        <v>53950</v>
      </c>
      <c r="D54" s="1">
        <v>40372</v>
      </c>
      <c r="E54" s="1">
        <v>30059</v>
      </c>
      <c r="F54" s="1">
        <v>17316</v>
      </c>
      <c r="J54" s="1">
        <v>5310</v>
      </c>
    </row>
    <row r="55" spans="1:10" x14ac:dyDescent="0.35">
      <c r="A55" s="7" t="s">
        <v>68</v>
      </c>
      <c r="B55" s="1">
        <v>545948</v>
      </c>
      <c r="C55" s="1">
        <v>200978</v>
      </c>
      <c r="D55" s="1">
        <v>182142</v>
      </c>
      <c r="E55" s="1">
        <v>67520</v>
      </c>
      <c r="F55" s="1">
        <v>63552</v>
      </c>
      <c r="J55" s="1">
        <v>31755</v>
      </c>
    </row>
    <row r="56" spans="1:10" x14ac:dyDescent="0.35">
      <c r="A56" s="7" t="s">
        <v>69</v>
      </c>
      <c r="B56" s="1">
        <v>240430</v>
      </c>
      <c r="C56" s="1">
        <v>61011</v>
      </c>
      <c r="D56" s="1">
        <v>65749</v>
      </c>
      <c r="E56" s="1">
        <v>66861</v>
      </c>
      <c r="F56" s="1">
        <v>35765</v>
      </c>
      <c r="J56" s="1">
        <v>11044</v>
      </c>
    </row>
    <row r="57" spans="1:10" x14ac:dyDescent="0.35">
      <c r="A57" s="7" t="s">
        <v>70</v>
      </c>
      <c r="B57" s="1">
        <v>263242</v>
      </c>
      <c r="C57" s="1">
        <v>62180</v>
      </c>
      <c r="D57" s="1">
        <v>100240</v>
      </c>
      <c r="E57" s="1">
        <v>46266</v>
      </c>
      <c r="F57" s="1">
        <v>43658</v>
      </c>
      <c r="J57" s="1">
        <v>10898</v>
      </c>
    </row>
    <row r="58" spans="1:10" x14ac:dyDescent="0.35">
      <c r="A58" s="7" t="s">
        <v>71</v>
      </c>
      <c r="B58" s="1">
        <v>135811</v>
      </c>
      <c r="C58" s="1">
        <v>26257</v>
      </c>
      <c r="D58" s="1">
        <v>29862</v>
      </c>
      <c r="E58" s="1">
        <v>35980</v>
      </c>
      <c r="F58" s="1">
        <v>22515</v>
      </c>
      <c r="J58" s="1">
        <v>21198</v>
      </c>
    </row>
    <row r="59" spans="1:10" x14ac:dyDescent="0.35">
      <c r="A59" s="7" t="s">
        <v>72</v>
      </c>
      <c r="B59" s="1">
        <v>71140</v>
      </c>
      <c r="C59" s="1">
        <v>11625</v>
      </c>
      <c r="D59" s="1">
        <v>23614</v>
      </c>
      <c r="E59" s="1">
        <v>20771</v>
      </c>
      <c r="F59" s="1">
        <v>15131</v>
      </c>
      <c r="J59" s="1" t="s">
        <v>32</v>
      </c>
    </row>
    <row r="60" spans="1:10" x14ac:dyDescent="0.35">
      <c r="A60" s="7" t="s">
        <v>73</v>
      </c>
      <c r="B60" s="1">
        <v>40464</v>
      </c>
      <c r="C60" s="1">
        <v>2551</v>
      </c>
      <c r="D60" s="1">
        <v>14016</v>
      </c>
      <c r="E60" s="1">
        <v>8226</v>
      </c>
      <c r="F60" s="1">
        <v>3501</v>
      </c>
      <c r="J60" s="1">
        <v>12170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573044</v>
      </c>
      <c r="C62" s="1">
        <v>118371</v>
      </c>
      <c r="D62" s="1">
        <v>167018</v>
      </c>
      <c r="E62" s="1">
        <v>133315</v>
      </c>
      <c r="F62" s="1">
        <v>100492</v>
      </c>
      <c r="G62" s="1">
        <f>SUM(C62:F62)</f>
        <v>519196</v>
      </c>
      <c r="H62" s="1">
        <f>SUM(E62:F62)</f>
        <v>233807</v>
      </c>
      <c r="I62" s="9">
        <f>H62/G62</f>
        <v>0.45032511806716541</v>
      </c>
      <c r="J62" s="1">
        <v>53848</v>
      </c>
    </row>
    <row r="63" spans="1:10" x14ac:dyDescent="0.35">
      <c r="A63" s="7" t="s">
        <v>75</v>
      </c>
      <c r="B63" s="1">
        <v>870999</v>
      </c>
      <c r="C63" s="1">
        <v>300182</v>
      </c>
      <c r="D63" s="1">
        <v>288978</v>
      </c>
      <c r="E63" s="1">
        <v>142367</v>
      </c>
      <c r="F63" s="1">
        <v>100947</v>
      </c>
      <c r="G63" s="1">
        <f>SUM(C63:F63)</f>
        <v>832474</v>
      </c>
      <c r="H63" s="1">
        <f>SUM(E63:F63)</f>
        <v>243314</v>
      </c>
      <c r="I63" s="9">
        <f>H63/G63</f>
        <v>0.29227819727703208</v>
      </c>
      <c r="J63" s="1">
        <v>38527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125503</v>
      </c>
      <c r="C65" s="1">
        <v>9642</v>
      </c>
      <c r="D65" s="1">
        <v>30311</v>
      </c>
      <c r="E65" s="1">
        <v>40905</v>
      </c>
      <c r="F65" s="1">
        <v>36204</v>
      </c>
      <c r="J65" s="1">
        <v>8442</v>
      </c>
    </row>
    <row r="66" spans="1:10" x14ac:dyDescent="0.35">
      <c r="A66" s="7" t="s">
        <v>52</v>
      </c>
      <c r="B66" s="1">
        <v>1281519</v>
      </c>
      <c r="C66" s="1">
        <v>407579</v>
      </c>
      <c r="D66" s="1">
        <v>424914</v>
      </c>
      <c r="E66" s="1">
        <v>234777</v>
      </c>
      <c r="F66" s="1">
        <v>163499</v>
      </c>
      <c r="J66" s="1">
        <v>50750</v>
      </c>
    </row>
    <row r="67" spans="1:10" x14ac:dyDescent="0.35">
      <c r="A67" s="7" t="s">
        <v>45</v>
      </c>
      <c r="B67" s="1">
        <v>37021</v>
      </c>
      <c r="C67" s="1">
        <v>1332</v>
      </c>
      <c r="D67" s="1">
        <v>772</v>
      </c>
      <c r="E67" s="1" t="s">
        <v>32</v>
      </c>
      <c r="F67" s="1">
        <v>1735</v>
      </c>
      <c r="J67" s="1">
        <v>33183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923498</v>
      </c>
      <c r="C69" s="1">
        <v>270928</v>
      </c>
      <c r="D69" s="1">
        <v>330248</v>
      </c>
      <c r="E69" s="1">
        <v>192263</v>
      </c>
      <c r="F69" s="1">
        <v>113085</v>
      </c>
      <c r="J69" s="1">
        <v>16974</v>
      </c>
    </row>
    <row r="70" spans="1:10" x14ac:dyDescent="0.35">
      <c r="A70" s="7" t="s">
        <v>52</v>
      </c>
      <c r="B70" s="1">
        <v>482322</v>
      </c>
      <c r="C70" s="1">
        <v>146542</v>
      </c>
      <c r="D70" s="1">
        <v>124775</v>
      </c>
      <c r="E70" s="1">
        <v>82187</v>
      </c>
      <c r="F70" s="1">
        <v>86600</v>
      </c>
      <c r="J70" s="1">
        <v>42218</v>
      </c>
    </row>
    <row r="71" spans="1:10" x14ac:dyDescent="0.35">
      <c r="A71" s="7" t="s">
        <v>45</v>
      </c>
      <c r="B71" s="1">
        <v>38223</v>
      </c>
      <c r="C71" s="1">
        <v>1083</v>
      </c>
      <c r="D71" s="1">
        <v>973</v>
      </c>
      <c r="E71" s="1">
        <v>1232</v>
      </c>
      <c r="F71" s="1">
        <v>1753</v>
      </c>
      <c r="J71" s="1">
        <v>33183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137411</v>
      </c>
      <c r="C73" s="1">
        <v>22004</v>
      </c>
      <c r="D73" s="1">
        <v>41427</v>
      </c>
      <c r="E73" s="1">
        <v>34868</v>
      </c>
      <c r="F73" s="1">
        <v>39113</v>
      </c>
      <c r="G73" s="1">
        <f>SUM(C73:F73)</f>
        <v>137412</v>
      </c>
      <c r="H73" s="1">
        <f>SUM(E73:F73)</f>
        <v>73981</v>
      </c>
      <c r="I73" s="9">
        <f>H73/G73</f>
        <v>0.53838820481471783</v>
      </c>
      <c r="J73" s="1" t="s">
        <v>32</v>
      </c>
    </row>
    <row r="74" spans="1:10" x14ac:dyDescent="0.35">
      <c r="A74" s="7" t="s">
        <v>77</v>
      </c>
      <c r="B74" s="1">
        <v>129440</v>
      </c>
      <c r="C74" s="1">
        <v>12049</v>
      </c>
      <c r="D74" s="1">
        <v>51531</v>
      </c>
      <c r="E74" s="1">
        <v>23725</v>
      </c>
      <c r="F74" s="1">
        <v>42135</v>
      </c>
      <c r="G74" s="1">
        <f>SUM(C74:F74)</f>
        <v>129440</v>
      </c>
      <c r="H74" s="1">
        <f>SUM(E74:F74)</f>
        <v>65860</v>
      </c>
      <c r="I74" s="9">
        <f>H74/G74</f>
        <v>0.50880716934487025</v>
      </c>
      <c r="J74" s="1" t="s">
        <v>32</v>
      </c>
    </row>
    <row r="75" spans="1:10" x14ac:dyDescent="0.35">
      <c r="A75" s="7" t="s">
        <v>78</v>
      </c>
      <c r="B75" s="1">
        <v>131451</v>
      </c>
      <c r="C75" s="1">
        <v>29596</v>
      </c>
      <c r="D75" s="1">
        <v>51798</v>
      </c>
      <c r="E75" s="1">
        <v>32932</v>
      </c>
      <c r="F75" s="1">
        <v>16257</v>
      </c>
      <c r="J75" s="1">
        <v>869</v>
      </c>
    </row>
    <row r="76" spans="1:10" x14ac:dyDescent="0.35">
      <c r="A76" s="7" t="s">
        <v>79</v>
      </c>
      <c r="B76" s="1">
        <v>220282</v>
      </c>
      <c r="C76" s="1">
        <v>54848</v>
      </c>
      <c r="D76" s="1">
        <v>79266</v>
      </c>
      <c r="E76" s="1">
        <v>55165</v>
      </c>
      <c r="F76" s="1">
        <v>31003</v>
      </c>
      <c r="J76" s="1" t="s">
        <v>32</v>
      </c>
    </row>
    <row r="77" spans="1:10" x14ac:dyDescent="0.35">
      <c r="A77" s="7" t="s">
        <v>175</v>
      </c>
      <c r="C77" s="1">
        <f>SUM(C73:C76)</f>
        <v>118497</v>
      </c>
      <c r="D77" s="1">
        <f>SUM(D73:D76)</f>
        <v>224022</v>
      </c>
      <c r="E77" s="1">
        <f>SUM(E73:E76)</f>
        <v>146690</v>
      </c>
      <c r="F77" s="1">
        <f>SUM(F73:F76)</f>
        <v>128508</v>
      </c>
      <c r="G77" s="1">
        <f>SUM(C77:F77)</f>
        <v>617717</v>
      </c>
      <c r="H77" s="1">
        <f>SUM(E77:F77)</f>
        <v>275198</v>
      </c>
      <c r="I77" s="9">
        <f>H77/G77</f>
        <v>0.44550821816462877</v>
      </c>
    </row>
    <row r="78" spans="1:10" x14ac:dyDescent="0.35">
      <c r="A78" s="7"/>
    </row>
    <row r="79" spans="1:10" x14ac:dyDescent="0.35">
      <c r="A79" s="7" t="s">
        <v>80</v>
      </c>
      <c r="B79" s="1">
        <v>168489</v>
      </c>
      <c r="C79" s="1">
        <v>69861</v>
      </c>
      <c r="D79" s="1">
        <v>50610</v>
      </c>
      <c r="E79" s="1">
        <v>30873</v>
      </c>
      <c r="F79" s="1">
        <v>17146</v>
      </c>
      <c r="J79" s="1" t="s">
        <v>32</v>
      </c>
    </row>
    <row r="80" spans="1:10" x14ac:dyDescent="0.35">
      <c r="A80" s="7" t="s">
        <v>81</v>
      </c>
      <c r="B80" s="1">
        <v>191185</v>
      </c>
      <c r="C80" s="1">
        <v>78733</v>
      </c>
      <c r="D80" s="1">
        <v>58231</v>
      </c>
      <c r="E80" s="1">
        <v>37615</v>
      </c>
      <c r="F80" s="1">
        <v>16605</v>
      </c>
      <c r="J80" s="1" t="s">
        <v>32</v>
      </c>
    </row>
    <row r="81" spans="1:10" x14ac:dyDescent="0.35">
      <c r="A81" s="7" t="s">
        <v>82</v>
      </c>
      <c r="B81" s="1">
        <v>71920</v>
      </c>
      <c r="C81" s="1">
        <v>35007</v>
      </c>
      <c r="D81" s="1">
        <v>23739</v>
      </c>
      <c r="E81" s="1">
        <v>12666</v>
      </c>
      <c r="F81" s="1">
        <v>508</v>
      </c>
      <c r="J81" s="1" t="s">
        <v>32</v>
      </c>
    </row>
    <row r="82" spans="1:10" x14ac:dyDescent="0.35">
      <c r="A82" s="7" t="s">
        <v>83</v>
      </c>
      <c r="B82" s="1">
        <v>82161</v>
      </c>
      <c r="C82" s="1">
        <v>70430</v>
      </c>
      <c r="D82" s="1">
        <v>10138</v>
      </c>
      <c r="E82" s="1">
        <v>1039</v>
      </c>
      <c r="F82" s="1">
        <v>554</v>
      </c>
      <c r="J82" s="1" t="s">
        <v>32</v>
      </c>
    </row>
    <row r="83" spans="1:10" x14ac:dyDescent="0.35">
      <c r="A83" s="7"/>
      <c r="C83" s="1">
        <f>SUM(C79:C82)</f>
        <v>254031</v>
      </c>
      <c r="D83" s="1">
        <f>SUM(D79:D82)</f>
        <v>142718</v>
      </c>
      <c r="E83" s="1">
        <f>SUM(E79:E82)</f>
        <v>82193</v>
      </c>
      <c r="F83" s="1">
        <f>SUM(F79:F82)</f>
        <v>34813</v>
      </c>
      <c r="G83" s="1">
        <f>SUM(C83:F83)</f>
        <v>513755</v>
      </c>
    </row>
    <row r="84" spans="1:10" x14ac:dyDescent="0.35">
      <c r="A84" s="7" t="s">
        <v>176</v>
      </c>
      <c r="G84" s="1">
        <f>G83+G77</f>
        <v>1131472</v>
      </c>
    </row>
    <row r="85" spans="1:10" x14ac:dyDescent="0.35">
      <c r="A85" s="7" t="s">
        <v>45</v>
      </c>
      <c r="B85" s="1">
        <v>311703</v>
      </c>
      <c r="C85" s="1">
        <v>46025</v>
      </c>
      <c r="D85" s="1">
        <v>89255</v>
      </c>
      <c r="E85" s="1">
        <v>46799</v>
      </c>
      <c r="F85" s="1">
        <v>38118</v>
      </c>
      <c r="J85" s="1">
        <v>91506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1166257</v>
      </c>
      <c r="C87" s="1">
        <v>383211</v>
      </c>
      <c r="D87" s="1">
        <v>405560</v>
      </c>
      <c r="E87" s="1">
        <v>231600</v>
      </c>
      <c r="F87" s="1">
        <v>145017</v>
      </c>
      <c r="J87" s="1">
        <v>869</v>
      </c>
    </row>
    <row r="88" spans="1:10" x14ac:dyDescent="0.35">
      <c r="A88" s="7" t="s">
        <v>85</v>
      </c>
      <c r="B88" s="1">
        <v>454243</v>
      </c>
      <c r="C88" s="1">
        <v>79136</v>
      </c>
      <c r="D88" s="1">
        <v>175712</v>
      </c>
      <c r="E88" s="1">
        <v>106543</v>
      </c>
      <c r="F88" s="1">
        <v>92853</v>
      </c>
      <c r="J88" s="1" t="s">
        <v>32</v>
      </c>
    </row>
    <row r="89" spans="1:10" ht="43.5" x14ac:dyDescent="0.35">
      <c r="A89" s="7" t="s">
        <v>86</v>
      </c>
      <c r="B89" s="1">
        <v>330935</v>
      </c>
      <c r="C89" s="1">
        <v>50748</v>
      </c>
      <c r="D89" s="1">
        <v>121031</v>
      </c>
      <c r="E89" s="1">
        <v>79414</v>
      </c>
      <c r="F89" s="1">
        <v>79743</v>
      </c>
      <c r="J89" s="1" t="s">
        <v>32</v>
      </c>
    </row>
    <row r="90" spans="1:10" x14ac:dyDescent="0.35">
      <c r="A90" s="7" t="s">
        <v>87</v>
      </c>
      <c r="B90" s="1">
        <v>136372</v>
      </c>
      <c r="C90" s="1">
        <v>399</v>
      </c>
      <c r="D90" s="1">
        <v>21865</v>
      </c>
      <c r="E90" s="1">
        <v>49403</v>
      </c>
      <c r="F90" s="1">
        <v>64704</v>
      </c>
      <c r="J90" s="1" t="s">
        <v>32</v>
      </c>
    </row>
    <row r="91" spans="1:10" x14ac:dyDescent="0.35">
      <c r="A91" s="7" t="s">
        <v>88</v>
      </c>
      <c r="B91" s="1">
        <v>3369</v>
      </c>
      <c r="C91" s="1" t="s">
        <v>32</v>
      </c>
      <c r="D91" s="1">
        <v>3369</v>
      </c>
      <c r="E91" s="1" t="s">
        <v>32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58806</v>
      </c>
      <c r="C92" s="1">
        <v>3821</v>
      </c>
      <c r="D92" s="1">
        <v>21584</v>
      </c>
      <c r="E92" s="1">
        <v>11573</v>
      </c>
      <c r="F92" s="1">
        <v>21828</v>
      </c>
      <c r="J92" s="1" t="s">
        <v>32</v>
      </c>
    </row>
    <row r="93" spans="1:10" x14ac:dyDescent="0.35">
      <c r="A93" s="7" t="s">
        <v>90</v>
      </c>
      <c r="B93" s="1">
        <v>117136</v>
      </c>
      <c r="C93" s="1">
        <v>9923</v>
      </c>
      <c r="D93" s="1">
        <v>25966</v>
      </c>
      <c r="E93" s="1">
        <v>33003</v>
      </c>
      <c r="F93" s="1">
        <v>48245</v>
      </c>
      <c r="G93" s="1">
        <f>SUM(C93:F93)</f>
        <v>117137</v>
      </c>
      <c r="H93" s="1">
        <f>E93+F93</f>
        <v>81248</v>
      </c>
      <c r="I93" s="9">
        <f>H93/G93</f>
        <v>0.69361516856330618</v>
      </c>
      <c r="J93" s="1" t="s">
        <v>32</v>
      </c>
    </row>
    <row r="94" spans="1:10" ht="29" x14ac:dyDescent="0.35">
      <c r="A94" s="7" t="s">
        <v>91</v>
      </c>
      <c r="B94" s="1">
        <v>28554</v>
      </c>
      <c r="C94" s="1">
        <v>1649</v>
      </c>
      <c r="D94" s="1">
        <v>2646</v>
      </c>
      <c r="E94" s="1">
        <v>13382</v>
      </c>
      <c r="F94" s="1">
        <v>10876</v>
      </c>
      <c r="J94" s="1" t="s">
        <v>32</v>
      </c>
    </row>
    <row r="95" spans="1:10" x14ac:dyDescent="0.35">
      <c r="A95" s="7" t="s">
        <v>92</v>
      </c>
      <c r="B95" s="1">
        <v>49389</v>
      </c>
      <c r="C95" s="1">
        <v>1050</v>
      </c>
      <c r="D95" s="1">
        <v>10628</v>
      </c>
      <c r="E95" s="1">
        <v>22087</v>
      </c>
      <c r="F95" s="1">
        <v>15625</v>
      </c>
      <c r="J95" s="1" t="s">
        <v>32</v>
      </c>
    </row>
    <row r="96" spans="1:10" x14ac:dyDescent="0.35">
      <c r="A96" s="7" t="s">
        <v>93</v>
      </c>
      <c r="B96" s="1">
        <v>19183</v>
      </c>
      <c r="C96" s="1" t="s">
        <v>32</v>
      </c>
      <c r="D96" s="1">
        <v>2723</v>
      </c>
      <c r="E96" s="1">
        <v>474</v>
      </c>
      <c r="F96" s="1">
        <v>15986</v>
      </c>
      <c r="J96" s="1" t="s">
        <v>32</v>
      </c>
    </row>
    <row r="97" spans="1:10" x14ac:dyDescent="0.35">
      <c r="A97" s="7" t="s">
        <v>94</v>
      </c>
      <c r="B97" s="1">
        <v>35750</v>
      </c>
      <c r="C97" s="1">
        <v>9682</v>
      </c>
      <c r="D97" s="1">
        <v>6927</v>
      </c>
      <c r="E97" s="1">
        <v>7918</v>
      </c>
      <c r="F97" s="1">
        <v>11224</v>
      </c>
      <c r="J97" s="1" t="s">
        <v>32</v>
      </c>
    </row>
    <row r="98" spans="1:10" x14ac:dyDescent="0.35">
      <c r="A98" s="7" t="s">
        <v>45</v>
      </c>
      <c r="B98" s="1">
        <v>126170</v>
      </c>
      <c r="C98" s="1">
        <v>4735</v>
      </c>
      <c r="D98" s="1">
        <v>18388</v>
      </c>
      <c r="E98" s="1">
        <v>6969</v>
      </c>
      <c r="F98" s="1">
        <v>4572</v>
      </c>
      <c r="J98" s="1">
        <v>91506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7083</v>
      </c>
      <c r="C100" s="1">
        <v>882</v>
      </c>
      <c r="D100" s="1">
        <v>4466</v>
      </c>
      <c r="E100" s="1" t="s">
        <v>32</v>
      </c>
      <c r="F100" s="1">
        <v>1735</v>
      </c>
      <c r="J100" s="1" t="s">
        <v>32</v>
      </c>
    </row>
    <row r="101" spans="1:10" x14ac:dyDescent="0.35">
      <c r="A101" s="7" t="s">
        <v>96</v>
      </c>
      <c r="B101" s="1">
        <v>19123</v>
      </c>
      <c r="C101" s="1">
        <v>1039</v>
      </c>
      <c r="D101" s="1">
        <v>3497</v>
      </c>
      <c r="E101" s="1">
        <v>14587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3187</v>
      </c>
      <c r="C102" s="1">
        <v>1883</v>
      </c>
      <c r="D102" s="1">
        <v>1304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4466</v>
      </c>
      <c r="C103" s="1">
        <v>4254</v>
      </c>
      <c r="D103" s="1">
        <v>212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1403572</v>
      </c>
      <c r="C104" s="1">
        <v>409953</v>
      </c>
      <c r="D104" s="1">
        <v>445958</v>
      </c>
      <c r="E104" s="1">
        <v>261095</v>
      </c>
      <c r="F104" s="1">
        <v>198030</v>
      </c>
      <c r="J104" s="1">
        <v>88537</v>
      </c>
    </row>
    <row r="105" spans="1:10" x14ac:dyDescent="0.35">
      <c r="A105" s="7" t="s">
        <v>45</v>
      </c>
      <c r="B105" s="1">
        <v>6824</v>
      </c>
      <c r="C105" s="1">
        <v>541</v>
      </c>
      <c r="D105" s="1">
        <v>772</v>
      </c>
      <c r="E105" s="1" t="s">
        <v>32</v>
      </c>
      <c r="F105" s="1">
        <v>1674</v>
      </c>
      <c r="J105" s="1">
        <v>3837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801675</v>
      </c>
      <c r="C107" s="1">
        <v>288420</v>
      </c>
      <c r="D107" s="1">
        <v>261813</v>
      </c>
      <c r="E107" s="1">
        <v>156242</v>
      </c>
      <c r="F107" s="1">
        <v>95200</v>
      </c>
      <c r="J107" s="1" t="s">
        <v>32</v>
      </c>
    </row>
    <row r="108" spans="1:10" x14ac:dyDescent="0.35">
      <c r="A108" s="7" t="s">
        <v>101</v>
      </c>
      <c r="B108" s="1">
        <v>357704</v>
      </c>
      <c r="C108" s="1">
        <v>95842</v>
      </c>
      <c r="D108" s="1">
        <v>121581</v>
      </c>
      <c r="E108" s="1">
        <v>73834</v>
      </c>
      <c r="F108" s="1">
        <v>65578</v>
      </c>
      <c r="J108" s="1">
        <v>869</v>
      </c>
    </row>
    <row r="109" spans="1:10" x14ac:dyDescent="0.35">
      <c r="A109" s="7" t="s">
        <v>102</v>
      </c>
      <c r="B109" s="1">
        <v>43199</v>
      </c>
      <c r="C109" s="1">
        <v>4379</v>
      </c>
      <c r="D109" s="1">
        <v>13261</v>
      </c>
      <c r="E109" s="1">
        <v>13916</v>
      </c>
      <c r="F109" s="1">
        <v>11642</v>
      </c>
      <c r="J109" s="1" t="s">
        <v>32</v>
      </c>
    </row>
    <row r="110" spans="1:10" x14ac:dyDescent="0.35">
      <c r="A110" s="7" t="s">
        <v>103</v>
      </c>
      <c r="B110" s="1">
        <v>5521</v>
      </c>
      <c r="C110" s="1">
        <v>1383</v>
      </c>
      <c r="D110" s="1" t="s">
        <v>32</v>
      </c>
      <c r="E110" s="1">
        <v>2783</v>
      </c>
      <c r="F110" s="1">
        <v>1355</v>
      </c>
      <c r="J110" s="1" t="s">
        <v>32</v>
      </c>
    </row>
    <row r="111" spans="1:10" x14ac:dyDescent="0.35">
      <c r="A111" s="7" t="s">
        <v>45</v>
      </c>
      <c r="B111" s="1">
        <v>235944</v>
      </c>
      <c r="C111" s="1">
        <v>28528</v>
      </c>
      <c r="D111" s="1">
        <v>59341</v>
      </c>
      <c r="E111" s="1">
        <v>28906</v>
      </c>
      <c r="F111" s="1">
        <v>27663</v>
      </c>
      <c r="J111" s="1">
        <v>91506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940323</v>
      </c>
      <c r="C113" s="1">
        <v>319925</v>
      </c>
      <c r="D113" s="1">
        <v>307261</v>
      </c>
      <c r="E113" s="1">
        <v>184617</v>
      </c>
      <c r="F113" s="1">
        <v>127652</v>
      </c>
      <c r="J113" s="1">
        <v>869</v>
      </c>
    </row>
    <row r="114" spans="1:10" x14ac:dyDescent="0.35">
      <c r="A114" s="7" t="s">
        <v>101</v>
      </c>
      <c r="B114" s="1">
        <v>223820</v>
      </c>
      <c r="C114" s="1">
        <v>63045</v>
      </c>
      <c r="D114" s="1">
        <v>80993</v>
      </c>
      <c r="E114" s="1">
        <v>50161</v>
      </c>
      <c r="F114" s="1">
        <v>29621</v>
      </c>
      <c r="J114" s="1" t="s">
        <v>32</v>
      </c>
    </row>
    <row r="115" spans="1:10" x14ac:dyDescent="0.35">
      <c r="A115" s="7" t="s">
        <v>102</v>
      </c>
      <c r="B115" s="1">
        <v>32599</v>
      </c>
      <c r="C115" s="1">
        <v>6072</v>
      </c>
      <c r="D115" s="1">
        <v>4149</v>
      </c>
      <c r="E115" s="1">
        <v>8347</v>
      </c>
      <c r="F115" s="1">
        <v>14032</v>
      </c>
      <c r="J115" s="1" t="s">
        <v>32</v>
      </c>
    </row>
    <row r="116" spans="1:10" x14ac:dyDescent="0.35">
      <c r="A116" s="7" t="s">
        <v>103</v>
      </c>
      <c r="B116" s="1">
        <v>9753</v>
      </c>
      <c r="C116" s="1">
        <v>487</v>
      </c>
      <c r="D116" s="1">
        <v>3489</v>
      </c>
      <c r="E116" s="1">
        <v>3651</v>
      </c>
      <c r="F116" s="1">
        <v>2127</v>
      </c>
      <c r="J116" s="1" t="s">
        <v>32</v>
      </c>
    </row>
    <row r="117" spans="1:10" x14ac:dyDescent="0.35">
      <c r="A117" s="7" t="s">
        <v>45</v>
      </c>
      <c r="B117" s="1">
        <v>237547</v>
      </c>
      <c r="C117" s="1">
        <v>29024</v>
      </c>
      <c r="D117" s="1">
        <v>60105</v>
      </c>
      <c r="E117" s="1">
        <v>28906</v>
      </c>
      <c r="F117" s="1">
        <v>28006</v>
      </c>
      <c r="J117" s="1">
        <v>91506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703937</v>
      </c>
      <c r="C119" s="1">
        <v>291190</v>
      </c>
      <c r="D119" s="1">
        <v>212319</v>
      </c>
      <c r="E119" s="1">
        <v>135595</v>
      </c>
      <c r="F119" s="1">
        <v>63964</v>
      </c>
      <c r="J119" s="1">
        <v>869</v>
      </c>
    </row>
    <row r="120" spans="1:10" x14ac:dyDescent="0.35">
      <c r="A120" s="7" t="s">
        <v>101</v>
      </c>
      <c r="B120" s="1">
        <v>421629</v>
      </c>
      <c r="C120" s="1">
        <v>89593</v>
      </c>
      <c r="D120" s="1">
        <v>169089</v>
      </c>
      <c r="E120" s="1">
        <v>86054</v>
      </c>
      <c r="F120" s="1">
        <v>76893</v>
      </c>
      <c r="J120" s="1" t="s">
        <v>32</v>
      </c>
    </row>
    <row r="121" spans="1:10" x14ac:dyDescent="0.35">
      <c r="A121" s="7" t="s">
        <v>102</v>
      </c>
      <c r="B121" s="1">
        <v>77382</v>
      </c>
      <c r="C121" s="1">
        <v>8755</v>
      </c>
      <c r="D121" s="1">
        <v>15569</v>
      </c>
      <c r="E121" s="1">
        <v>22344</v>
      </c>
      <c r="F121" s="1">
        <v>30714</v>
      </c>
      <c r="J121" s="1" t="s">
        <v>32</v>
      </c>
    </row>
    <row r="122" spans="1:10" x14ac:dyDescent="0.35">
      <c r="A122" s="7" t="s">
        <v>103</v>
      </c>
      <c r="B122" s="1">
        <v>4625</v>
      </c>
      <c r="C122" s="1">
        <v>487</v>
      </c>
      <c r="D122" s="1" t="s">
        <v>32</v>
      </c>
      <c r="E122" s="1">
        <v>2783</v>
      </c>
      <c r="F122" s="1">
        <v>1355</v>
      </c>
      <c r="J122" s="1" t="s">
        <v>32</v>
      </c>
    </row>
    <row r="123" spans="1:10" x14ac:dyDescent="0.35">
      <c r="A123" s="7" t="s">
        <v>45</v>
      </c>
      <c r="B123" s="1">
        <v>236471</v>
      </c>
      <c r="C123" s="1">
        <v>28528</v>
      </c>
      <c r="D123" s="1">
        <v>59018</v>
      </c>
      <c r="E123" s="1">
        <v>28906</v>
      </c>
      <c r="F123" s="1">
        <v>28512</v>
      </c>
      <c r="J123" s="1">
        <v>91506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910286</v>
      </c>
      <c r="C125" s="1">
        <v>334888</v>
      </c>
      <c r="D125" s="1">
        <v>286376</v>
      </c>
      <c r="E125" s="1">
        <v>196291</v>
      </c>
      <c r="F125" s="1">
        <v>92731</v>
      </c>
      <c r="J125" s="1" t="s">
        <v>32</v>
      </c>
    </row>
    <row r="126" spans="1:10" x14ac:dyDescent="0.35">
      <c r="A126" s="7" t="s">
        <v>101</v>
      </c>
      <c r="B126" s="1">
        <v>227200</v>
      </c>
      <c r="C126" s="1">
        <v>45806</v>
      </c>
      <c r="D126" s="1">
        <v>94358</v>
      </c>
      <c r="E126" s="1">
        <v>31558</v>
      </c>
      <c r="F126" s="1">
        <v>54610</v>
      </c>
      <c r="J126" s="1">
        <v>869</v>
      </c>
    </row>
    <row r="127" spans="1:10" x14ac:dyDescent="0.35">
      <c r="A127" s="7" t="s">
        <v>102</v>
      </c>
      <c r="B127" s="1">
        <v>65518</v>
      </c>
      <c r="C127" s="1">
        <v>8822</v>
      </c>
      <c r="D127" s="1">
        <v>16244</v>
      </c>
      <c r="E127" s="1">
        <v>15373</v>
      </c>
      <c r="F127" s="1">
        <v>25079</v>
      </c>
      <c r="J127" s="1" t="s">
        <v>32</v>
      </c>
    </row>
    <row r="128" spans="1:10" x14ac:dyDescent="0.35">
      <c r="A128" s="7" t="s">
        <v>103</v>
      </c>
      <c r="B128" s="1">
        <v>4910</v>
      </c>
      <c r="C128" s="1" t="s">
        <v>32</v>
      </c>
      <c r="D128" s="1" t="s">
        <v>32</v>
      </c>
      <c r="E128" s="1">
        <v>3554</v>
      </c>
      <c r="F128" s="1">
        <v>1355</v>
      </c>
      <c r="J128" s="1" t="s">
        <v>32</v>
      </c>
    </row>
    <row r="129" spans="1:10" x14ac:dyDescent="0.35">
      <c r="A129" s="7" t="s">
        <v>45</v>
      </c>
      <c r="B129" s="1">
        <v>236130</v>
      </c>
      <c r="C129" s="1">
        <v>29036</v>
      </c>
      <c r="D129" s="1">
        <v>59018</v>
      </c>
      <c r="E129" s="1">
        <v>28906</v>
      </c>
      <c r="F129" s="1">
        <v>27663</v>
      </c>
      <c r="J129" s="1">
        <v>91506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1109813</v>
      </c>
      <c r="C131" s="1">
        <v>376457</v>
      </c>
      <c r="D131" s="1">
        <v>357450</v>
      </c>
      <c r="E131" s="1">
        <v>234173</v>
      </c>
      <c r="F131" s="1">
        <v>140864</v>
      </c>
      <c r="J131" s="1">
        <v>869</v>
      </c>
    </row>
    <row r="132" spans="1:10" x14ac:dyDescent="0.35">
      <c r="A132" s="7" t="s">
        <v>101</v>
      </c>
      <c r="B132" s="1">
        <v>83167</v>
      </c>
      <c r="C132" s="1">
        <v>11512</v>
      </c>
      <c r="D132" s="1">
        <v>32420</v>
      </c>
      <c r="E132" s="1">
        <v>9820</v>
      </c>
      <c r="F132" s="1">
        <v>29415</v>
      </c>
      <c r="J132" s="1" t="s">
        <v>32</v>
      </c>
    </row>
    <row r="133" spans="1:10" x14ac:dyDescent="0.35">
      <c r="A133" s="7" t="s">
        <v>102</v>
      </c>
      <c r="B133" s="1">
        <v>9248</v>
      </c>
      <c r="C133" s="1" t="s">
        <v>32</v>
      </c>
      <c r="D133" s="1">
        <v>7107</v>
      </c>
      <c r="E133" s="1" t="s">
        <v>32</v>
      </c>
      <c r="F133" s="1">
        <v>2141</v>
      </c>
      <c r="J133" s="1" t="s">
        <v>32</v>
      </c>
    </row>
    <row r="134" spans="1:10" x14ac:dyDescent="0.35">
      <c r="A134" s="7" t="s">
        <v>103</v>
      </c>
      <c r="B134" s="1">
        <v>5111</v>
      </c>
      <c r="C134" s="1">
        <v>973</v>
      </c>
      <c r="D134" s="1" t="s">
        <v>32</v>
      </c>
      <c r="E134" s="1">
        <v>2783</v>
      </c>
      <c r="F134" s="1">
        <v>1355</v>
      </c>
      <c r="J134" s="1" t="s">
        <v>32</v>
      </c>
    </row>
    <row r="135" spans="1:10" x14ac:dyDescent="0.35">
      <c r="A135" s="7" t="s">
        <v>45</v>
      </c>
      <c r="B135" s="1">
        <v>236704</v>
      </c>
      <c r="C135" s="1">
        <v>29611</v>
      </c>
      <c r="D135" s="1">
        <v>59018</v>
      </c>
      <c r="E135" s="1">
        <v>28906</v>
      </c>
      <c r="F135" s="1">
        <v>27663</v>
      </c>
      <c r="J135" s="1">
        <v>91506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1118615</v>
      </c>
      <c r="C137" s="1">
        <v>383412</v>
      </c>
      <c r="D137" s="1">
        <v>367836</v>
      </c>
      <c r="E137" s="1">
        <v>221164</v>
      </c>
      <c r="F137" s="1">
        <v>145334</v>
      </c>
      <c r="J137" s="1">
        <v>869</v>
      </c>
    </row>
    <row r="138" spans="1:10" x14ac:dyDescent="0.35">
      <c r="A138" s="7" t="s">
        <v>101</v>
      </c>
      <c r="B138" s="1">
        <v>78701</v>
      </c>
      <c r="C138" s="1">
        <v>5530</v>
      </c>
      <c r="D138" s="1">
        <v>29141</v>
      </c>
      <c r="E138" s="1">
        <v>22829</v>
      </c>
      <c r="F138" s="1">
        <v>21200</v>
      </c>
      <c r="J138" s="1" t="s">
        <v>32</v>
      </c>
    </row>
    <row r="139" spans="1:10" x14ac:dyDescent="0.35">
      <c r="A139" s="7" t="s">
        <v>102</v>
      </c>
      <c r="B139" s="1">
        <v>5886</v>
      </c>
      <c r="C139" s="1" t="s">
        <v>32</v>
      </c>
      <c r="D139" s="1" t="s">
        <v>32</v>
      </c>
      <c r="E139" s="1" t="s">
        <v>32</v>
      </c>
      <c r="F139" s="1">
        <v>5886</v>
      </c>
      <c r="J139" s="1" t="s">
        <v>32</v>
      </c>
    </row>
    <row r="140" spans="1:10" x14ac:dyDescent="0.35">
      <c r="A140" s="7" t="s">
        <v>103</v>
      </c>
      <c r="B140" s="1">
        <v>4138</v>
      </c>
      <c r="C140" s="1" t="s">
        <v>32</v>
      </c>
      <c r="D140" s="1" t="s">
        <v>32</v>
      </c>
      <c r="E140" s="1">
        <v>2783</v>
      </c>
      <c r="F140" s="1">
        <v>1355</v>
      </c>
      <c r="J140" s="1" t="s">
        <v>32</v>
      </c>
    </row>
    <row r="141" spans="1:10" x14ac:dyDescent="0.35">
      <c r="A141" s="7" t="s">
        <v>45</v>
      </c>
      <c r="B141" s="1">
        <v>236704</v>
      </c>
      <c r="C141" s="1">
        <v>29611</v>
      </c>
      <c r="D141" s="1">
        <v>59018</v>
      </c>
      <c r="E141" s="1">
        <v>28906</v>
      </c>
      <c r="F141" s="1">
        <v>27663</v>
      </c>
      <c r="J141" s="1">
        <v>91506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531333</v>
      </c>
      <c r="C8" s="1">
        <v>157374</v>
      </c>
      <c r="D8" s="1">
        <v>170872</v>
      </c>
      <c r="E8" s="1">
        <v>102456</v>
      </c>
      <c r="F8" s="1">
        <v>54489</v>
      </c>
      <c r="G8" s="1">
        <f>SUM(C8:F8)</f>
        <v>485191</v>
      </c>
      <c r="H8" s="1">
        <f>SUM(E8:F8)</f>
        <v>156945</v>
      </c>
      <c r="I8" s="9">
        <f>H8/G8</f>
        <v>0.32347055077278847</v>
      </c>
      <c r="J8" s="1">
        <v>46142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40128</v>
      </c>
      <c r="C10" s="1">
        <v>11565</v>
      </c>
      <c r="D10" s="1">
        <v>10102</v>
      </c>
      <c r="E10" s="1">
        <v>9859</v>
      </c>
      <c r="F10" s="1">
        <v>711</v>
      </c>
      <c r="J10" s="1">
        <v>7890</v>
      </c>
    </row>
    <row r="11" spans="1:10" x14ac:dyDescent="0.35">
      <c r="A11" s="7" t="s">
        <v>35</v>
      </c>
      <c r="B11" s="1">
        <v>171231</v>
      </c>
      <c r="C11" s="1">
        <v>37664</v>
      </c>
      <c r="D11" s="1">
        <v>63214</v>
      </c>
      <c r="E11" s="1">
        <v>33230</v>
      </c>
      <c r="F11" s="1">
        <v>20494</v>
      </c>
      <c r="J11" s="1">
        <v>16629</v>
      </c>
    </row>
    <row r="12" spans="1:10" x14ac:dyDescent="0.35">
      <c r="A12" s="7" t="s">
        <v>36</v>
      </c>
      <c r="B12" s="1">
        <v>131677</v>
      </c>
      <c r="C12" s="1">
        <v>37625</v>
      </c>
      <c r="D12" s="1">
        <v>42471</v>
      </c>
      <c r="E12" s="1">
        <v>27795</v>
      </c>
      <c r="F12" s="1">
        <v>11051</v>
      </c>
      <c r="J12" s="1">
        <v>12735</v>
      </c>
    </row>
    <row r="13" spans="1:10" x14ac:dyDescent="0.35">
      <c r="A13" s="7" t="s">
        <v>37</v>
      </c>
      <c r="B13" s="1">
        <v>93928</v>
      </c>
      <c r="C13" s="1">
        <v>29145</v>
      </c>
      <c r="D13" s="1">
        <v>30164</v>
      </c>
      <c r="E13" s="1">
        <v>20685</v>
      </c>
      <c r="F13" s="1">
        <v>10693</v>
      </c>
      <c r="J13" s="1">
        <v>3240</v>
      </c>
    </row>
    <row r="14" spans="1:10" x14ac:dyDescent="0.35">
      <c r="A14" s="7" t="s">
        <v>38</v>
      </c>
      <c r="B14" s="1">
        <v>94370</v>
      </c>
      <c r="C14" s="1">
        <v>41375</v>
      </c>
      <c r="D14" s="1">
        <v>24921</v>
      </c>
      <c r="E14" s="1">
        <v>10887</v>
      </c>
      <c r="F14" s="1">
        <v>11540</v>
      </c>
      <c r="J14" s="1">
        <v>5648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273848</v>
      </c>
      <c r="C16" s="1">
        <v>78645</v>
      </c>
      <c r="D16" s="1">
        <v>90436</v>
      </c>
      <c r="E16" s="1">
        <v>49233</v>
      </c>
      <c r="F16" s="1">
        <v>25854</v>
      </c>
      <c r="J16" s="1">
        <v>29679</v>
      </c>
    </row>
    <row r="17" spans="1:10" x14ac:dyDescent="0.35">
      <c r="A17" s="7" t="s">
        <v>40</v>
      </c>
      <c r="B17" s="1">
        <v>257485</v>
      </c>
      <c r="C17" s="1">
        <v>78729</v>
      </c>
      <c r="D17" s="1">
        <v>80436</v>
      </c>
      <c r="E17" s="1">
        <v>53223</v>
      </c>
      <c r="F17" s="1">
        <v>28635</v>
      </c>
      <c r="J17" s="1">
        <v>16462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266087</v>
      </c>
      <c r="C19" s="1">
        <v>76417</v>
      </c>
      <c r="D19" s="1">
        <v>86990</v>
      </c>
      <c r="E19" s="1">
        <v>48765</v>
      </c>
      <c r="F19" s="1">
        <v>24235</v>
      </c>
      <c r="J19" s="1">
        <v>29679</v>
      </c>
    </row>
    <row r="20" spans="1:10" x14ac:dyDescent="0.35">
      <c r="A20" s="7" t="s">
        <v>42</v>
      </c>
      <c r="B20" s="1">
        <v>242560</v>
      </c>
      <c r="C20" s="1">
        <v>78377</v>
      </c>
      <c r="D20" s="1">
        <v>75946</v>
      </c>
      <c r="E20" s="1">
        <v>48266</v>
      </c>
      <c r="F20" s="1">
        <v>25298</v>
      </c>
      <c r="J20" s="1">
        <v>14673</v>
      </c>
    </row>
    <row r="21" spans="1:10" x14ac:dyDescent="0.35">
      <c r="A21" s="7" t="s">
        <v>43</v>
      </c>
      <c r="B21" s="1">
        <v>4326</v>
      </c>
      <c r="C21" s="1" t="s">
        <v>32</v>
      </c>
      <c r="D21" s="1">
        <v>2392</v>
      </c>
      <c r="E21" s="1">
        <v>1391</v>
      </c>
      <c r="F21" s="1">
        <v>543</v>
      </c>
      <c r="J21" s="1" t="s">
        <v>32</v>
      </c>
    </row>
    <row r="22" spans="1:10" x14ac:dyDescent="0.35">
      <c r="A22" s="7" t="s">
        <v>44</v>
      </c>
      <c r="B22" s="1">
        <v>8874</v>
      </c>
      <c r="C22" s="1">
        <v>1880</v>
      </c>
      <c r="D22" s="1">
        <v>1047</v>
      </c>
      <c r="E22" s="1">
        <v>2314</v>
      </c>
      <c r="F22" s="1">
        <v>3139</v>
      </c>
      <c r="J22" s="1">
        <v>494</v>
      </c>
    </row>
    <row r="23" spans="1:10" x14ac:dyDescent="0.35">
      <c r="A23" s="7" t="s">
        <v>45</v>
      </c>
      <c r="B23" s="1">
        <v>9487</v>
      </c>
      <c r="C23" s="1">
        <v>700</v>
      </c>
      <c r="D23" s="1">
        <v>4496</v>
      </c>
      <c r="E23" s="1">
        <v>1722</v>
      </c>
      <c r="F23" s="1">
        <v>1274</v>
      </c>
      <c r="J23" s="1">
        <v>1296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13395</v>
      </c>
      <c r="C25" s="1">
        <v>1818</v>
      </c>
      <c r="D25" s="1">
        <v>10645</v>
      </c>
      <c r="E25" s="1">
        <v>858</v>
      </c>
      <c r="F25" s="1">
        <v>74</v>
      </c>
      <c r="J25" s="1" t="s">
        <v>32</v>
      </c>
    </row>
    <row r="26" spans="1:10" x14ac:dyDescent="0.35">
      <c r="A26" s="7" t="s">
        <v>47</v>
      </c>
      <c r="B26" s="1">
        <v>444867</v>
      </c>
      <c r="C26" s="1">
        <v>143973</v>
      </c>
      <c r="D26" s="1">
        <v>140502</v>
      </c>
      <c r="E26" s="1">
        <v>86922</v>
      </c>
      <c r="F26" s="1">
        <v>37972</v>
      </c>
      <c r="J26" s="1">
        <v>35497</v>
      </c>
    </row>
    <row r="27" spans="1:10" x14ac:dyDescent="0.35">
      <c r="A27" s="7" t="s">
        <v>48</v>
      </c>
      <c r="B27" s="1">
        <v>32372</v>
      </c>
      <c r="C27" s="1">
        <v>5678</v>
      </c>
      <c r="D27" s="1">
        <v>6488</v>
      </c>
      <c r="E27" s="1">
        <v>11141</v>
      </c>
      <c r="F27" s="1">
        <v>6637</v>
      </c>
      <c r="J27" s="1">
        <v>2428</v>
      </c>
    </row>
    <row r="28" spans="1:10" x14ac:dyDescent="0.35">
      <c r="A28" s="7" t="s">
        <v>49</v>
      </c>
      <c r="B28" s="1">
        <v>12559</v>
      </c>
      <c r="C28" s="1">
        <v>1061</v>
      </c>
      <c r="D28" s="1">
        <v>4773</v>
      </c>
      <c r="E28" s="1">
        <v>2152</v>
      </c>
      <c r="F28" s="1">
        <v>4573</v>
      </c>
      <c r="J28" s="1" t="s">
        <v>32</v>
      </c>
    </row>
    <row r="29" spans="1:10" x14ac:dyDescent="0.35">
      <c r="A29" s="7" t="s">
        <v>50</v>
      </c>
      <c r="B29" s="1">
        <v>13945</v>
      </c>
      <c r="C29" s="1">
        <v>1265</v>
      </c>
      <c r="D29" s="1">
        <v>3573</v>
      </c>
      <c r="E29" s="1">
        <v>914</v>
      </c>
      <c r="F29" s="1">
        <v>2330</v>
      </c>
      <c r="J29" s="1">
        <v>5863</v>
      </c>
    </row>
    <row r="30" spans="1:10" x14ac:dyDescent="0.35">
      <c r="A30" s="7" t="s">
        <v>45</v>
      </c>
      <c r="B30" s="1">
        <v>14195</v>
      </c>
      <c r="C30" s="1">
        <v>3579</v>
      </c>
      <c r="D30" s="1">
        <v>4892</v>
      </c>
      <c r="E30" s="1">
        <v>469</v>
      </c>
      <c r="F30" s="1">
        <v>2902</v>
      </c>
      <c r="J30" s="1">
        <v>2354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46322</v>
      </c>
      <c r="C32" s="1">
        <v>7496</v>
      </c>
      <c r="D32" s="1">
        <v>17687</v>
      </c>
      <c r="E32" s="1">
        <v>12000</v>
      </c>
      <c r="F32" s="1">
        <v>6711</v>
      </c>
      <c r="J32" s="1">
        <v>2428</v>
      </c>
    </row>
    <row r="33" spans="1:10" x14ac:dyDescent="0.35">
      <c r="A33" s="7" t="s">
        <v>52</v>
      </c>
      <c r="B33" s="1">
        <v>438455</v>
      </c>
      <c r="C33" s="1">
        <v>142093</v>
      </c>
      <c r="D33" s="1">
        <v>140195</v>
      </c>
      <c r="E33" s="1">
        <v>83355</v>
      </c>
      <c r="F33" s="1">
        <v>37808</v>
      </c>
      <c r="J33" s="1">
        <v>35004</v>
      </c>
    </row>
    <row r="34" spans="1:10" x14ac:dyDescent="0.35">
      <c r="A34" s="7" t="s">
        <v>53</v>
      </c>
      <c r="B34" s="1">
        <v>31002</v>
      </c>
      <c r="C34" s="1">
        <v>4206</v>
      </c>
      <c r="D34" s="1">
        <v>7991</v>
      </c>
      <c r="E34" s="1">
        <v>5380</v>
      </c>
      <c r="F34" s="1">
        <v>7068</v>
      </c>
      <c r="J34" s="1">
        <v>6357</v>
      </c>
    </row>
    <row r="35" spans="1:10" x14ac:dyDescent="0.35">
      <c r="A35" s="7" t="s">
        <v>45</v>
      </c>
      <c r="B35" s="1">
        <v>15554</v>
      </c>
      <c r="C35" s="1">
        <v>3579</v>
      </c>
      <c r="D35" s="1">
        <v>4998</v>
      </c>
      <c r="E35" s="1">
        <v>1722</v>
      </c>
      <c r="F35" s="1">
        <v>2902</v>
      </c>
      <c r="J35" s="1">
        <v>2354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36405</v>
      </c>
      <c r="C37" s="1">
        <v>4283</v>
      </c>
      <c r="D37" s="1">
        <v>9538</v>
      </c>
      <c r="E37" s="1">
        <v>12664</v>
      </c>
      <c r="F37" s="1">
        <v>2179</v>
      </c>
      <c r="G37" s="1">
        <f>SUM(C37:F37)</f>
        <v>28664</v>
      </c>
      <c r="H37" s="1">
        <f>SUM(E37:F37)</f>
        <v>14843</v>
      </c>
      <c r="I37" s="9">
        <f>H37/G37</f>
        <v>0.51782723974323197</v>
      </c>
      <c r="J37" s="1">
        <v>7741</v>
      </c>
    </row>
    <row r="38" spans="1:10" x14ac:dyDescent="0.35">
      <c r="A38" s="7" t="s">
        <v>55</v>
      </c>
      <c r="B38" s="1">
        <v>341481</v>
      </c>
      <c r="C38" s="1">
        <v>124620</v>
      </c>
      <c r="D38" s="1">
        <v>113841</v>
      </c>
      <c r="E38" s="1">
        <v>52091</v>
      </c>
      <c r="F38" s="1">
        <v>27516</v>
      </c>
      <c r="G38" s="1">
        <f t="shared" ref="G38:G41" si="0">SUM(C38:F38)</f>
        <v>318068</v>
      </c>
      <c r="H38" s="1">
        <f t="shared" ref="H38:H41" si="1">SUM(E38:F38)</f>
        <v>79607</v>
      </c>
      <c r="I38" s="9">
        <f t="shared" ref="I38:I41" si="2">H38/G38</f>
        <v>0.25028295836110515</v>
      </c>
      <c r="J38" s="1">
        <v>23413</v>
      </c>
    </row>
    <row r="39" spans="1:10" x14ac:dyDescent="0.35">
      <c r="A39" s="7" t="s">
        <v>56</v>
      </c>
      <c r="B39" s="1">
        <v>14302</v>
      </c>
      <c r="C39" s="1">
        <v>4655</v>
      </c>
      <c r="D39" s="1">
        <v>6414</v>
      </c>
      <c r="E39" s="1">
        <v>1147</v>
      </c>
      <c r="F39" s="1">
        <v>1417</v>
      </c>
      <c r="G39" s="1">
        <f t="shared" si="0"/>
        <v>13633</v>
      </c>
      <c r="H39" s="1">
        <f t="shared" si="1"/>
        <v>2564</v>
      </c>
      <c r="I39" s="9">
        <f t="shared" si="2"/>
        <v>0.18807305802097851</v>
      </c>
      <c r="J39" s="1">
        <v>670</v>
      </c>
    </row>
    <row r="40" spans="1:10" x14ac:dyDescent="0.35">
      <c r="A40" s="7" t="s">
        <v>57</v>
      </c>
      <c r="B40" s="1">
        <v>33106</v>
      </c>
      <c r="C40" s="1">
        <v>4260</v>
      </c>
      <c r="D40" s="1">
        <v>10362</v>
      </c>
      <c r="E40" s="1">
        <v>11415</v>
      </c>
      <c r="F40" s="1">
        <v>4499</v>
      </c>
      <c r="G40" s="1">
        <f t="shared" si="0"/>
        <v>30536</v>
      </c>
      <c r="H40" s="1">
        <f t="shared" si="1"/>
        <v>15914</v>
      </c>
      <c r="I40" s="9">
        <f t="shared" si="2"/>
        <v>0.52115535761068899</v>
      </c>
      <c r="J40" s="1">
        <v>2571</v>
      </c>
    </row>
    <row r="41" spans="1:10" x14ac:dyDescent="0.35">
      <c r="A41" s="7" t="s">
        <v>58</v>
      </c>
      <c r="B41" s="1">
        <v>106038</v>
      </c>
      <c r="C41" s="1">
        <v>19556</v>
      </c>
      <c r="D41" s="1">
        <v>30717</v>
      </c>
      <c r="E41" s="1">
        <v>25140</v>
      </c>
      <c r="F41" s="1">
        <v>18878</v>
      </c>
      <c r="G41" s="1">
        <f t="shared" si="0"/>
        <v>94291</v>
      </c>
      <c r="H41" s="1">
        <f t="shared" si="1"/>
        <v>44018</v>
      </c>
      <c r="I41" s="9">
        <f t="shared" si="2"/>
        <v>0.4668314049060886</v>
      </c>
      <c r="J41" s="1">
        <v>11747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27987</v>
      </c>
      <c r="C43" s="1">
        <v>2195</v>
      </c>
      <c r="D43" s="1">
        <v>490</v>
      </c>
      <c r="E43" s="1">
        <v>10813</v>
      </c>
      <c r="F43" s="1">
        <v>6175</v>
      </c>
      <c r="J43" s="1">
        <v>8313</v>
      </c>
    </row>
    <row r="44" spans="1:10" x14ac:dyDescent="0.35">
      <c r="A44" s="7" t="s">
        <v>60</v>
      </c>
      <c r="B44" s="1">
        <v>172313</v>
      </c>
      <c r="C44" s="1">
        <v>37797</v>
      </c>
      <c r="D44" s="1">
        <v>61760</v>
      </c>
      <c r="E44" s="1">
        <v>37981</v>
      </c>
      <c r="F44" s="1">
        <v>17633</v>
      </c>
      <c r="J44" s="1">
        <v>17142</v>
      </c>
    </row>
    <row r="45" spans="1:10" x14ac:dyDescent="0.35">
      <c r="A45" s="7" t="s">
        <v>61</v>
      </c>
      <c r="B45" s="1">
        <v>173715</v>
      </c>
      <c r="C45" s="1">
        <v>45235</v>
      </c>
      <c r="D45" s="1">
        <v>58201</v>
      </c>
      <c r="E45" s="1">
        <v>32841</v>
      </c>
      <c r="F45" s="1">
        <v>23255</v>
      </c>
      <c r="J45" s="1">
        <v>14183</v>
      </c>
    </row>
    <row r="46" spans="1:10" x14ac:dyDescent="0.35">
      <c r="A46" s="7" t="s">
        <v>62</v>
      </c>
      <c r="B46" s="1">
        <v>157318</v>
      </c>
      <c r="C46" s="1">
        <v>72146</v>
      </c>
      <c r="D46" s="1">
        <v>50421</v>
      </c>
      <c r="E46" s="1">
        <v>20822</v>
      </c>
      <c r="F46" s="1">
        <v>7425</v>
      </c>
      <c r="J46" s="1">
        <v>6504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304667</v>
      </c>
      <c r="C48" s="1">
        <v>108035</v>
      </c>
      <c r="D48" s="1">
        <v>92074</v>
      </c>
      <c r="E48" s="1">
        <v>57801</v>
      </c>
      <c r="F48" s="1">
        <v>20435</v>
      </c>
      <c r="J48" s="1">
        <v>26323</v>
      </c>
    </row>
    <row r="49" spans="1:10" x14ac:dyDescent="0.35">
      <c r="A49" s="7" t="s">
        <v>64</v>
      </c>
      <c r="B49" s="1">
        <v>18513</v>
      </c>
      <c r="C49" s="1">
        <v>6004</v>
      </c>
      <c r="D49" s="1">
        <v>5325</v>
      </c>
      <c r="E49" s="1">
        <v>2508</v>
      </c>
      <c r="F49" s="1">
        <v>2407</v>
      </c>
      <c r="J49" s="1">
        <v>2269</v>
      </c>
    </row>
    <row r="50" spans="1:10" x14ac:dyDescent="0.35">
      <c r="A50" s="7" t="s">
        <v>65</v>
      </c>
      <c r="B50" s="1">
        <v>67767</v>
      </c>
      <c r="C50" s="1">
        <v>14241</v>
      </c>
      <c r="D50" s="1">
        <v>21794</v>
      </c>
      <c r="E50" s="1">
        <v>16210</v>
      </c>
      <c r="F50" s="1">
        <v>14183</v>
      </c>
      <c r="J50" s="1">
        <v>1338</v>
      </c>
    </row>
    <row r="51" spans="1:10" x14ac:dyDescent="0.35">
      <c r="A51" s="7" t="s">
        <v>66</v>
      </c>
      <c r="B51" s="1">
        <v>136179</v>
      </c>
      <c r="C51" s="1">
        <v>29093</v>
      </c>
      <c r="D51" s="1">
        <v>50815</v>
      </c>
      <c r="E51" s="1">
        <v>25938</v>
      </c>
      <c r="F51" s="1">
        <v>15812</v>
      </c>
      <c r="J51" s="1">
        <v>14521</v>
      </c>
    </row>
    <row r="52" spans="1:10" x14ac:dyDescent="0.35">
      <c r="A52" s="7" t="s">
        <v>45</v>
      </c>
      <c r="B52" s="1">
        <v>4206</v>
      </c>
      <c r="C52" s="1" t="s">
        <v>32</v>
      </c>
      <c r="D52" s="1">
        <v>864</v>
      </c>
      <c r="E52" s="1" t="s">
        <v>32</v>
      </c>
      <c r="F52" s="1">
        <v>1652</v>
      </c>
      <c r="J52" s="1">
        <v>1690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37649</v>
      </c>
      <c r="C54" s="1">
        <v>11654</v>
      </c>
      <c r="D54" s="1">
        <v>12655</v>
      </c>
      <c r="E54" s="1">
        <v>5391</v>
      </c>
      <c r="F54" s="1">
        <v>7247</v>
      </c>
      <c r="J54" s="1">
        <v>703</v>
      </c>
    </row>
    <row r="55" spans="1:10" x14ac:dyDescent="0.35">
      <c r="A55" s="7" t="s">
        <v>68</v>
      </c>
      <c r="B55" s="1">
        <v>167833</v>
      </c>
      <c r="C55" s="1">
        <v>62973</v>
      </c>
      <c r="D55" s="1">
        <v>50400</v>
      </c>
      <c r="E55" s="1">
        <v>35707</v>
      </c>
      <c r="F55" s="1">
        <v>12781</v>
      </c>
      <c r="J55" s="1">
        <v>5972</v>
      </c>
    </row>
    <row r="56" spans="1:10" x14ac:dyDescent="0.35">
      <c r="A56" s="7" t="s">
        <v>69</v>
      </c>
      <c r="B56" s="1">
        <v>101176</v>
      </c>
      <c r="C56" s="1">
        <v>31063</v>
      </c>
      <c r="D56" s="1">
        <v>37577</v>
      </c>
      <c r="E56" s="1">
        <v>15157</v>
      </c>
      <c r="F56" s="1">
        <v>7181</v>
      </c>
      <c r="J56" s="1">
        <v>10198</v>
      </c>
    </row>
    <row r="57" spans="1:10" x14ac:dyDescent="0.35">
      <c r="A57" s="7" t="s">
        <v>70</v>
      </c>
      <c r="B57" s="1">
        <v>100571</v>
      </c>
      <c r="C57" s="1">
        <v>26256</v>
      </c>
      <c r="D57" s="1">
        <v>31671</v>
      </c>
      <c r="E57" s="1">
        <v>19214</v>
      </c>
      <c r="F57" s="1">
        <v>8336</v>
      </c>
      <c r="J57" s="1">
        <v>15093</v>
      </c>
    </row>
    <row r="58" spans="1:10" x14ac:dyDescent="0.35">
      <c r="A58" s="7" t="s">
        <v>71</v>
      </c>
      <c r="B58" s="1">
        <v>53825</v>
      </c>
      <c r="C58" s="1">
        <v>12697</v>
      </c>
      <c r="D58" s="1">
        <v>19627</v>
      </c>
      <c r="E58" s="1">
        <v>12811</v>
      </c>
      <c r="F58" s="1">
        <v>3674</v>
      </c>
      <c r="J58" s="1">
        <v>5016</v>
      </c>
    </row>
    <row r="59" spans="1:10" x14ac:dyDescent="0.35">
      <c r="A59" s="7" t="s">
        <v>72</v>
      </c>
      <c r="B59" s="1">
        <v>31022</v>
      </c>
      <c r="C59" s="1">
        <v>4451</v>
      </c>
      <c r="D59" s="1">
        <v>6260</v>
      </c>
      <c r="E59" s="1">
        <v>5323</v>
      </c>
      <c r="F59" s="1">
        <v>6084</v>
      </c>
      <c r="J59" s="1">
        <v>8904</v>
      </c>
    </row>
    <row r="60" spans="1:10" x14ac:dyDescent="0.35">
      <c r="A60" s="7" t="s">
        <v>73</v>
      </c>
      <c r="B60" s="1">
        <v>39256</v>
      </c>
      <c r="C60" s="1">
        <v>8279</v>
      </c>
      <c r="D60" s="1">
        <v>12683</v>
      </c>
      <c r="E60" s="1">
        <v>8852</v>
      </c>
      <c r="F60" s="1">
        <v>9187</v>
      </c>
      <c r="J60" s="1">
        <v>256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228814</v>
      </c>
      <c r="C62" s="1">
        <v>54242</v>
      </c>
      <c r="D62" s="1">
        <v>69054</v>
      </c>
      <c r="E62" s="1">
        <v>46996</v>
      </c>
      <c r="F62" s="1">
        <v>33232</v>
      </c>
      <c r="G62" s="1">
        <f>SUM(C62:F62)</f>
        <v>203524</v>
      </c>
      <c r="H62" s="1">
        <f>SUM(E62:F62)</f>
        <v>80228</v>
      </c>
      <c r="I62" s="9">
        <f>H62/G62</f>
        <v>0.394194296495745</v>
      </c>
      <c r="J62" s="1">
        <v>25290</v>
      </c>
    </row>
    <row r="63" spans="1:10" x14ac:dyDescent="0.35">
      <c r="A63" s="7" t="s">
        <v>75</v>
      </c>
      <c r="B63" s="1">
        <v>302519</v>
      </c>
      <c r="C63" s="1">
        <v>103131</v>
      </c>
      <c r="D63" s="1">
        <v>101818</v>
      </c>
      <c r="E63" s="1">
        <v>55461</v>
      </c>
      <c r="F63" s="1">
        <v>21257</v>
      </c>
      <c r="G63" s="1">
        <f>SUM(C63:F63)</f>
        <v>281667</v>
      </c>
      <c r="H63" s="1">
        <f>SUM(E63:F63)</f>
        <v>76718</v>
      </c>
      <c r="I63" s="9">
        <f>H63/G63</f>
        <v>0.27237127530026589</v>
      </c>
      <c r="J63" s="1">
        <v>20852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66596</v>
      </c>
      <c r="C65" s="1">
        <v>5634</v>
      </c>
      <c r="D65" s="1">
        <v>20039</v>
      </c>
      <c r="E65" s="1">
        <v>17788</v>
      </c>
      <c r="F65" s="1">
        <v>11909</v>
      </c>
      <c r="J65" s="1">
        <v>11227</v>
      </c>
    </row>
    <row r="66" spans="1:10" x14ac:dyDescent="0.35">
      <c r="A66" s="7" t="s">
        <v>52</v>
      </c>
      <c r="B66" s="1">
        <v>449101</v>
      </c>
      <c r="C66" s="1">
        <v>151740</v>
      </c>
      <c r="D66" s="1">
        <v>150833</v>
      </c>
      <c r="E66" s="1">
        <v>84669</v>
      </c>
      <c r="F66" s="1">
        <v>41209</v>
      </c>
      <c r="J66" s="1">
        <v>20651</v>
      </c>
    </row>
    <row r="67" spans="1:10" x14ac:dyDescent="0.35">
      <c r="A67" s="7" t="s">
        <v>45</v>
      </c>
      <c r="B67" s="1">
        <v>15635</v>
      </c>
      <c r="C67" s="1" t="s">
        <v>32</v>
      </c>
      <c r="D67" s="1" t="s">
        <v>32</v>
      </c>
      <c r="E67" s="1" t="s">
        <v>32</v>
      </c>
      <c r="F67" s="1">
        <v>1372</v>
      </c>
      <c r="J67" s="1">
        <v>14264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309192</v>
      </c>
      <c r="C69" s="1">
        <v>96162</v>
      </c>
      <c r="D69" s="1">
        <v>118104</v>
      </c>
      <c r="E69" s="1">
        <v>62218</v>
      </c>
      <c r="F69" s="1">
        <v>18605</v>
      </c>
      <c r="J69" s="1">
        <v>14103</v>
      </c>
    </row>
    <row r="70" spans="1:10" x14ac:dyDescent="0.35">
      <c r="A70" s="7" t="s">
        <v>52</v>
      </c>
      <c r="B70" s="1">
        <v>203114</v>
      </c>
      <c r="C70" s="1">
        <v>61212</v>
      </c>
      <c r="D70" s="1">
        <v>52246</v>
      </c>
      <c r="E70" s="1">
        <v>39818</v>
      </c>
      <c r="F70" s="1">
        <v>34512</v>
      </c>
      <c r="J70" s="1">
        <v>15326</v>
      </c>
    </row>
    <row r="71" spans="1:10" x14ac:dyDescent="0.35">
      <c r="A71" s="7" t="s">
        <v>45</v>
      </c>
      <c r="B71" s="1">
        <v>19027</v>
      </c>
      <c r="C71" s="1" t="s">
        <v>32</v>
      </c>
      <c r="D71" s="1">
        <v>522</v>
      </c>
      <c r="E71" s="1">
        <v>421</v>
      </c>
      <c r="F71" s="1">
        <v>1372</v>
      </c>
      <c r="J71" s="1">
        <v>16713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45743</v>
      </c>
      <c r="C73" s="1">
        <v>5919</v>
      </c>
      <c r="D73" s="1">
        <v>8356</v>
      </c>
      <c r="E73" s="1">
        <v>12759</v>
      </c>
      <c r="F73" s="1">
        <v>18076</v>
      </c>
      <c r="G73" s="1">
        <f>SUM(C73:F73)</f>
        <v>45110</v>
      </c>
      <c r="H73" s="1">
        <f>SUM(E73:F73)</f>
        <v>30835</v>
      </c>
      <c r="I73" s="9">
        <f>H73/G73</f>
        <v>0.68355131899800492</v>
      </c>
      <c r="J73" s="1">
        <v>633</v>
      </c>
    </row>
    <row r="74" spans="1:10" x14ac:dyDescent="0.35">
      <c r="A74" s="7" t="s">
        <v>77</v>
      </c>
      <c r="B74" s="1">
        <v>34286</v>
      </c>
      <c r="C74" s="1">
        <v>7095</v>
      </c>
      <c r="D74" s="1">
        <v>9663</v>
      </c>
      <c r="E74" s="1">
        <v>9296</v>
      </c>
      <c r="F74" s="1">
        <v>8231</v>
      </c>
      <c r="G74" s="1">
        <f>SUM(C74:F74)</f>
        <v>34285</v>
      </c>
      <c r="H74" s="1">
        <f>SUM(E74:F74)</f>
        <v>17527</v>
      </c>
      <c r="I74" s="9">
        <f>H74/G74</f>
        <v>0.51121481697535365</v>
      </c>
      <c r="J74" s="1" t="s">
        <v>32</v>
      </c>
    </row>
    <row r="75" spans="1:10" x14ac:dyDescent="0.35">
      <c r="A75" s="7" t="s">
        <v>78</v>
      </c>
      <c r="B75" s="1">
        <v>43579</v>
      </c>
      <c r="C75" s="1">
        <v>10837</v>
      </c>
      <c r="D75" s="1">
        <v>16112</v>
      </c>
      <c r="E75" s="1">
        <v>10467</v>
      </c>
      <c r="F75" s="1">
        <v>6164</v>
      </c>
      <c r="J75" s="1" t="s">
        <v>32</v>
      </c>
    </row>
    <row r="76" spans="1:10" x14ac:dyDescent="0.35">
      <c r="A76" s="7" t="s">
        <v>79</v>
      </c>
      <c r="B76" s="1">
        <v>72718</v>
      </c>
      <c r="C76" s="1">
        <v>19703</v>
      </c>
      <c r="D76" s="1">
        <v>31377</v>
      </c>
      <c r="E76" s="1">
        <v>13839</v>
      </c>
      <c r="F76" s="1">
        <v>7798</v>
      </c>
      <c r="J76" s="1" t="s">
        <v>32</v>
      </c>
    </row>
    <row r="77" spans="1:10" x14ac:dyDescent="0.35">
      <c r="A77" s="7" t="s">
        <v>175</v>
      </c>
      <c r="C77" s="1">
        <f>SUM(C73:C76)</f>
        <v>43554</v>
      </c>
      <c r="D77" s="1">
        <f>SUM(D73:D76)</f>
        <v>65508</v>
      </c>
      <c r="E77" s="1">
        <f>SUM(E73:E76)</f>
        <v>46361</v>
      </c>
      <c r="F77" s="1">
        <f>SUM(F73:F76)</f>
        <v>40269</v>
      </c>
      <c r="G77" s="1">
        <f>SUM(C77:F77)</f>
        <v>195692</v>
      </c>
      <c r="H77" s="1">
        <f>SUM(E77:F77)</f>
        <v>86630</v>
      </c>
      <c r="I77" s="9">
        <f>H77/G77</f>
        <v>0.44268544447396929</v>
      </c>
    </row>
    <row r="78" spans="1:10" x14ac:dyDescent="0.35">
      <c r="A78" s="7"/>
    </row>
    <row r="79" spans="1:10" x14ac:dyDescent="0.35">
      <c r="A79" s="7" t="s">
        <v>80</v>
      </c>
      <c r="B79" s="1">
        <v>52019</v>
      </c>
      <c r="C79" s="1">
        <v>16709</v>
      </c>
      <c r="D79" s="1">
        <v>19388</v>
      </c>
      <c r="E79" s="1">
        <v>10787</v>
      </c>
      <c r="F79" s="1">
        <v>5134</v>
      </c>
      <c r="J79" s="1" t="s">
        <v>32</v>
      </c>
    </row>
    <row r="80" spans="1:10" x14ac:dyDescent="0.35">
      <c r="A80" s="7" t="s">
        <v>81</v>
      </c>
      <c r="B80" s="1">
        <v>77493</v>
      </c>
      <c r="C80" s="1">
        <v>31133</v>
      </c>
      <c r="D80" s="1">
        <v>29174</v>
      </c>
      <c r="E80" s="1">
        <v>16488</v>
      </c>
      <c r="F80" s="1">
        <v>526</v>
      </c>
      <c r="J80" s="1">
        <v>171</v>
      </c>
    </row>
    <row r="81" spans="1:10" x14ac:dyDescent="0.35">
      <c r="A81" s="7" t="s">
        <v>82</v>
      </c>
      <c r="B81" s="1">
        <v>40750</v>
      </c>
      <c r="C81" s="1">
        <v>18348</v>
      </c>
      <c r="D81" s="1">
        <v>17562</v>
      </c>
      <c r="E81" s="1">
        <v>4649</v>
      </c>
      <c r="F81" s="1">
        <v>191</v>
      </c>
      <c r="J81" s="1" t="s">
        <v>32</v>
      </c>
    </row>
    <row r="82" spans="1:10" x14ac:dyDescent="0.35">
      <c r="A82" s="7" t="s">
        <v>83</v>
      </c>
      <c r="B82" s="1">
        <v>41583</v>
      </c>
      <c r="C82" s="1">
        <v>22225</v>
      </c>
      <c r="D82" s="1">
        <v>17033</v>
      </c>
      <c r="E82" s="1">
        <v>1802</v>
      </c>
      <c r="F82" s="1">
        <v>524</v>
      </c>
      <c r="J82" s="1" t="s">
        <v>32</v>
      </c>
    </row>
    <row r="83" spans="1:10" x14ac:dyDescent="0.35">
      <c r="A83" s="7"/>
      <c r="C83" s="1">
        <f>SUM(C79:C82)</f>
        <v>88415</v>
      </c>
      <c r="D83" s="1">
        <f>SUM(D79:D82)</f>
        <v>83157</v>
      </c>
      <c r="E83" s="1">
        <f>SUM(E79:E82)</f>
        <v>33726</v>
      </c>
      <c r="F83" s="1">
        <f>SUM(F79:F82)</f>
        <v>6375</v>
      </c>
      <c r="G83" s="1">
        <f>SUM(C83:F83)</f>
        <v>211673</v>
      </c>
    </row>
    <row r="84" spans="1:10" x14ac:dyDescent="0.35">
      <c r="A84" s="7" t="s">
        <v>176</v>
      </c>
      <c r="G84" s="1">
        <f>G83+G77</f>
        <v>407365</v>
      </c>
    </row>
    <row r="85" spans="1:10" x14ac:dyDescent="0.35">
      <c r="A85" s="7" t="s">
        <v>45</v>
      </c>
      <c r="B85" s="1">
        <v>123162</v>
      </c>
      <c r="C85" s="1">
        <v>25405</v>
      </c>
      <c r="D85" s="1">
        <v>22206</v>
      </c>
      <c r="E85" s="1">
        <v>22370</v>
      </c>
      <c r="F85" s="1">
        <v>7843</v>
      </c>
      <c r="J85" s="1">
        <v>45338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410675</v>
      </c>
      <c r="C87" s="1">
        <v>147335</v>
      </c>
      <c r="D87" s="1">
        <v>154700</v>
      </c>
      <c r="E87" s="1">
        <v>79360</v>
      </c>
      <c r="F87" s="1">
        <v>29280</v>
      </c>
      <c r="J87" s="1" t="s">
        <v>32</v>
      </c>
    </row>
    <row r="88" spans="1:10" x14ac:dyDescent="0.35">
      <c r="A88" s="7" t="s">
        <v>85</v>
      </c>
      <c r="B88" s="1">
        <v>160107</v>
      </c>
      <c r="C88" s="1">
        <v>30395</v>
      </c>
      <c r="D88" s="1">
        <v>64624</v>
      </c>
      <c r="E88" s="1">
        <v>44079</v>
      </c>
      <c r="F88" s="1">
        <v>21009</v>
      </c>
      <c r="J88" s="1" t="s">
        <v>32</v>
      </c>
    </row>
    <row r="89" spans="1:10" ht="43.5" x14ac:dyDescent="0.35">
      <c r="A89" s="7" t="s">
        <v>86</v>
      </c>
      <c r="B89" s="1">
        <v>157805</v>
      </c>
      <c r="C89" s="1">
        <v>21777</v>
      </c>
      <c r="D89" s="1">
        <v>69006</v>
      </c>
      <c r="E89" s="1">
        <v>46717</v>
      </c>
      <c r="F89" s="1">
        <v>20306</v>
      </c>
      <c r="J89" s="1" t="s">
        <v>32</v>
      </c>
    </row>
    <row r="90" spans="1:10" x14ac:dyDescent="0.35">
      <c r="A90" s="7" t="s">
        <v>87</v>
      </c>
      <c r="B90" s="1">
        <v>39917</v>
      </c>
      <c r="C90" s="1" t="s">
        <v>32</v>
      </c>
      <c r="D90" s="1">
        <v>6636</v>
      </c>
      <c r="E90" s="1">
        <v>13319</v>
      </c>
      <c r="F90" s="1">
        <v>19762</v>
      </c>
      <c r="J90" s="1">
        <v>200</v>
      </c>
    </row>
    <row r="91" spans="1:10" x14ac:dyDescent="0.35">
      <c r="A91" s="7" t="s">
        <v>88</v>
      </c>
      <c r="B91" s="1">
        <v>6418</v>
      </c>
      <c r="C91" s="1">
        <v>320</v>
      </c>
      <c r="D91" s="1">
        <v>3895</v>
      </c>
      <c r="E91" s="1">
        <v>2203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14734</v>
      </c>
      <c r="C92" s="1">
        <v>2399</v>
      </c>
      <c r="D92" s="1">
        <v>3148</v>
      </c>
      <c r="E92" s="1">
        <v>5102</v>
      </c>
      <c r="F92" s="1">
        <v>4085</v>
      </c>
      <c r="J92" s="1" t="s">
        <v>32</v>
      </c>
    </row>
    <row r="93" spans="1:10" x14ac:dyDescent="0.35">
      <c r="A93" s="7" t="s">
        <v>90</v>
      </c>
      <c r="B93" s="1">
        <v>33397</v>
      </c>
      <c r="C93" s="1">
        <v>1245</v>
      </c>
      <c r="D93" s="1">
        <v>4867</v>
      </c>
      <c r="E93" s="1">
        <v>17805</v>
      </c>
      <c r="F93" s="1">
        <v>9480</v>
      </c>
      <c r="G93" s="1">
        <f>SUM(C93:F93)</f>
        <v>33397</v>
      </c>
      <c r="H93" s="1">
        <f>E93+F93</f>
        <v>27285</v>
      </c>
      <c r="I93" s="9">
        <f>H93/G93</f>
        <v>0.81698954995957718</v>
      </c>
      <c r="J93" s="1" t="s">
        <v>32</v>
      </c>
    </row>
    <row r="94" spans="1:10" ht="29" x14ac:dyDescent="0.35">
      <c r="A94" s="7" t="s">
        <v>91</v>
      </c>
      <c r="B94" s="1">
        <v>6349</v>
      </c>
      <c r="C94" s="1" t="s">
        <v>32</v>
      </c>
      <c r="D94" s="1">
        <v>1939</v>
      </c>
      <c r="E94" s="1">
        <v>1028</v>
      </c>
      <c r="F94" s="1">
        <v>3383</v>
      </c>
      <c r="J94" s="1" t="s">
        <v>32</v>
      </c>
    </row>
    <row r="95" spans="1:10" x14ac:dyDescent="0.35">
      <c r="A95" s="7" t="s">
        <v>92</v>
      </c>
      <c r="B95" s="1">
        <v>8006</v>
      </c>
      <c r="C95" s="1">
        <v>385</v>
      </c>
      <c r="D95" s="1">
        <v>4040</v>
      </c>
      <c r="E95" s="1">
        <v>2492</v>
      </c>
      <c r="F95" s="1">
        <v>1089</v>
      </c>
      <c r="J95" s="1" t="s">
        <v>32</v>
      </c>
    </row>
    <row r="96" spans="1:10" x14ac:dyDescent="0.35">
      <c r="A96" s="7" t="s">
        <v>93</v>
      </c>
      <c r="B96" s="1">
        <v>7147</v>
      </c>
      <c r="C96" s="1">
        <v>176</v>
      </c>
      <c r="D96" s="1">
        <v>1989</v>
      </c>
      <c r="E96" s="1">
        <v>4005</v>
      </c>
      <c r="F96" s="1">
        <v>978</v>
      </c>
      <c r="J96" s="1" t="s">
        <v>32</v>
      </c>
    </row>
    <row r="97" spans="1:10" x14ac:dyDescent="0.35">
      <c r="A97" s="7" t="s">
        <v>94</v>
      </c>
      <c r="B97" s="1">
        <v>17459</v>
      </c>
      <c r="C97" s="1">
        <v>672</v>
      </c>
      <c r="D97" s="1">
        <v>3647</v>
      </c>
      <c r="E97" s="1">
        <v>7877</v>
      </c>
      <c r="F97" s="1">
        <v>5263</v>
      </c>
      <c r="J97" s="1" t="s">
        <v>32</v>
      </c>
    </row>
    <row r="98" spans="1:10" x14ac:dyDescent="0.35">
      <c r="A98" s="7" t="s">
        <v>45</v>
      </c>
      <c r="B98" s="1">
        <v>56923</v>
      </c>
      <c r="C98" s="1">
        <v>3823</v>
      </c>
      <c r="D98" s="1">
        <v>1945</v>
      </c>
      <c r="E98" s="1">
        <v>4201</v>
      </c>
      <c r="F98" s="1">
        <v>1013</v>
      </c>
      <c r="J98" s="1">
        <v>45941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7768</v>
      </c>
      <c r="C100" s="1">
        <v>796</v>
      </c>
      <c r="D100" s="1">
        <v>4840</v>
      </c>
      <c r="E100" s="1">
        <v>711</v>
      </c>
      <c r="F100" s="1" t="s">
        <v>32</v>
      </c>
      <c r="J100" s="1">
        <v>1421</v>
      </c>
    </row>
    <row r="101" spans="1:10" x14ac:dyDescent="0.35">
      <c r="A101" s="7" t="s">
        <v>96</v>
      </c>
      <c r="B101" s="1">
        <v>1551</v>
      </c>
      <c r="C101" s="1" t="s">
        <v>32</v>
      </c>
      <c r="D101" s="1">
        <v>888</v>
      </c>
      <c r="E101" s="1">
        <v>310</v>
      </c>
      <c r="F101" s="1" t="s">
        <v>32</v>
      </c>
      <c r="J101" s="1">
        <v>352</v>
      </c>
    </row>
    <row r="102" spans="1:10" x14ac:dyDescent="0.35">
      <c r="A102" s="7" t="s">
        <v>97</v>
      </c>
      <c r="B102" s="1">
        <v>10372</v>
      </c>
      <c r="C102" s="1">
        <v>1039</v>
      </c>
      <c r="D102" s="1">
        <v>3921</v>
      </c>
      <c r="E102" s="1">
        <v>4727</v>
      </c>
      <c r="F102" s="1" t="s">
        <v>32</v>
      </c>
      <c r="J102" s="1">
        <v>684</v>
      </c>
    </row>
    <row r="103" spans="1:10" x14ac:dyDescent="0.35">
      <c r="A103" s="7" t="s">
        <v>98</v>
      </c>
      <c r="B103" s="1">
        <v>2805</v>
      </c>
      <c r="C103" s="1">
        <v>851</v>
      </c>
      <c r="D103" s="1">
        <v>601</v>
      </c>
      <c r="E103" s="1">
        <v>1035</v>
      </c>
      <c r="F103" s="1" t="s">
        <v>32</v>
      </c>
      <c r="J103" s="1">
        <v>318</v>
      </c>
    </row>
    <row r="104" spans="1:10" x14ac:dyDescent="0.35">
      <c r="A104" s="7" t="s">
        <v>99</v>
      </c>
      <c r="B104" s="1">
        <v>510065</v>
      </c>
      <c r="C104" s="1">
        <v>154687</v>
      </c>
      <c r="D104" s="1">
        <v>163498</v>
      </c>
      <c r="E104" s="1">
        <v>95674</v>
      </c>
      <c r="F104" s="1">
        <v>54489</v>
      </c>
      <c r="J104" s="1">
        <v>41717</v>
      </c>
    </row>
    <row r="105" spans="1:10" x14ac:dyDescent="0.35">
      <c r="A105" s="7" t="s">
        <v>45</v>
      </c>
      <c r="B105" s="1">
        <v>1988</v>
      </c>
      <c r="C105" s="1" t="s">
        <v>32</v>
      </c>
      <c r="D105" s="1">
        <v>339</v>
      </c>
      <c r="E105" s="1" t="s">
        <v>32</v>
      </c>
      <c r="F105" s="1" t="s">
        <v>32</v>
      </c>
      <c r="J105" s="1">
        <v>1649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264591</v>
      </c>
      <c r="C107" s="1">
        <v>109942</v>
      </c>
      <c r="D107" s="1">
        <v>97290</v>
      </c>
      <c r="E107" s="1">
        <v>37172</v>
      </c>
      <c r="F107" s="1">
        <v>20016</v>
      </c>
      <c r="J107" s="1">
        <v>171</v>
      </c>
    </row>
    <row r="108" spans="1:10" x14ac:dyDescent="0.35">
      <c r="A108" s="7" t="s">
        <v>101</v>
      </c>
      <c r="B108" s="1">
        <v>147018</v>
      </c>
      <c r="C108" s="1">
        <v>27786</v>
      </c>
      <c r="D108" s="1">
        <v>56882</v>
      </c>
      <c r="E108" s="1">
        <v>44004</v>
      </c>
      <c r="F108" s="1">
        <v>18145</v>
      </c>
      <c r="J108" s="1">
        <v>200</v>
      </c>
    </row>
    <row r="109" spans="1:10" x14ac:dyDescent="0.35">
      <c r="A109" s="7" t="s">
        <v>102</v>
      </c>
      <c r="B109" s="1">
        <v>19058</v>
      </c>
      <c r="C109" s="1">
        <v>3124</v>
      </c>
      <c r="D109" s="1">
        <v>3148</v>
      </c>
      <c r="E109" s="1">
        <v>5095</v>
      </c>
      <c r="F109" s="1">
        <v>7258</v>
      </c>
      <c r="J109" s="1">
        <v>433</v>
      </c>
    </row>
    <row r="110" spans="1:10" x14ac:dyDescent="0.35">
      <c r="A110" s="7" t="s">
        <v>103</v>
      </c>
      <c r="B110" s="1">
        <v>3449</v>
      </c>
      <c r="C110" s="1">
        <v>352</v>
      </c>
      <c r="D110" s="1" t="s">
        <v>32</v>
      </c>
      <c r="E110" s="1">
        <v>383</v>
      </c>
      <c r="F110" s="1">
        <v>2714</v>
      </c>
      <c r="J110" s="1" t="s">
        <v>32</v>
      </c>
    </row>
    <row r="111" spans="1:10" x14ac:dyDescent="0.35">
      <c r="A111" s="7" t="s">
        <v>45</v>
      </c>
      <c r="B111" s="1">
        <v>97217</v>
      </c>
      <c r="C111" s="1">
        <v>16169</v>
      </c>
      <c r="D111" s="1">
        <v>13553</v>
      </c>
      <c r="E111" s="1">
        <v>15803</v>
      </c>
      <c r="F111" s="1">
        <v>6355</v>
      </c>
      <c r="J111" s="1">
        <v>45338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308013</v>
      </c>
      <c r="C113" s="1">
        <v>111828</v>
      </c>
      <c r="D113" s="1">
        <v>113715</v>
      </c>
      <c r="E113" s="1">
        <v>57412</v>
      </c>
      <c r="F113" s="1">
        <v>24254</v>
      </c>
      <c r="J113" s="1">
        <v>804</v>
      </c>
    </row>
    <row r="114" spans="1:10" x14ac:dyDescent="0.35">
      <c r="A114" s="7" t="s">
        <v>101</v>
      </c>
      <c r="B114" s="1">
        <v>104510</v>
      </c>
      <c r="C114" s="1">
        <v>27837</v>
      </c>
      <c r="D114" s="1">
        <v>40189</v>
      </c>
      <c r="E114" s="1">
        <v>24975</v>
      </c>
      <c r="F114" s="1">
        <v>11510</v>
      </c>
      <c r="J114" s="1" t="s">
        <v>32</v>
      </c>
    </row>
    <row r="115" spans="1:10" x14ac:dyDescent="0.35">
      <c r="A115" s="7" t="s">
        <v>102</v>
      </c>
      <c r="B115" s="1">
        <v>18348</v>
      </c>
      <c r="C115" s="1">
        <v>1540</v>
      </c>
      <c r="D115" s="1">
        <v>3247</v>
      </c>
      <c r="E115" s="1">
        <v>3040</v>
      </c>
      <c r="F115" s="1">
        <v>10520</v>
      </c>
      <c r="J115" s="1" t="s">
        <v>32</v>
      </c>
    </row>
    <row r="116" spans="1:10" x14ac:dyDescent="0.35">
      <c r="A116" s="7" t="s">
        <v>103</v>
      </c>
      <c r="B116" s="1">
        <v>3554</v>
      </c>
      <c r="C116" s="1" t="s">
        <v>32</v>
      </c>
      <c r="D116" s="1" t="s">
        <v>32</v>
      </c>
      <c r="E116" s="1">
        <v>711</v>
      </c>
      <c r="F116" s="1">
        <v>2843</v>
      </c>
      <c r="J116" s="1" t="s">
        <v>32</v>
      </c>
    </row>
    <row r="117" spans="1:10" x14ac:dyDescent="0.35">
      <c r="A117" s="7" t="s">
        <v>45</v>
      </c>
      <c r="B117" s="1">
        <v>96908</v>
      </c>
      <c r="C117" s="1">
        <v>16169</v>
      </c>
      <c r="D117" s="1">
        <v>13721</v>
      </c>
      <c r="E117" s="1">
        <v>16319</v>
      </c>
      <c r="F117" s="1">
        <v>5361</v>
      </c>
      <c r="J117" s="1">
        <v>45338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231037</v>
      </c>
      <c r="C119" s="1">
        <v>100341</v>
      </c>
      <c r="D119" s="1">
        <v>73834</v>
      </c>
      <c r="E119" s="1">
        <v>43059</v>
      </c>
      <c r="F119" s="1">
        <v>13803</v>
      </c>
      <c r="J119" s="1" t="s">
        <v>32</v>
      </c>
    </row>
    <row r="120" spans="1:10" x14ac:dyDescent="0.35">
      <c r="A120" s="7" t="s">
        <v>101</v>
      </c>
      <c r="B120" s="1">
        <v>171329</v>
      </c>
      <c r="C120" s="1">
        <v>38787</v>
      </c>
      <c r="D120" s="1">
        <v>72726</v>
      </c>
      <c r="E120" s="1">
        <v>34469</v>
      </c>
      <c r="F120" s="1">
        <v>24714</v>
      </c>
      <c r="J120" s="1">
        <v>633</v>
      </c>
    </row>
    <row r="121" spans="1:10" x14ac:dyDescent="0.35">
      <c r="A121" s="7" t="s">
        <v>102</v>
      </c>
      <c r="B121" s="1">
        <v>30271</v>
      </c>
      <c r="C121" s="1">
        <v>2077</v>
      </c>
      <c r="D121" s="1">
        <v>11181</v>
      </c>
      <c r="E121" s="1">
        <v>8740</v>
      </c>
      <c r="F121" s="1">
        <v>8274</v>
      </c>
      <c r="J121" s="1" t="s">
        <v>32</v>
      </c>
    </row>
    <row r="122" spans="1:10" x14ac:dyDescent="0.35">
      <c r="A122" s="7" t="s">
        <v>103</v>
      </c>
      <c r="B122" s="1">
        <v>3101</v>
      </c>
      <c r="C122" s="1" t="s">
        <v>32</v>
      </c>
      <c r="D122" s="1" t="s">
        <v>32</v>
      </c>
      <c r="E122" s="1">
        <v>386</v>
      </c>
      <c r="F122" s="1">
        <v>2714</v>
      </c>
      <c r="J122" s="1" t="s">
        <v>32</v>
      </c>
    </row>
    <row r="123" spans="1:10" x14ac:dyDescent="0.35">
      <c r="A123" s="7" t="s">
        <v>45</v>
      </c>
      <c r="B123" s="1">
        <v>95596</v>
      </c>
      <c r="C123" s="1">
        <v>16169</v>
      </c>
      <c r="D123" s="1">
        <v>13132</v>
      </c>
      <c r="E123" s="1">
        <v>15803</v>
      </c>
      <c r="F123" s="1">
        <v>4984</v>
      </c>
      <c r="J123" s="1">
        <v>45509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329561</v>
      </c>
      <c r="C125" s="1">
        <v>122854</v>
      </c>
      <c r="D125" s="1">
        <v>126837</v>
      </c>
      <c r="E125" s="1">
        <v>60519</v>
      </c>
      <c r="F125" s="1">
        <v>19350</v>
      </c>
      <c r="J125" s="1" t="s">
        <v>32</v>
      </c>
    </row>
    <row r="126" spans="1:10" x14ac:dyDescent="0.35">
      <c r="A126" s="7" t="s">
        <v>101</v>
      </c>
      <c r="B126" s="1">
        <v>82424</v>
      </c>
      <c r="C126" s="1">
        <v>17281</v>
      </c>
      <c r="D126" s="1">
        <v>27450</v>
      </c>
      <c r="E126" s="1">
        <v>19149</v>
      </c>
      <c r="F126" s="1">
        <v>17910</v>
      </c>
      <c r="J126" s="1">
        <v>633</v>
      </c>
    </row>
    <row r="127" spans="1:10" x14ac:dyDescent="0.35">
      <c r="A127" s="7" t="s">
        <v>102</v>
      </c>
      <c r="B127" s="1">
        <v>18981</v>
      </c>
      <c r="C127" s="1">
        <v>730</v>
      </c>
      <c r="D127" s="1">
        <v>3454</v>
      </c>
      <c r="E127" s="1">
        <v>6986</v>
      </c>
      <c r="F127" s="1">
        <v>7811</v>
      </c>
      <c r="J127" s="1" t="s">
        <v>32</v>
      </c>
    </row>
    <row r="128" spans="1:10" x14ac:dyDescent="0.35">
      <c r="A128" s="7" t="s">
        <v>103</v>
      </c>
      <c r="B128" s="1">
        <v>4086</v>
      </c>
      <c r="C128" s="1" t="s">
        <v>32</v>
      </c>
      <c r="D128" s="1" t="s">
        <v>32</v>
      </c>
      <c r="E128" s="1" t="s">
        <v>32</v>
      </c>
      <c r="F128" s="1">
        <v>4086</v>
      </c>
      <c r="J128" s="1" t="s">
        <v>32</v>
      </c>
    </row>
    <row r="129" spans="1:10" x14ac:dyDescent="0.35">
      <c r="A129" s="7" t="s">
        <v>45</v>
      </c>
      <c r="B129" s="1">
        <v>96282</v>
      </c>
      <c r="C129" s="1">
        <v>16508</v>
      </c>
      <c r="D129" s="1">
        <v>13132</v>
      </c>
      <c r="E129" s="1">
        <v>15803</v>
      </c>
      <c r="F129" s="1">
        <v>5332</v>
      </c>
      <c r="J129" s="1">
        <v>45509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388452</v>
      </c>
      <c r="C131" s="1">
        <v>138249</v>
      </c>
      <c r="D131" s="1">
        <v>140485</v>
      </c>
      <c r="E131" s="1">
        <v>74519</v>
      </c>
      <c r="F131" s="1">
        <v>34766</v>
      </c>
      <c r="J131" s="1">
        <v>433</v>
      </c>
    </row>
    <row r="132" spans="1:10" x14ac:dyDescent="0.35">
      <c r="A132" s="7" t="s">
        <v>101</v>
      </c>
      <c r="B132" s="1">
        <v>38739</v>
      </c>
      <c r="C132" s="1">
        <v>2617</v>
      </c>
      <c r="D132" s="1">
        <v>16513</v>
      </c>
      <c r="E132" s="1">
        <v>10237</v>
      </c>
      <c r="F132" s="1">
        <v>9172</v>
      </c>
      <c r="J132" s="1">
        <v>200</v>
      </c>
    </row>
    <row r="133" spans="1:10" x14ac:dyDescent="0.35">
      <c r="A133" s="7" t="s">
        <v>102</v>
      </c>
      <c r="B133" s="1">
        <v>3596</v>
      </c>
      <c r="C133" s="1" t="s">
        <v>32</v>
      </c>
      <c r="D133" s="1">
        <v>742</v>
      </c>
      <c r="E133" s="1">
        <v>1545</v>
      </c>
      <c r="F133" s="1">
        <v>1308</v>
      </c>
      <c r="J133" s="1" t="s">
        <v>32</v>
      </c>
    </row>
    <row r="134" spans="1:10" x14ac:dyDescent="0.35">
      <c r="A134" s="7" t="s">
        <v>103</v>
      </c>
      <c r="B134" s="1">
        <v>4612</v>
      </c>
      <c r="C134" s="1" t="s">
        <v>32</v>
      </c>
      <c r="D134" s="1" t="s">
        <v>32</v>
      </c>
      <c r="E134" s="1">
        <v>352</v>
      </c>
      <c r="F134" s="1">
        <v>4260</v>
      </c>
      <c r="J134" s="1" t="s">
        <v>32</v>
      </c>
    </row>
    <row r="135" spans="1:10" x14ac:dyDescent="0.35">
      <c r="A135" s="7" t="s">
        <v>45</v>
      </c>
      <c r="B135" s="1">
        <v>95934</v>
      </c>
      <c r="C135" s="1">
        <v>16508</v>
      </c>
      <c r="D135" s="1">
        <v>13132</v>
      </c>
      <c r="E135" s="1">
        <v>15803</v>
      </c>
      <c r="F135" s="1">
        <v>4984</v>
      </c>
      <c r="J135" s="1">
        <v>45509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395427</v>
      </c>
      <c r="C137" s="1">
        <v>133584</v>
      </c>
      <c r="D137" s="1">
        <v>149334</v>
      </c>
      <c r="E137" s="1">
        <v>75244</v>
      </c>
      <c r="F137" s="1">
        <v>37065</v>
      </c>
      <c r="J137" s="1">
        <v>200</v>
      </c>
    </row>
    <row r="138" spans="1:10" x14ac:dyDescent="0.35">
      <c r="A138" s="7" t="s">
        <v>101</v>
      </c>
      <c r="B138" s="1">
        <v>33839</v>
      </c>
      <c r="C138" s="1">
        <v>7281</v>
      </c>
      <c r="D138" s="1">
        <v>8407</v>
      </c>
      <c r="E138" s="1">
        <v>9132</v>
      </c>
      <c r="F138" s="1">
        <v>8586</v>
      </c>
      <c r="J138" s="1">
        <v>433</v>
      </c>
    </row>
    <row r="139" spans="1:10" x14ac:dyDescent="0.35">
      <c r="A139" s="7" t="s">
        <v>102</v>
      </c>
      <c r="B139" s="1">
        <v>3244</v>
      </c>
      <c r="C139" s="1" t="s">
        <v>32</v>
      </c>
      <c r="D139" s="1" t="s">
        <v>32</v>
      </c>
      <c r="E139" s="1">
        <v>2278</v>
      </c>
      <c r="F139" s="1">
        <v>966</v>
      </c>
      <c r="J139" s="1" t="s">
        <v>32</v>
      </c>
    </row>
    <row r="140" spans="1:10" x14ac:dyDescent="0.35">
      <c r="A140" s="7" t="s">
        <v>103</v>
      </c>
      <c r="B140" s="1">
        <v>2888</v>
      </c>
      <c r="C140" s="1" t="s">
        <v>32</v>
      </c>
      <c r="D140" s="1" t="s">
        <v>32</v>
      </c>
      <c r="E140" s="1" t="s">
        <v>32</v>
      </c>
      <c r="F140" s="1">
        <v>2888</v>
      </c>
      <c r="J140" s="1" t="s">
        <v>32</v>
      </c>
    </row>
    <row r="141" spans="1:10" x14ac:dyDescent="0.35">
      <c r="A141" s="7" t="s">
        <v>45</v>
      </c>
      <c r="B141" s="1">
        <v>95934</v>
      </c>
      <c r="C141" s="1">
        <v>16508</v>
      </c>
      <c r="D141" s="1">
        <v>13132</v>
      </c>
      <c r="E141" s="1">
        <v>15803</v>
      </c>
      <c r="F141" s="1">
        <v>4984</v>
      </c>
      <c r="J141" s="1">
        <v>45509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2449239</v>
      </c>
      <c r="C8" s="1">
        <v>561356</v>
      </c>
      <c r="D8" s="1">
        <v>653871</v>
      </c>
      <c r="E8" s="1">
        <v>559258</v>
      </c>
      <c r="F8" s="1">
        <v>472891</v>
      </c>
      <c r="G8" s="1">
        <f>SUM(C8:F8)</f>
        <v>2247376</v>
      </c>
      <c r="H8" s="1">
        <f>SUM(E8:F8)</f>
        <v>1032149</v>
      </c>
      <c r="I8" s="9">
        <f>H8/G8</f>
        <v>0.45926849801724323</v>
      </c>
      <c r="J8" s="1">
        <v>201864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133996</v>
      </c>
      <c r="C10" s="1">
        <v>6176</v>
      </c>
      <c r="D10" s="1">
        <v>50408</v>
      </c>
      <c r="E10" s="1">
        <v>15656</v>
      </c>
      <c r="F10" s="1">
        <v>56855</v>
      </c>
      <c r="J10" s="1">
        <v>4901</v>
      </c>
    </row>
    <row r="11" spans="1:10" x14ac:dyDescent="0.35">
      <c r="A11" s="7" t="s">
        <v>35</v>
      </c>
      <c r="B11" s="1">
        <v>650287</v>
      </c>
      <c r="C11" s="1">
        <v>143398</v>
      </c>
      <c r="D11" s="1">
        <v>129114</v>
      </c>
      <c r="E11" s="1">
        <v>171259</v>
      </c>
      <c r="F11" s="1">
        <v>132766</v>
      </c>
      <c r="J11" s="1">
        <v>73749</v>
      </c>
    </row>
    <row r="12" spans="1:10" x14ac:dyDescent="0.35">
      <c r="A12" s="7" t="s">
        <v>36</v>
      </c>
      <c r="B12" s="1">
        <v>776237</v>
      </c>
      <c r="C12" s="1">
        <v>158528</v>
      </c>
      <c r="D12" s="1">
        <v>220915</v>
      </c>
      <c r="E12" s="1">
        <v>225402</v>
      </c>
      <c r="F12" s="1">
        <v>122929</v>
      </c>
      <c r="J12" s="1">
        <v>48463</v>
      </c>
    </row>
    <row r="13" spans="1:10" x14ac:dyDescent="0.35">
      <c r="A13" s="7" t="s">
        <v>37</v>
      </c>
      <c r="B13" s="1">
        <v>398970</v>
      </c>
      <c r="C13" s="1">
        <v>80342</v>
      </c>
      <c r="D13" s="1">
        <v>111935</v>
      </c>
      <c r="E13" s="1">
        <v>61621</v>
      </c>
      <c r="F13" s="1">
        <v>107042</v>
      </c>
      <c r="J13" s="1">
        <v>38029</v>
      </c>
    </row>
    <row r="14" spans="1:10" x14ac:dyDescent="0.35">
      <c r="A14" s="7" t="s">
        <v>38</v>
      </c>
      <c r="B14" s="1">
        <v>489749</v>
      </c>
      <c r="C14" s="1">
        <v>172912</v>
      </c>
      <c r="D14" s="1">
        <v>141498</v>
      </c>
      <c r="E14" s="1">
        <v>85319</v>
      </c>
      <c r="F14" s="1">
        <v>53298</v>
      </c>
      <c r="J14" s="1">
        <v>36722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1219888</v>
      </c>
      <c r="C16" s="1">
        <v>296212</v>
      </c>
      <c r="D16" s="1">
        <v>362785</v>
      </c>
      <c r="E16" s="1">
        <v>300428</v>
      </c>
      <c r="F16" s="1">
        <v>184941</v>
      </c>
      <c r="J16" s="1">
        <v>75522</v>
      </c>
    </row>
    <row r="17" spans="1:10" x14ac:dyDescent="0.35">
      <c r="A17" s="7" t="s">
        <v>40</v>
      </c>
      <c r="B17" s="1">
        <v>1229351</v>
      </c>
      <c r="C17" s="1">
        <v>265144</v>
      </c>
      <c r="D17" s="1">
        <v>291085</v>
      </c>
      <c r="E17" s="1">
        <v>258830</v>
      </c>
      <c r="F17" s="1">
        <v>287950</v>
      </c>
      <c r="J17" s="1">
        <v>126342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1173837</v>
      </c>
      <c r="C19" s="1">
        <v>287755</v>
      </c>
      <c r="D19" s="1">
        <v>354792</v>
      </c>
      <c r="E19" s="1">
        <v>298717</v>
      </c>
      <c r="F19" s="1">
        <v>170763</v>
      </c>
      <c r="J19" s="1">
        <v>61810</v>
      </c>
    </row>
    <row r="20" spans="1:10" x14ac:dyDescent="0.35">
      <c r="A20" s="7" t="s">
        <v>42</v>
      </c>
      <c r="B20" s="1">
        <v>1204195</v>
      </c>
      <c r="C20" s="1">
        <v>264165</v>
      </c>
      <c r="D20" s="1">
        <v>282116</v>
      </c>
      <c r="E20" s="1">
        <v>257888</v>
      </c>
      <c r="F20" s="1">
        <v>276604</v>
      </c>
      <c r="J20" s="1">
        <v>123422</v>
      </c>
    </row>
    <row r="21" spans="1:10" x14ac:dyDescent="0.35">
      <c r="A21" s="7" t="s">
        <v>43</v>
      </c>
      <c r="B21" s="1">
        <v>16463</v>
      </c>
      <c r="C21" s="1">
        <v>9435</v>
      </c>
      <c r="D21" s="1">
        <v>7027</v>
      </c>
      <c r="E21" s="1" t="s">
        <v>32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30260</v>
      </c>
      <c r="C22" s="1" t="s">
        <v>32</v>
      </c>
      <c r="D22" s="1">
        <v>4736</v>
      </c>
      <c r="E22" s="1" t="s">
        <v>32</v>
      </c>
      <c r="F22" s="1">
        <v>25524</v>
      </c>
      <c r="J22" s="1" t="s">
        <v>32</v>
      </c>
    </row>
    <row r="23" spans="1:10" x14ac:dyDescent="0.35">
      <c r="A23" s="7" t="s">
        <v>45</v>
      </c>
      <c r="B23" s="1">
        <v>24484</v>
      </c>
      <c r="C23" s="1" t="s">
        <v>32</v>
      </c>
      <c r="D23" s="1">
        <v>5199</v>
      </c>
      <c r="E23" s="1">
        <v>2653</v>
      </c>
      <c r="F23" s="1" t="s">
        <v>32</v>
      </c>
      <c r="J23" s="1">
        <v>16632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139741</v>
      </c>
      <c r="C25" s="1">
        <v>48067</v>
      </c>
      <c r="D25" s="1">
        <v>24532</v>
      </c>
      <c r="E25" s="1">
        <v>22601</v>
      </c>
      <c r="F25" s="1">
        <v>29132</v>
      </c>
      <c r="J25" s="1">
        <v>15409</v>
      </c>
    </row>
    <row r="26" spans="1:10" x14ac:dyDescent="0.35">
      <c r="A26" s="7" t="s">
        <v>47</v>
      </c>
      <c r="B26" s="1">
        <v>2058027</v>
      </c>
      <c r="C26" s="1">
        <v>453108</v>
      </c>
      <c r="D26" s="1">
        <v>574879</v>
      </c>
      <c r="E26" s="1">
        <v>507993</v>
      </c>
      <c r="F26" s="1">
        <v>380804</v>
      </c>
      <c r="J26" s="1">
        <v>141243</v>
      </c>
    </row>
    <row r="27" spans="1:10" x14ac:dyDescent="0.35">
      <c r="A27" s="7" t="s">
        <v>48</v>
      </c>
      <c r="B27" s="1">
        <v>116444</v>
      </c>
      <c r="C27" s="1">
        <v>16262</v>
      </c>
      <c r="D27" s="1">
        <v>39895</v>
      </c>
      <c r="E27" s="1">
        <v>21539</v>
      </c>
      <c r="F27" s="1">
        <v>18196</v>
      </c>
      <c r="J27" s="1">
        <v>20552</v>
      </c>
    </row>
    <row r="28" spans="1:10" x14ac:dyDescent="0.35">
      <c r="A28" s="7" t="s">
        <v>49</v>
      </c>
      <c r="B28" s="1">
        <v>23697</v>
      </c>
      <c r="C28" s="1">
        <v>1665</v>
      </c>
      <c r="D28" s="1">
        <v>9562</v>
      </c>
      <c r="E28" s="1">
        <v>1853</v>
      </c>
      <c r="F28" s="1">
        <v>8252</v>
      </c>
      <c r="J28" s="1">
        <v>2365</v>
      </c>
    </row>
    <row r="29" spans="1:10" x14ac:dyDescent="0.35">
      <c r="A29" s="7" t="s">
        <v>50</v>
      </c>
      <c r="B29" s="1">
        <v>76120</v>
      </c>
      <c r="C29" s="1">
        <v>31958</v>
      </c>
      <c r="D29" s="1">
        <v>5003</v>
      </c>
      <c r="E29" s="1">
        <v>4331</v>
      </c>
      <c r="F29" s="1">
        <v>33865</v>
      </c>
      <c r="J29" s="1">
        <v>963</v>
      </c>
    </row>
    <row r="30" spans="1:10" x14ac:dyDescent="0.35">
      <c r="A30" s="7" t="s">
        <v>45</v>
      </c>
      <c r="B30" s="1">
        <v>35210</v>
      </c>
      <c r="C30" s="1">
        <v>10296</v>
      </c>
      <c r="D30" s="1" t="s">
        <v>32</v>
      </c>
      <c r="E30" s="1">
        <v>942</v>
      </c>
      <c r="F30" s="1">
        <v>2640</v>
      </c>
      <c r="J30" s="1">
        <v>21332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264191</v>
      </c>
      <c r="C32" s="1">
        <v>65308</v>
      </c>
      <c r="D32" s="1">
        <v>71454</v>
      </c>
      <c r="E32" s="1">
        <v>44140</v>
      </c>
      <c r="F32" s="1">
        <v>47328</v>
      </c>
      <c r="J32" s="1">
        <v>35961</v>
      </c>
    </row>
    <row r="33" spans="1:10" x14ac:dyDescent="0.35">
      <c r="A33" s="7" t="s">
        <v>52</v>
      </c>
      <c r="B33" s="1">
        <v>2035505</v>
      </c>
      <c r="C33" s="1">
        <v>453108</v>
      </c>
      <c r="D33" s="1">
        <v>562652</v>
      </c>
      <c r="E33" s="1">
        <v>506282</v>
      </c>
      <c r="F33" s="1">
        <v>372220</v>
      </c>
      <c r="J33" s="1">
        <v>141243</v>
      </c>
    </row>
    <row r="34" spans="1:10" x14ac:dyDescent="0.35">
      <c r="A34" s="7" t="s">
        <v>53</v>
      </c>
      <c r="B34" s="1">
        <v>107423</v>
      </c>
      <c r="C34" s="1">
        <v>32644</v>
      </c>
      <c r="D34" s="1">
        <v>14565</v>
      </c>
      <c r="E34" s="1">
        <v>6184</v>
      </c>
      <c r="F34" s="1">
        <v>50703</v>
      </c>
      <c r="J34" s="1">
        <v>3328</v>
      </c>
    </row>
    <row r="35" spans="1:10" x14ac:dyDescent="0.35">
      <c r="A35" s="7" t="s">
        <v>45</v>
      </c>
      <c r="B35" s="1">
        <v>42120</v>
      </c>
      <c r="C35" s="1">
        <v>10296</v>
      </c>
      <c r="D35" s="1">
        <v>5199</v>
      </c>
      <c r="E35" s="1">
        <v>2653</v>
      </c>
      <c r="F35" s="1">
        <v>2640</v>
      </c>
      <c r="J35" s="1">
        <v>21332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665564</v>
      </c>
      <c r="C37" s="1">
        <v>112492</v>
      </c>
      <c r="D37" s="1">
        <v>142039</v>
      </c>
      <c r="E37" s="1">
        <v>182897</v>
      </c>
      <c r="F37" s="1">
        <v>172912</v>
      </c>
      <c r="G37" s="1">
        <f>SUM(C37:F37)</f>
        <v>610340</v>
      </c>
      <c r="H37" s="1">
        <f>SUM(E37:F37)</f>
        <v>355809</v>
      </c>
      <c r="I37" s="9">
        <f>H37/G37</f>
        <v>0.5829685093554412</v>
      </c>
      <c r="J37" s="1">
        <v>55225</v>
      </c>
    </row>
    <row r="38" spans="1:10" x14ac:dyDescent="0.35">
      <c r="A38" s="7" t="s">
        <v>55</v>
      </c>
      <c r="B38" s="1">
        <v>1216678</v>
      </c>
      <c r="C38" s="1">
        <v>324473</v>
      </c>
      <c r="D38" s="1">
        <v>330155</v>
      </c>
      <c r="E38" s="1">
        <v>259269</v>
      </c>
      <c r="F38" s="1">
        <v>211139</v>
      </c>
      <c r="G38" s="1">
        <f t="shared" ref="G38:G41" si="0">SUM(C38:F38)</f>
        <v>1125036</v>
      </c>
      <c r="H38" s="1">
        <f t="shared" ref="H38:H41" si="1">SUM(E38:F38)</f>
        <v>470408</v>
      </c>
      <c r="I38" s="9">
        <f t="shared" ref="I38:I41" si="2">H38/G38</f>
        <v>0.41812706437838432</v>
      </c>
      <c r="J38" s="1">
        <v>91641</v>
      </c>
    </row>
    <row r="39" spans="1:10" x14ac:dyDescent="0.35">
      <c r="A39" s="7" t="s">
        <v>56</v>
      </c>
      <c r="B39" s="1">
        <v>181005</v>
      </c>
      <c r="C39" s="1">
        <v>28613</v>
      </c>
      <c r="D39" s="1">
        <v>37838</v>
      </c>
      <c r="E39" s="1">
        <v>53423</v>
      </c>
      <c r="F39" s="1">
        <v>26204</v>
      </c>
      <c r="G39" s="1">
        <f t="shared" si="0"/>
        <v>146078</v>
      </c>
      <c r="H39" s="1">
        <f t="shared" si="1"/>
        <v>79627</v>
      </c>
      <c r="I39" s="9">
        <f t="shared" si="2"/>
        <v>0.54509919358151127</v>
      </c>
      <c r="J39" s="1">
        <v>34926</v>
      </c>
    </row>
    <row r="40" spans="1:10" x14ac:dyDescent="0.35">
      <c r="A40" s="7" t="s">
        <v>57</v>
      </c>
      <c r="B40" s="1">
        <v>176468</v>
      </c>
      <c r="C40" s="1">
        <v>55971</v>
      </c>
      <c r="D40" s="1">
        <v>60014</v>
      </c>
      <c r="E40" s="1">
        <v>31068</v>
      </c>
      <c r="F40" s="1">
        <v>19253</v>
      </c>
      <c r="G40" s="1">
        <f t="shared" si="0"/>
        <v>166306</v>
      </c>
      <c r="H40" s="1">
        <f t="shared" si="1"/>
        <v>50321</v>
      </c>
      <c r="I40" s="9">
        <f t="shared" si="2"/>
        <v>0.30258078481834688</v>
      </c>
      <c r="J40" s="1">
        <v>10162</v>
      </c>
    </row>
    <row r="41" spans="1:10" x14ac:dyDescent="0.35">
      <c r="A41" s="7" t="s">
        <v>58</v>
      </c>
      <c r="B41" s="1">
        <v>209524</v>
      </c>
      <c r="C41" s="1">
        <v>39807</v>
      </c>
      <c r="D41" s="1">
        <v>83824</v>
      </c>
      <c r="E41" s="1">
        <v>32601</v>
      </c>
      <c r="F41" s="1">
        <v>43382</v>
      </c>
      <c r="G41" s="1">
        <f t="shared" si="0"/>
        <v>199614</v>
      </c>
      <c r="H41" s="1">
        <f t="shared" si="1"/>
        <v>75983</v>
      </c>
      <c r="I41" s="9">
        <f t="shared" si="2"/>
        <v>0.38064965383189558</v>
      </c>
      <c r="J41" s="1">
        <v>9910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244314</v>
      </c>
      <c r="C43" s="1">
        <v>16131</v>
      </c>
      <c r="D43" s="1">
        <v>78257</v>
      </c>
      <c r="E43" s="1">
        <v>81568</v>
      </c>
      <c r="F43" s="1">
        <v>56437</v>
      </c>
      <c r="J43" s="1">
        <v>11921</v>
      </c>
    </row>
    <row r="44" spans="1:10" x14ac:dyDescent="0.35">
      <c r="A44" s="7" t="s">
        <v>60</v>
      </c>
      <c r="B44" s="1">
        <v>777294</v>
      </c>
      <c r="C44" s="1">
        <v>117636</v>
      </c>
      <c r="D44" s="1">
        <v>200109</v>
      </c>
      <c r="E44" s="1">
        <v>168016</v>
      </c>
      <c r="F44" s="1">
        <v>214560</v>
      </c>
      <c r="J44" s="1">
        <v>76972</v>
      </c>
    </row>
    <row r="45" spans="1:10" x14ac:dyDescent="0.35">
      <c r="A45" s="7" t="s">
        <v>61</v>
      </c>
      <c r="B45" s="1">
        <v>799588</v>
      </c>
      <c r="C45" s="1">
        <v>188905</v>
      </c>
      <c r="D45" s="1">
        <v>199341</v>
      </c>
      <c r="E45" s="1">
        <v>196879</v>
      </c>
      <c r="F45" s="1">
        <v>138806</v>
      </c>
      <c r="J45" s="1">
        <v>75657</v>
      </c>
    </row>
    <row r="46" spans="1:10" x14ac:dyDescent="0.35">
      <c r="A46" s="7" t="s">
        <v>62</v>
      </c>
      <c r="B46" s="1">
        <v>628044</v>
      </c>
      <c r="C46" s="1">
        <v>238683</v>
      </c>
      <c r="D46" s="1">
        <v>176163</v>
      </c>
      <c r="E46" s="1">
        <v>112795</v>
      </c>
      <c r="F46" s="1">
        <v>63089</v>
      </c>
      <c r="J46" s="1">
        <v>37314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1392017</v>
      </c>
      <c r="C48" s="1">
        <v>356728</v>
      </c>
      <c r="D48" s="1">
        <v>414829</v>
      </c>
      <c r="E48" s="1">
        <v>313835</v>
      </c>
      <c r="F48" s="1">
        <v>204119</v>
      </c>
      <c r="J48" s="1">
        <v>102506</v>
      </c>
    </row>
    <row r="49" spans="1:10" x14ac:dyDescent="0.35">
      <c r="A49" s="7" t="s">
        <v>64</v>
      </c>
      <c r="B49" s="1">
        <v>99723</v>
      </c>
      <c r="C49" s="1">
        <v>21438</v>
      </c>
      <c r="D49" s="1">
        <v>26305</v>
      </c>
      <c r="E49" s="1">
        <v>26634</v>
      </c>
      <c r="F49" s="1">
        <v>21601</v>
      </c>
      <c r="J49" s="1">
        <v>3745</v>
      </c>
    </row>
    <row r="50" spans="1:10" x14ac:dyDescent="0.35">
      <c r="A50" s="7" t="s">
        <v>65</v>
      </c>
      <c r="B50" s="1">
        <v>425754</v>
      </c>
      <c r="C50" s="1">
        <v>67929</v>
      </c>
      <c r="D50" s="1">
        <v>95323</v>
      </c>
      <c r="E50" s="1">
        <v>109014</v>
      </c>
      <c r="F50" s="1">
        <v>123322</v>
      </c>
      <c r="J50" s="1">
        <v>30167</v>
      </c>
    </row>
    <row r="51" spans="1:10" x14ac:dyDescent="0.35">
      <c r="A51" s="7" t="s">
        <v>66</v>
      </c>
      <c r="B51" s="1">
        <v>510288</v>
      </c>
      <c r="C51" s="1">
        <v>115261</v>
      </c>
      <c r="D51" s="1">
        <v>114895</v>
      </c>
      <c r="E51" s="1">
        <v>106170</v>
      </c>
      <c r="F51" s="1">
        <v>123849</v>
      </c>
      <c r="J51" s="1">
        <v>50114</v>
      </c>
    </row>
    <row r="52" spans="1:10" x14ac:dyDescent="0.35">
      <c r="A52" s="7" t="s">
        <v>45</v>
      </c>
      <c r="B52" s="1">
        <v>21457</v>
      </c>
      <c r="C52" s="1" t="s">
        <v>32</v>
      </c>
      <c r="D52" s="1">
        <v>2519</v>
      </c>
      <c r="E52" s="1">
        <v>3606</v>
      </c>
      <c r="F52" s="1" t="s">
        <v>32</v>
      </c>
      <c r="J52" s="1">
        <v>15331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158021</v>
      </c>
      <c r="C54" s="1">
        <v>37727</v>
      </c>
      <c r="D54" s="1">
        <v>38679</v>
      </c>
      <c r="E54" s="1">
        <v>36845</v>
      </c>
      <c r="F54" s="1">
        <v>32983</v>
      </c>
      <c r="J54" s="1">
        <v>11787</v>
      </c>
    </row>
    <row r="55" spans="1:10" x14ac:dyDescent="0.35">
      <c r="A55" s="7" t="s">
        <v>68</v>
      </c>
      <c r="B55" s="1">
        <v>828005</v>
      </c>
      <c r="C55" s="1">
        <v>275789</v>
      </c>
      <c r="D55" s="1">
        <v>226093</v>
      </c>
      <c r="E55" s="1">
        <v>136537</v>
      </c>
      <c r="F55" s="1">
        <v>131243</v>
      </c>
      <c r="J55" s="1">
        <v>58344</v>
      </c>
    </row>
    <row r="56" spans="1:10" x14ac:dyDescent="0.35">
      <c r="A56" s="7" t="s">
        <v>69</v>
      </c>
      <c r="B56" s="1">
        <v>438360</v>
      </c>
      <c r="C56" s="1">
        <v>92887</v>
      </c>
      <c r="D56" s="1">
        <v>121005</v>
      </c>
      <c r="E56" s="1">
        <v>113105</v>
      </c>
      <c r="F56" s="1">
        <v>75651</v>
      </c>
      <c r="J56" s="1">
        <v>35711</v>
      </c>
    </row>
    <row r="57" spans="1:10" x14ac:dyDescent="0.35">
      <c r="A57" s="7" t="s">
        <v>70</v>
      </c>
      <c r="B57" s="1">
        <v>423819</v>
      </c>
      <c r="C57" s="1">
        <v>79751</v>
      </c>
      <c r="D57" s="1">
        <v>95357</v>
      </c>
      <c r="E57" s="1">
        <v>111171</v>
      </c>
      <c r="F57" s="1">
        <v>83927</v>
      </c>
      <c r="J57" s="1">
        <v>53613</v>
      </c>
    </row>
    <row r="58" spans="1:10" x14ac:dyDescent="0.35">
      <c r="A58" s="7" t="s">
        <v>71</v>
      </c>
      <c r="B58" s="1">
        <v>288652</v>
      </c>
      <c r="C58" s="1">
        <v>57807</v>
      </c>
      <c r="D58" s="1">
        <v>99600</v>
      </c>
      <c r="E58" s="1">
        <v>19809</v>
      </c>
      <c r="F58" s="1">
        <v>84665</v>
      </c>
      <c r="J58" s="1">
        <v>26771</v>
      </c>
    </row>
    <row r="59" spans="1:10" x14ac:dyDescent="0.35">
      <c r="A59" s="7" t="s">
        <v>72</v>
      </c>
      <c r="B59" s="1">
        <v>188483</v>
      </c>
      <c r="C59" s="1">
        <v>14705</v>
      </c>
      <c r="D59" s="1">
        <v>53051</v>
      </c>
      <c r="E59" s="1">
        <v>109983</v>
      </c>
      <c r="F59" s="1">
        <v>5717</v>
      </c>
      <c r="J59" s="1">
        <v>5027</v>
      </c>
    </row>
    <row r="60" spans="1:10" x14ac:dyDescent="0.35">
      <c r="A60" s="7" t="s">
        <v>73</v>
      </c>
      <c r="B60" s="1">
        <v>123897</v>
      </c>
      <c r="C60" s="1">
        <v>2689</v>
      </c>
      <c r="D60" s="1">
        <v>20087</v>
      </c>
      <c r="E60" s="1">
        <v>31806</v>
      </c>
      <c r="F60" s="1">
        <v>58705</v>
      </c>
      <c r="J60" s="1">
        <v>10610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1005639</v>
      </c>
      <c r="C62" s="1">
        <v>142021</v>
      </c>
      <c r="D62" s="1">
        <v>262168</v>
      </c>
      <c r="E62" s="1">
        <v>260378</v>
      </c>
      <c r="F62" s="1">
        <v>230564</v>
      </c>
      <c r="G62" s="1">
        <f>SUM(C62:F62)</f>
        <v>895131</v>
      </c>
      <c r="H62" s="1">
        <f>SUM(E62:F62)</f>
        <v>490942</v>
      </c>
      <c r="I62" s="9">
        <f>H62/G62</f>
        <v>0.54845827035372474</v>
      </c>
      <c r="J62" s="1">
        <v>110508</v>
      </c>
    </row>
    <row r="63" spans="1:10" x14ac:dyDescent="0.35">
      <c r="A63" s="7" t="s">
        <v>75</v>
      </c>
      <c r="B63" s="1">
        <v>1443600</v>
      </c>
      <c r="C63" s="1">
        <v>419334</v>
      </c>
      <c r="D63" s="1">
        <v>391703</v>
      </c>
      <c r="E63" s="1">
        <v>298880</v>
      </c>
      <c r="F63" s="1">
        <v>242327</v>
      </c>
      <c r="G63" s="1">
        <f>SUM(C63:F63)</f>
        <v>1352244</v>
      </c>
      <c r="H63" s="1">
        <f>SUM(E63:F63)</f>
        <v>541207</v>
      </c>
      <c r="I63" s="9">
        <f>H63/G63</f>
        <v>0.40022880486066126</v>
      </c>
      <c r="J63" s="1">
        <v>91356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346940</v>
      </c>
      <c r="C65" s="1">
        <v>40254</v>
      </c>
      <c r="D65" s="1">
        <v>67073</v>
      </c>
      <c r="E65" s="1">
        <v>82899</v>
      </c>
      <c r="F65" s="1">
        <v>146830</v>
      </c>
      <c r="J65" s="1">
        <v>9885</v>
      </c>
    </row>
    <row r="66" spans="1:10" x14ac:dyDescent="0.35">
      <c r="A66" s="7" t="s">
        <v>52</v>
      </c>
      <c r="B66" s="1">
        <v>2010287</v>
      </c>
      <c r="C66" s="1">
        <v>521102</v>
      </c>
      <c r="D66" s="1">
        <v>586798</v>
      </c>
      <c r="E66" s="1">
        <v>475418</v>
      </c>
      <c r="F66" s="1">
        <v>325741</v>
      </c>
      <c r="J66" s="1">
        <v>101228</v>
      </c>
    </row>
    <row r="67" spans="1:10" x14ac:dyDescent="0.35">
      <c r="A67" s="7" t="s">
        <v>45</v>
      </c>
      <c r="B67" s="1">
        <v>92013</v>
      </c>
      <c r="C67" s="1" t="s">
        <v>32</v>
      </c>
      <c r="D67" s="1" t="s">
        <v>32</v>
      </c>
      <c r="E67" s="1">
        <v>942</v>
      </c>
      <c r="F67" s="1">
        <v>320</v>
      </c>
      <c r="J67" s="1">
        <v>90751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1340665</v>
      </c>
      <c r="C69" s="1">
        <v>339554</v>
      </c>
      <c r="D69" s="1">
        <v>410218</v>
      </c>
      <c r="E69" s="1">
        <v>338563</v>
      </c>
      <c r="F69" s="1">
        <v>215871</v>
      </c>
      <c r="J69" s="1">
        <v>36460</v>
      </c>
    </row>
    <row r="70" spans="1:10" x14ac:dyDescent="0.35">
      <c r="A70" s="7" t="s">
        <v>52</v>
      </c>
      <c r="B70" s="1">
        <v>1007925</v>
      </c>
      <c r="C70" s="1">
        <v>221802</v>
      </c>
      <c r="D70" s="1">
        <v>236065</v>
      </c>
      <c r="E70" s="1">
        <v>217465</v>
      </c>
      <c r="F70" s="1">
        <v>256701</v>
      </c>
      <c r="J70" s="1">
        <v>75892</v>
      </c>
    </row>
    <row r="71" spans="1:10" x14ac:dyDescent="0.35">
      <c r="A71" s="7" t="s">
        <v>45</v>
      </c>
      <c r="B71" s="1">
        <v>100649</v>
      </c>
      <c r="C71" s="1" t="s">
        <v>32</v>
      </c>
      <c r="D71" s="1">
        <v>7588</v>
      </c>
      <c r="E71" s="1">
        <v>3230</v>
      </c>
      <c r="F71" s="1">
        <v>320</v>
      </c>
      <c r="J71" s="1">
        <v>89512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252915</v>
      </c>
      <c r="C73" s="1">
        <v>30706</v>
      </c>
      <c r="D73" s="1">
        <v>34060</v>
      </c>
      <c r="E73" s="1">
        <v>56865</v>
      </c>
      <c r="F73" s="1">
        <v>129565</v>
      </c>
      <c r="G73" s="1">
        <f>SUM(C73:F73)</f>
        <v>251196</v>
      </c>
      <c r="H73" s="1">
        <f>SUM(E73:F73)</f>
        <v>186430</v>
      </c>
      <c r="I73" s="9">
        <f>H73/G73</f>
        <v>0.74216946129715444</v>
      </c>
      <c r="J73" s="1">
        <v>1718</v>
      </c>
    </row>
    <row r="74" spans="1:10" x14ac:dyDescent="0.35">
      <c r="A74" s="7" t="s">
        <v>77</v>
      </c>
      <c r="B74" s="1">
        <v>207343</v>
      </c>
      <c r="C74" s="1">
        <v>22246</v>
      </c>
      <c r="D74" s="1">
        <v>53228</v>
      </c>
      <c r="E74" s="1">
        <v>40311</v>
      </c>
      <c r="F74" s="1">
        <v>91558</v>
      </c>
      <c r="G74" s="1">
        <f>SUM(C74:F74)</f>
        <v>207343</v>
      </c>
      <c r="H74" s="1">
        <f>SUM(E74:F74)</f>
        <v>131869</v>
      </c>
      <c r="I74" s="9">
        <f>H74/G74</f>
        <v>0.6359944632806509</v>
      </c>
      <c r="J74" s="1" t="s">
        <v>32</v>
      </c>
    </row>
    <row r="75" spans="1:10" x14ac:dyDescent="0.35">
      <c r="A75" s="7" t="s">
        <v>78</v>
      </c>
      <c r="B75" s="1">
        <v>199366</v>
      </c>
      <c r="C75" s="1">
        <v>24049</v>
      </c>
      <c r="D75" s="1">
        <v>80054</v>
      </c>
      <c r="E75" s="1">
        <v>54520</v>
      </c>
      <c r="F75" s="1">
        <v>40744</v>
      </c>
      <c r="J75" s="1" t="s">
        <v>32</v>
      </c>
    </row>
    <row r="76" spans="1:10" x14ac:dyDescent="0.35">
      <c r="A76" s="7" t="s">
        <v>79</v>
      </c>
      <c r="B76" s="1">
        <v>419673</v>
      </c>
      <c r="C76" s="1">
        <v>58741</v>
      </c>
      <c r="D76" s="1">
        <v>108334</v>
      </c>
      <c r="E76" s="1">
        <v>178253</v>
      </c>
      <c r="F76" s="1">
        <v>71453</v>
      </c>
      <c r="J76" s="1">
        <v>2892</v>
      </c>
    </row>
    <row r="77" spans="1:10" x14ac:dyDescent="0.35">
      <c r="A77" s="7" t="s">
        <v>175</v>
      </c>
      <c r="C77" s="1">
        <f>SUM(C73:C76)</f>
        <v>135742</v>
      </c>
      <c r="D77" s="1">
        <f>SUM(D73:D76)</f>
        <v>275676</v>
      </c>
      <c r="E77" s="1">
        <f>SUM(E73:E76)</f>
        <v>329949</v>
      </c>
      <c r="F77" s="1">
        <f>SUM(F73:F76)</f>
        <v>333320</v>
      </c>
      <c r="G77" s="1">
        <f>SUM(C77:F77)</f>
        <v>1074687</v>
      </c>
      <c r="H77" s="1">
        <f>SUM(E77:F77)</f>
        <v>663269</v>
      </c>
      <c r="I77" s="9">
        <f>H77/G77</f>
        <v>0.6171741167428284</v>
      </c>
    </row>
    <row r="78" spans="1:10" x14ac:dyDescent="0.35">
      <c r="A78" s="7"/>
    </row>
    <row r="79" spans="1:10" x14ac:dyDescent="0.35">
      <c r="A79" s="7" t="s">
        <v>80</v>
      </c>
      <c r="B79" s="1">
        <v>310737</v>
      </c>
      <c r="C79" s="1">
        <v>104842</v>
      </c>
      <c r="D79" s="1">
        <v>86785</v>
      </c>
      <c r="E79" s="1">
        <v>97581</v>
      </c>
      <c r="F79" s="1">
        <v>21530</v>
      </c>
      <c r="J79" s="1" t="s">
        <v>32</v>
      </c>
    </row>
    <row r="80" spans="1:10" x14ac:dyDescent="0.35">
      <c r="A80" s="7" t="s">
        <v>81</v>
      </c>
      <c r="B80" s="1">
        <v>256154</v>
      </c>
      <c r="C80" s="1">
        <v>113301</v>
      </c>
      <c r="D80" s="1">
        <v>86811</v>
      </c>
      <c r="E80" s="1">
        <v>35208</v>
      </c>
      <c r="F80" s="1">
        <v>20834</v>
      </c>
      <c r="J80" s="1" t="s">
        <v>32</v>
      </c>
    </row>
    <row r="81" spans="1:10" x14ac:dyDescent="0.35">
      <c r="A81" s="7" t="s">
        <v>82</v>
      </c>
      <c r="B81" s="1">
        <v>138569</v>
      </c>
      <c r="C81" s="1">
        <v>67015</v>
      </c>
      <c r="D81" s="1">
        <v>43150</v>
      </c>
      <c r="E81" s="1">
        <v>17830</v>
      </c>
      <c r="F81" s="1">
        <v>10573</v>
      </c>
      <c r="J81" s="1" t="s">
        <v>32</v>
      </c>
    </row>
    <row r="82" spans="1:10" x14ac:dyDescent="0.35">
      <c r="A82" s="7" t="s">
        <v>83</v>
      </c>
      <c r="B82" s="1">
        <v>102215</v>
      </c>
      <c r="C82" s="1">
        <v>78184</v>
      </c>
      <c r="D82" s="1">
        <v>21162</v>
      </c>
      <c r="E82" s="1">
        <v>2869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363342</v>
      </c>
      <c r="D83" s="1">
        <f>SUM(D79:D82)</f>
        <v>237908</v>
      </c>
      <c r="E83" s="1">
        <f>SUM(E79:E82)</f>
        <v>153488</v>
      </c>
      <c r="F83" s="1">
        <f>SUM(F79:F82)</f>
        <v>52937</v>
      </c>
      <c r="G83" s="1">
        <f>SUM(C83:F83)</f>
        <v>807675</v>
      </c>
    </row>
    <row r="84" spans="1:10" x14ac:dyDescent="0.35">
      <c r="A84" s="7" t="s">
        <v>176</v>
      </c>
      <c r="G84" s="1">
        <f>G83+G77</f>
        <v>1882362</v>
      </c>
    </row>
    <row r="85" spans="1:10" x14ac:dyDescent="0.35">
      <c r="A85" s="7" t="s">
        <v>45</v>
      </c>
      <c r="B85" s="1">
        <v>562267</v>
      </c>
      <c r="C85" s="1">
        <v>62272</v>
      </c>
      <c r="D85" s="1">
        <v>140286</v>
      </c>
      <c r="E85" s="1">
        <v>75820</v>
      </c>
      <c r="F85" s="1">
        <v>86634</v>
      </c>
      <c r="J85" s="1">
        <v>197253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1764784</v>
      </c>
      <c r="C87" s="1">
        <v>501001</v>
      </c>
      <c r="D87" s="1">
        <v>561146</v>
      </c>
      <c r="E87" s="1">
        <v>387608</v>
      </c>
      <c r="F87" s="1">
        <v>314757</v>
      </c>
      <c r="J87" s="1">
        <v>272</v>
      </c>
    </row>
    <row r="88" spans="1:10" x14ac:dyDescent="0.35">
      <c r="A88" s="7" t="s">
        <v>85</v>
      </c>
      <c r="B88" s="1">
        <v>969181</v>
      </c>
      <c r="C88" s="1">
        <v>146837</v>
      </c>
      <c r="D88" s="1">
        <v>264162</v>
      </c>
      <c r="E88" s="1">
        <v>272306</v>
      </c>
      <c r="F88" s="1">
        <v>285876</v>
      </c>
      <c r="J88" s="1" t="s">
        <v>32</v>
      </c>
    </row>
    <row r="89" spans="1:10" ht="43.5" x14ac:dyDescent="0.35">
      <c r="A89" s="7" t="s">
        <v>86</v>
      </c>
      <c r="B89" s="1">
        <v>768407</v>
      </c>
      <c r="C89" s="1">
        <v>68264</v>
      </c>
      <c r="D89" s="1">
        <v>228581</v>
      </c>
      <c r="E89" s="1">
        <v>269484</v>
      </c>
      <c r="F89" s="1">
        <v>202079</v>
      </c>
      <c r="J89" s="1" t="s">
        <v>32</v>
      </c>
    </row>
    <row r="90" spans="1:10" x14ac:dyDescent="0.35">
      <c r="A90" s="7" t="s">
        <v>87</v>
      </c>
      <c r="B90" s="1">
        <v>323346</v>
      </c>
      <c r="C90" s="1" t="s">
        <v>32</v>
      </c>
      <c r="D90" s="1">
        <v>20893</v>
      </c>
      <c r="E90" s="1">
        <v>83691</v>
      </c>
      <c r="F90" s="1">
        <v>218763</v>
      </c>
      <c r="J90" s="1" t="s">
        <v>32</v>
      </c>
    </row>
    <row r="91" spans="1:10" x14ac:dyDescent="0.35">
      <c r="A91" s="7" t="s">
        <v>88</v>
      </c>
      <c r="B91" s="1">
        <v>21371</v>
      </c>
      <c r="C91" s="1" t="s">
        <v>32</v>
      </c>
      <c r="D91" s="1" t="s">
        <v>32</v>
      </c>
      <c r="E91" s="1">
        <v>8265</v>
      </c>
      <c r="F91" s="1">
        <v>13107</v>
      </c>
      <c r="J91" s="1" t="s">
        <v>32</v>
      </c>
    </row>
    <row r="92" spans="1:10" ht="29" x14ac:dyDescent="0.35">
      <c r="A92" s="7" t="s">
        <v>89</v>
      </c>
      <c r="B92" s="1">
        <v>71395</v>
      </c>
      <c r="C92" s="1">
        <v>5402</v>
      </c>
      <c r="D92" s="1">
        <v>15141</v>
      </c>
      <c r="E92" s="1">
        <v>13653</v>
      </c>
      <c r="F92" s="1">
        <v>37199</v>
      </c>
      <c r="J92" s="1" t="s">
        <v>32</v>
      </c>
    </row>
    <row r="93" spans="1:10" x14ac:dyDescent="0.35">
      <c r="A93" s="7" t="s">
        <v>90</v>
      </c>
      <c r="B93" s="1">
        <v>183395</v>
      </c>
      <c r="C93" s="1">
        <v>1774</v>
      </c>
      <c r="D93" s="1">
        <v>32032</v>
      </c>
      <c r="E93" s="1">
        <v>36115</v>
      </c>
      <c r="F93" s="1">
        <v>112029</v>
      </c>
      <c r="G93" s="1">
        <f>SUM(C93:F93)</f>
        <v>181950</v>
      </c>
      <c r="H93" s="1">
        <f>E93+F93</f>
        <v>148144</v>
      </c>
      <c r="I93" s="9">
        <f>H93/G93</f>
        <v>0.81420170376477052</v>
      </c>
      <c r="J93" s="1">
        <v>1446</v>
      </c>
    </row>
    <row r="94" spans="1:10" ht="29" x14ac:dyDescent="0.35">
      <c r="A94" s="7" t="s">
        <v>91</v>
      </c>
      <c r="B94" s="1">
        <v>33663</v>
      </c>
      <c r="C94" s="1">
        <v>1411</v>
      </c>
      <c r="D94" s="1">
        <v>8264</v>
      </c>
      <c r="E94" s="1">
        <v>11786</v>
      </c>
      <c r="F94" s="1">
        <v>12202</v>
      </c>
      <c r="J94" s="1" t="s">
        <v>32</v>
      </c>
    </row>
    <row r="95" spans="1:10" x14ac:dyDescent="0.35">
      <c r="A95" s="7" t="s">
        <v>92</v>
      </c>
      <c r="B95" s="1">
        <v>190163</v>
      </c>
      <c r="C95" s="1">
        <v>7314</v>
      </c>
      <c r="D95" s="1">
        <v>54301</v>
      </c>
      <c r="E95" s="1">
        <v>66153</v>
      </c>
      <c r="F95" s="1">
        <v>62396</v>
      </c>
      <c r="J95" s="1" t="s">
        <v>32</v>
      </c>
    </row>
    <row r="96" spans="1:10" x14ac:dyDescent="0.35">
      <c r="A96" s="7" t="s">
        <v>93</v>
      </c>
      <c r="B96" s="1">
        <v>40272</v>
      </c>
      <c r="C96" s="1">
        <v>363</v>
      </c>
      <c r="D96" s="1">
        <v>10352</v>
      </c>
      <c r="E96" s="1">
        <v>10486</v>
      </c>
      <c r="F96" s="1">
        <v>17625</v>
      </c>
      <c r="J96" s="1">
        <v>1446</v>
      </c>
    </row>
    <row r="97" spans="1:10" x14ac:dyDescent="0.35">
      <c r="A97" s="7" t="s">
        <v>94</v>
      </c>
      <c r="B97" s="1">
        <v>82020</v>
      </c>
      <c r="C97" s="1">
        <v>31255</v>
      </c>
      <c r="D97" s="1">
        <v>9404</v>
      </c>
      <c r="E97" s="1">
        <v>14693</v>
      </c>
      <c r="F97" s="1">
        <v>26669</v>
      </c>
      <c r="J97" s="1" t="s">
        <v>32</v>
      </c>
    </row>
    <row r="98" spans="1:10" x14ac:dyDescent="0.35">
      <c r="A98" s="7" t="s">
        <v>45</v>
      </c>
      <c r="B98" s="1">
        <v>245381</v>
      </c>
      <c r="C98" s="1">
        <v>5553</v>
      </c>
      <c r="D98" s="1">
        <v>20222</v>
      </c>
      <c r="E98" s="1">
        <v>11268</v>
      </c>
      <c r="F98" s="1">
        <v>8193</v>
      </c>
      <c r="J98" s="1">
        <v>200146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27881</v>
      </c>
      <c r="C100" s="1">
        <v>3087</v>
      </c>
      <c r="D100" s="1">
        <v>13601</v>
      </c>
      <c r="E100" s="1">
        <v>6541</v>
      </c>
      <c r="F100" s="1">
        <v>4652</v>
      </c>
      <c r="J100" s="1" t="s">
        <v>32</v>
      </c>
    </row>
    <row r="101" spans="1:10" x14ac:dyDescent="0.35">
      <c r="A101" s="7" t="s">
        <v>96</v>
      </c>
      <c r="B101" s="1">
        <v>28866</v>
      </c>
      <c r="C101" s="1">
        <v>3340</v>
      </c>
      <c r="D101" s="1">
        <v>5635</v>
      </c>
      <c r="E101" s="1">
        <v>2475</v>
      </c>
      <c r="F101" s="1">
        <v>17417</v>
      </c>
      <c r="J101" s="1" t="s">
        <v>32</v>
      </c>
    </row>
    <row r="102" spans="1:10" x14ac:dyDescent="0.35">
      <c r="A102" s="7" t="s">
        <v>97</v>
      </c>
      <c r="B102" s="1">
        <v>20858</v>
      </c>
      <c r="C102" s="1">
        <v>3999</v>
      </c>
      <c r="D102" s="1">
        <v>2901</v>
      </c>
      <c r="E102" s="1">
        <v>9306</v>
      </c>
      <c r="F102" s="1">
        <v>4652</v>
      </c>
      <c r="J102" s="1" t="s">
        <v>32</v>
      </c>
    </row>
    <row r="103" spans="1:10" x14ac:dyDescent="0.35">
      <c r="A103" s="7" t="s">
        <v>98</v>
      </c>
      <c r="B103" s="1">
        <v>18685</v>
      </c>
      <c r="C103" s="1" t="s">
        <v>32</v>
      </c>
      <c r="D103" s="1">
        <v>3153</v>
      </c>
      <c r="E103" s="1" t="s">
        <v>32</v>
      </c>
      <c r="F103" s="1">
        <v>15533</v>
      </c>
      <c r="J103" s="1" t="s">
        <v>32</v>
      </c>
    </row>
    <row r="104" spans="1:10" x14ac:dyDescent="0.35">
      <c r="A104" s="7" t="s">
        <v>99</v>
      </c>
      <c r="B104" s="1">
        <v>2364494</v>
      </c>
      <c r="C104" s="1">
        <v>553373</v>
      </c>
      <c r="D104" s="1">
        <v>631275</v>
      </c>
      <c r="E104" s="1">
        <v>540936</v>
      </c>
      <c r="F104" s="1">
        <v>455474</v>
      </c>
      <c r="J104" s="1">
        <v>183436</v>
      </c>
    </row>
    <row r="105" spans="1:10" x14ac:dyDescent="0.35">
      <c r="A105" s="7" t="s">
        <v>45</v>
      </c>
      <c r="B105" s="1">
        <v>18887</v>
      </c>
      <c r="C105" s="1" t="s">
        <v>32</v>
      </c>
      <c r="D105" s="1">
        <v>459</v>
      </c>
      <c r="E105" s="1" t="s">
        <v>32</v>
      </c>
      <c r="F105" s="1" t="s">
        <v>32</v>
      </c>
      <c r="J105" s="1">
        <v>18428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1054110</v>
      </c>
      <c r="C107" s="1">
        <v>368394</v>
      </c>
      <c r="D107" s="1">
        <v>318486</v>
      </c>
      <c r="E107" s="1">
        <v>223293</v>
      </c>
      <c r="F107" s="1">
        <v>143938</v>
      </c>
      <c r="J107" s="1" t="s">
        <v>32</v>
      </c>
    </row>
    <row r="108" spans="1:10" x14ac:dyDescent="0.35">
      <c r="A108" s="7" t="s">
        <v>101</v>
      </c>
      <c r="B108" s="1">
        <v>782300</v>
      </c>
      <c r="C108" s="1">
        <v>125958</v>
      </c>
      <c r="D108" s="1">
        <v>204460</v>
      </c>
      <c r="E108" s="1">
        <v>237411</v>
      </c>
      <c r="F108" s="1">
        <v>214199</v>
      </c>
      <c r="J108" s="1">
        <v>272</v>
      </c>
    </row>
    <row r="109" spans="1:10" x14ac:dyDescent="0.35">
      <c r="A109" s="7" t="s">
        <v>102</v>
      </c>
      <c r="B109" s="1">
        <v>119579</v>
      </c>
      <c r="C109" s="1">
        <v>15243</v>
      </c>
      <c r="D109" s="1">
        <v>21965</v>
      </c>
      <c r="E109" s="1">
        <v>33824</v>
      </c>
      <c r="F109" s="1">
        <v>44208</v>
      </c>
      <c r="J109" s="1">
        <v>4339</v>
      </c>
    </row>
    <row r="110" spans="1:10" x14ac:dyDescent="0.35">
      <c r="A110" s="7" t="s">
        <v>103</v>
      </c>
      <c r="B110" s="1">
        <v>35852</v>
      </c>
      <c r="C110" s="1">
        <v>23512</v>
      </c>
      <c r="D110" s="1">
        <v>5284</v>
      </c>
      <c r="E110" s="1" t="s">
        <v>32</v>
      </c>
      <c r="F110" s="1">
        <v>7055</v>
      </c>
      <c r="J110" s="1" t="s">
        <v>32</v>
      </c>
    </row>
    <row r="111" spans="1:10" x14ac:dyDescent="0.35">
      <c r="A111" s="7" t="s">
        <v>45</v>
      </c>
      <c r="B111" s="1">
        <v>457398</v>
      </c>
      <c r="C111" s="1">
        <v>28248</v>
      </c>
      <c r="D111" s="1">
        <v>103675</v>
      </c>
      <c r="E111" s="1">
        <v>64731</v>
      </c>
      <c r="F111" s="1">
        <v>63491</v>
      </c>
      <c r="J111" s="1">
        <v>197253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1576075</v>
      </c>
      <c r="C113" s="1">
        <v>415867</v>
      </c>
      <c r="D113" s="1">
        <v>450839</v>
      </c>
      <c r="E113" s="1">
        <v>427988</v>
      </c>
      <c r="F113" s="1">
        <v>278489</v>
      </c>
      <c r="J113" s="1">
        <v>2892</v>
      </c>
    </row>
    <row r="114" spans="1:10" x14ac:dyDescent="0.35">
      <c r="A114" s="7" t="s">
        <v>101</v>
      </c>
      <c r="B114" s="1">
        <v>309618</v>
      </c>
      <c r="C114" s="1">
        <v>92005</v>
      </c>
      <c r="D114" s="1">
        <v>90228</v>
      </c>
      <c r="E114" s="1">
        <v>56731</v>
      </c>
      <c r="F114" s="1">
        <v>70654</v>
      </c>
      <c r="J114" s="1" t="s">
        <v>32</v>
      </c>
    </row>
    <row r="115" spans="1:10" x14ac:dyDescent="0.35">
      <c r="A115" s="7" t="s">
        <v>102</v>
      </c>
      <c r="B115" s="1">
        <v>83587</v>
      </c>
      <c r="C115" s="1">
        <v>15115</v>
      </c>
      <c r="D115" s="1">
        <v>8444</v>
      </c>
      <c r="E115" s="1">
        <v>5824</v>
      </c>
      <c r="F115" s="1">
        <v>52758</v>
      </c>
      <c r="J115" s="1">
        <v>1446</v>
      </c>
    </row>
    <row r="116" spans="1:10" x14ac:dyDescent="0.35">
      <c r="A116" s="7" t="s">
        <v>103</v>
      </c>
      <c r="B116" s="1">
        <v>12409</v>
      </c>
      <c r="C116" s="1">
        <v>2370</v>
      </c>
      <c r="D116" s="1" t="s">
        <v>32</v>
      </c>
      <c r="E116" s="1">
        <v>2540</v>
      </c>
      <c r="F116" s="1">
        <v>7499</v>
      </c>
      <c r="J116" s="1" t="s">
        <v>32</v>
      </c>
    </row>
    <row r="117" spans="1:10" x14ac:dyDescent="0.35">
      <c r="A117" s="7" t="s">
        <v>45</v>
      </c>
      <c r="B117" s="1">
        <v>467549</v>
      </c>
      <c r="C117" s="1">
        <v>35999</v>
      </c>
      <c r="D117" s="1">
        <v>104359</v>
      </c>
      <c r="E117" s="1">
        <v>66175</v>
      </c>
      <c r="F117" s="1">
        <v>63491</v>
      </c>
      <c r="J117" s="1">
        <v>197525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1031895</v>
      </c>
      <c r="C119" s="1">
        <v>360600</v>
      </c>
      <c r="D119" s="1">
        <v>320720</v>
      </c>
      <c r="E119" s="1">
        <v>245140</v>
      </c>
      <c r="F119" s="1">
        <v>102543</v>
      </c>
      <c r="J119" s="1">
        <v>2892</v>
      </c>
    </row>
    <row r="120" spans="1:10" x14ac:dyDescent="0.35">
      <c r="A120" s="7" t="s">
        <v>101</v>
      </c>
      <c r="B120" s="1">
        <v>777443</v>
      </c>
      <c r="C120" s="1">
        <v>155954</v>
      </c>
      <c r="D120" s="1">
        <v>201607</v>
      </c>
      <c r="E120" s="1">
        <v>211849</v>
      </c>
      <c r="F120" s="1">
        <v>207761</v>
      </c>
      <c r="J120" s="1">
        <v>272</v>
      </c>
    </row>
    <row r="121" spans="1:10" x14ac:dyDescent="0.35">
      <c r="A121" s="7" t="s">
        <v>102</v>
      </c>
      <c r="B121" s="1">
        <v>172757</v>
      </c>
      <c r="C121" s="1">
        <v>16554</v>
      </c>
      <c r="D121" s="1">
        <v>26158</v>
      </c>
      <c r="E121" s="1">
        <v>39399</v>
      </c>
      <c r="F121" s="1">
        <v>90646</v>
      </c>
      <c r="J121" s="1" t="s">
        <v>32</v>
      </c>
    </row>
    <row r="122" spans="1:10" x14ac:dyDescent="0.35">
      <c r="A122" s="7" t="s">
        <v>103</v>
      </c>
      <c r="B122" s="1">
        <v>10161</v>
      </c>
      <c r="C122" s="1" t="s">
        <v>32</v>
      </c>
      <c r="D122" s="1">
        <v>1711</v>
      </c>
      <c r="E122" s="1" t="s">
        <v>32</v>
      </c>
      <c r="F122" s="1">
        <v>8450</v>
      </c>
      <c r="J122" s="1" t="s">
        <v>32</v>
      </c>
    </row>
    <row r="123" spans="1:10" x14ac:dyDescent="0.35">
      <c r="A123" s="7" t="s">
        <v>45</v>
      </c>
      <c r="B123" s="1">
        <v>456984</v>
      </c>
      <c r="C123" s="1">
        <v>28248</v>
      </c>
      <c r="D123" s="1">
        <v>103675</v>
      </c>
      <c r="E123" s="1">
        <v>62870</v>
      </c>
      <c r="F123" s="1">
        <v>63491</v>
      </c>
      <c r="J123" s="1">
        <v>198700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1426067</v>
      </c>
      <c r="C125" s="1">
        <v>428142</v>
      </c>
      <c r="D125" s="1">
        <v>381072</v>
      </c>
      <c r="E125" s="1">
        <v>390889</v>
      </c>
      <c r="F125" s="1">
        <v>222799</v>
      </c>
      <c r="J125" s="1">
        <v>3164</v>
      </c>
    </row>
    <row r="126" spans="1:10" x14ac:dyDescent="0.35">
      <c r="A126" s="7" t="s">
        <v>101</v>
      </c>
      <c r="B126" s="1">
        <v>438641</v>
      </c>
      <c r="C126" s="1">
        <v>90417</v>
      </c>
      <c r="D126" s="1">
        <v>136707</v>
      </c>
      <c r="E126" s="1">
        <v>82769</v>
      </c>
      <c r="F126" s="1">
        <v>127303</v>
      </c>
      <c r="J126" s="1">
        <v>1446</v>
      </c>
    </row>
    <row r="127" spans="1:10" x14ac:dyDescent="0.35">
      <c r="A127" s="7" t="s">
        <v>102</v>
      </c>
      <c r="B127" s="1">
        <v>115699</v>
      </c>
      <c r="C127" s="1">
        <v>10821</v>
      </c>
      <c r="D127" s="1">
        <v>32875</v>
      </c>
      <c r="E127" s="1">
        <v>22730</v>
      </c>
      <c r="F127" s="1">
        <v>49273</v>
      </c>
      <c r="J127" s="1" t="s">
        <v>32</v>
      </c>
    </row>
    <row r="128" spans="1:10" x14ac:dyDescent="0.35">
      <c r="A128" s="7" t="s">
        <v>103</v>
      </c>
      <c r="B128" s="1">
        <v>10026</v>
      </c>
      <c r="C128" s="1" t="s">
        <v>32</v>
      </c>
      <c r="D128" s="1" t="s">
        <v>32</v>
      </c>
      <c r="E128" s="1" t="s">
        <v>32</v>
      </c>
      <c r="F128" s="1">
        <v>10026</v>
      </c>
      <c r="J128" s="1" t="s">
        <v>32</v>
      </c>
    </row>
    <row r="129" spans="1:10" x14ac:dyDescent="0.35">
      <c r="A129" s="7" t="s">
        <v>45</v>
      </c>
      <c r="B129" s="1">
        <v>458805</v>
      </c>
      <c r="C129" s="1">
        <v>31975</v>
      </c>
      <c r="D129" s="1">
        <v>103216</v>
      </c>
      <c r="E129" s="1">
        <v>62870</v>
      </c>
      <c r="F129" s="1">
        <v>63491</v>
      </c>
      <c r="J129" s="1">
        <v>197253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1780047</v>
      </c>
      <c r="C131" s="1">
        <v>495997</v>
      </c>
      <c r="D131" s="1">
        <v>527518</v>
      </c>
      <c r="E131" s="1">
        <v>449692</v>
      </c>
      <c r="F131" s="1">
        <v>303675</v>
      </c>
      <c r="J131" s="1">
        <v>3164</v>
      </c>
    </row>
    <row r="132" spans="1:10" x14ac:dyDescent="0.35">
      <c r="A132" s="7" t="s">
        <v>101</v>
      </c>
      <c r="B132" s="1">
        <v>183733</v>
      </c>
      <c r="C132" s="1">
        <v>31499</v>
      </c>
      <c r="D132" s="1">
        <v>19089</v>
      </c>
      <c r="E132" s="1">
        <v>42451</v>
      </c>
      <c r="F132" s="1">
        <v>89248</v>
      </c>
      <c r="J132" s="1">
        <v>1446</v>
      </c>
    </row>
    <row r="133" spans="1:10" x14ac:dyDescent="0.35">
      <c r="A133" s="7" t="s">
        <v>102</v>
      </c>
      <c r="B133" s="1">
        <v>21256</v>
      </c>
      <c r="C133" s="1">
        <v>1885</v>
      </c>
      <c r="D133" s="1">
        <v>4047</v>
      </c>
      <c r="E133" s="1">
        <v>4245</v>
      </c>
      <c r="F133" s="1">
        <v>11080</v>
      </c>
      <c r="J133" s="1" t="s">
        <v>32</v>
      </c>
    </row>
    <row r="134" spans="1:10" x14ac:dyDescent="0.35">
      <c r="A134" s="7" t="s">
        <v>103</v>
      </c>
      <c r="B134" s="1">
        <v>5398</v>
      </c>
      <c r="C134" s="1" t="s">
        <v>32</v>
      </c>
      <c r="D134" s="1" t="s">
        <v>32</v>
      </c>
      <c r="E134" s="1" t="s">
        <v>32</v>
      </c>
      <c r="F134" s="1">
        <v>5398</v>
      </c>
      <c r="J134" s="1" t="s">
        <v>32</v>
      </c>
    </row>
    <row r="135" spans="1:10" x14ac:dyDescent="0.35">
      <c r="A135" s="7" t="s">
        <v>45</v>
      </c>
      <c r="B135" s="1">
        <v>458805</v>
      </c>
      <c r="C135" s="1">
        <v>31975</v>
      </c>
      <c r="D135" s="1">
        <v>103216</v>
      </c>
      <c r="E135" s="1">
        <v>62870</v>
      </c>
      <c r="F135" s="1">
        <v>63491</v>
      </c>
      <c r="J135" s="1">
        <v>197253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1743439</v>
      </c>
      <c r="C137" s="1">
        <v>510038</v>
      </c>
      <c r="D137" s="1">
        <v>489605</v>
      </c>
      <c r="E137" s="1">
        <v>452088</v>
      </c>
      <c r="F137" s="1">
        <v>288544</v>
      </c>
      <c r="J137" s="1">
        <v>3164</v>
      </c>
    </row>
    <row r="138" spans="1:10" x14ac:dyDescent="0.35">
      <c r="A138" s="7" t="s">
        <v>101</v>
      </c>
      <c r="B138" s="1">
        <v>219133</v>
      </c>
      <c r="C138" s="1">
        <v>19343</v>
      </c>
      <c r="D138" s="1">
        <v>61050</v>
      </c>
      <c r="E138" s="1">
        <v>36183</v>
      </c>
      <c r="F138" s="1">
        <v>102557</v>
      </c>
      <c r="J138" s="1" t="s">
        <v>32</v>
      </c>
    </row>
    <row r="139" spans="1:10" x14ac:dyDescent="0.35">
      <c r="A139" s="7" t="s">
        <v>102</v>
      </c>
      <c r="B139" s="1">
        <v>21304</v>
      </c>
      <c r="C139" s="1" t="s">
        <v>32</v>
      </c>
      <c r="D139" s="1" t="s">
        <v>32</v>
      </c>
      <c r="E139" s="1">
        <v>8117</v>
      </c>
      <c r="F139" s="1">
        <v>11741</v>
      </c>
      <c r="J139" s="1">
        <v>1446</v>
      </c>
    </row>
    <row r="140" spans="1:10" x14ac:dyDescent="0.35">
      <c r="A140" s="7" t="s">
        <v>103</v>
      </c>
      <c r="B140" s="1">
        <v>6558</v>
      </c>
      <c r="C140" s="1" t="s">
        <v>32</v>
      </c>
      <c r="D140" s="1" t="s">
        <v>32</v>
      </c>
      <c r="E140" s="1" t="s">
        <v>32</v>
      </c>
      <c r="F140" s="1">
        <v>6558</v>
      </c>
      <c r="J140" s="1" t="s">
        <v>32</v>
      </c>
    </row>
    <row r="141" spans="1:10" x14ac:dyDescent="0.35">
      <c r="A141" s="7" t="s">
        <v>45</v>
      </c>
      <c r="B141" s="1">
        <v>458805</v>
      </c>
      <c r="C141" s="1">
        <v>31975</v>
      </c>
      <c r="D141" s="1">
        <v>103216</v>
      </c>
      <c r="E141" s="1">
        <v>62870</v>
      </c>
      <c r="F141" s="1">
        <v>63491</v>
      </c>
      <c r="J141" s="1">
        <v>197253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1110006</v>
      </c>
      <c r="C8" s="1">
        <v>343111</v>
      </c>
      <c r="D8" s="1">
        <v>333796</v>
      </c>
      <c r="E8" s="1">
        <v>179946</v>
      </c>
      <c r="F8" s="1">
        <v>174590</v>
      </c>
      <c r="G8" s="1">
        <f>SUM(C8:F8)</f>
        <v>1031443</v>
      </c>
      <c r="H8" s="1">
        <f>SUM(E8:F8)</f>
        <v>354536</v>
      </c>
      <c r="I8" s="9">
        <f>H8/G8</f>
        <v>0.34372815560336345</v>
      </c>
      <c r="J8" s="1">
        <v>78563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62207</v>
      </c>
      <c r="C10" s="1">
        <v>11047</v>
      </c>
      <c r="D10" s="1">
        <v>24873</v>
      </c>
      <c r="E10" s="1">
        <v>9562</v>
      </c>
      <c r="F10" s="1">
        <v>15521</v>
      </c>
      <c r="J10" s="1">
        <v>1204</v>
      </c>
    </row>
    <row r="11" spans="1:10" x14ac:dyDescent="0.35">
      <c r="A11" s="7" t="s">
        <v>35</v>
      </c>
      <c r="B11" s="1">
        <v>303060</v>
      </c>
      <c r="C11" s="1">
        <v>59224</v>
      </c>
      <c r="D11" s="1">
        <v>103373</v>
      </c>
      <c r="E11" s="1">
        <v>48221</v>
      </c>
      <c r="F11" s="1">
        <v>62239</v>
      </c>
      <c r="J11" s="1">
        <v>30003</v>
      </c>
    </row>
    <row r="12" spans="1:10" x14ac:dyDescent="0.35">
      <c r="A12" s="7" t="s">
        <v>36</v>
      </c>
      <c r="B12" s="1">
        <v>260948</v>
      </c>
      <c r="C12" s="1">
        <v>90174</v>
      </c>
      <c r="D12" s="1">
        <v>70636</v>
      </c>
      <c r="E12" s="1">
        <v>44730</v>
      </c>
      <c r="F12" s="1">
        <v>41735</v>
      </c>
      <c r="J12" s="1">
        <v>13673</v>
      </c>
    </row>
    <row r="13" spans="1:10" x14ac:dyDescent="0.35">
      <c r="A13" s="7" t="s">
        <v>37</v>
      </c>
      <c r="B13" s="1">
        <v>215745</v>
      </c>
      <c r="C13" s="1">
        <v>69936</v>
      </c>
      <c r="D13" s="1">
        <v>59374</v>
      </c>
      <c r="E13" s="1">
        <v>39372</v>
      </c>
      <c r="F13" s="1">
        <v>29152</v>
      </c>
      <c r="J13" s="1">
        <v>17911</v>
      </c>
    </row>
    <row r="14" spans="1:10" x14ac:dyDescent="0.35">
      <c r="A14" s="7" t="s">
        <v>38</v>
      </c>
      <c r="B14" s="1">
        <v>268046</v>
      </c>
      <c r="C14" s="1">
        <v>112731</v>
      </c>
      <c r="D14" s="1">
        <v>75540</v>
      </c>
      <c r="E14" s="1">
        <v>38061</v>
      </c>
      <c r="F14" s="1">
        <v>25942</v>
      </c>
      <c r="J14" s="1">
        <v>15772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550692</v>
      </c>
      <c r="C16" s="1">
        <v>182735</v>
      </c>
      <c r="D16" s="1">
        <v>164254</v>
      </c>
      <c r="E16" s="1">
        <v>84318</v>
      </c>
      <c r="F16" s="1">
        <v>76812</v>
      </c>
      <c r="J16" s="1">
        <v>42573</v>
      </c>
    </row>
    <row r="17" spans="1:10" x14ac:dyDescent="0.35">
      <c r="A17" s="7" t="s">
        <v>40</v>
      </c>
      <c r="B17" s="1">
        <v>559314</v>
      </c>
      <c r="C17" s="1">
        <v>160376</v>
      </c>
      <c r="D17" s="1">
        <v>169543</v>
      </c>
      <c r="E17" s="1">
        <v>95628</v>
      </c>
      <c r="F17" s="1">
        <v>97778</v>
      </c>
      <c r="J17" s="1">
        <v>35989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530420</v>
      </c>
      <c r="C19" s="1">
        <v>179613</v>
      </c>
      <c r="D19" s="1">
        <v>162500</v>
      </c>
      <c r="E19" s="1">
        <v>78831</v>
      </c>
      <c r="F19" s="1">
        <v>72182</v>
      </c>
      <c r="J19" s="1">
        <v>37295</v>
      </c>
    </row>
    <row r="20" spans="1:10" x14ac:dyDescent="0.35">
      <c r="A20" s="7" t="s">
        <v>42</v>
      </c>
      <c r="B20" s="1">
        <v>539721</v>
      </c>
      <c r="C20" s="1">
        <v>156195</v>
      </c>
      <c r="D20" s="1">
        <v>162181</v>
      </c>
      <c r="E20" s="1">
        <v>94798</v>
      </c>
      <c r="F20" s="1">
        <v>93373</v>
      </c>
      <c r="J20" s="1">
        <v>33174</v>
      </c>
    </row>
    <row r="21" spans="1:10" x14ac:dyDescent="0.35">
      <c r="A21" s="7" t="s">
        <v>43</v>
      </c>
      <c r="B21" s="1">
        <v>18985</v>
      </c>
      <c r="C21" s="1">
        <v>4594</v>
      </c>
      <c r="D21" s="1">
        <v>6964</v>
      </c>
      <c r="E21" s="1">
        <v>6318</v>
      </c>
      <c r="F21" s="1">
        <v>1110</v>
      </c>
      <c r="J21" s="1" t="s">
        <v>32</v>
      </c>
    </row>
    <row r="22" spans="1:10" x14ac:dyDescent="0.35">
      <c r="A22" s="7" t="s">
        <v>44</v>
      </c>
      <c r="B22" s="1">
        <v>15559</v>
      </c>
      <c r="C22" s="1">
        <v>850</v>
      </c>
      <c r="D22" s="1">
        <v>2152</v>
      </c>
      <c r="E22" s="1" t="s">
        <v>32</v>
      </c>
      <c r="F22" s="1">
        <v>7926</v>
      </c>
      <c r="J22" s="1">
        <v>4631</v>
      </c>
    </row>
    <row r="23" spans="1:10" x14ac:dyDescent="0.35">
      <c r="A23" s="7" t="s">
        <v>45</v>
      </c>
      <c r="B23" s="1">
        <v>5321</v>
      </c>
      <c r="C23" s="1">
        <v>1858</v>
      </c>
      <c r="D23" s="1" t="s">
        <v>32</v>
      </c>
      <c r="E23" s="1" t="s">
        <v>32</v>
      </c>
      <c r="F23" s="1" t="s">
        <v>32</v>
      </c>
      <c r="J23" s="1">
        <v>3463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32351</v>
      </c>
      <c r="C25" s="1">
        <v>2517</v>
      </c>
      <c r="D25" s="1">
        <v>16395</v>
      </c>
      <c r="E25" s="1">
        <v>10954</v>
      </c>
      <c r="F25" s="1">
        <v>324</v>
      </c>
      <c r="J25" s="1">
        <v>2162</v>
      </c>
    </row>
    <row r="26" spans="1:10" x14ac:dyDescent="0.35">
      <c r="A26" s="7" t="s">
        <v>47</v>
      </c>
      <c r="B26" s="1">
        <v>962644</v>
      </c>
      <c r="C26" s="1">
        <v>318194</v>
      </c>
      <c r="D26" s="1">
        <v>282047</v>
      </c>
      <c r="E26" s="1">
        <v>155704</v>
      </c>
      <c r="F26" s="1">
        <v>149272</v>
      </c>
      <c r="J26" s="1">
        <v>57427</v>
      </c>
    </row>
    <row r="27" spans="1:10" x14ac:dyDescent="0.35">
      <c r="A27" s="7" t="s">
        <v>48</v>
      </c>
      <c r="B27" s="1">
        <v>71264</v>
      </c>
      <c r="C27" s="1">
        <v>10218</v>
      </c>
      <c r="D27" s="1">
        <v>24487</v>
      </c>
      <c r="E27" s="1">
        <v>9499</v>
      </c>
      <c r="F27" s="1">
        <v>14492</v>
      </c>
      <c r="J27" s="1">
        <v>12569</v>
      </c>
    </row>
    <row r="28" spans="1:10" x14ac:dyDescent="0.35">
      <c r="A28" s="7" t="s">
        <v>49</v>
      </c>
      <c r="B28" s="1">
        <v>20304</v>
      </c>
      <c r="C28" s="1">
        <v>8433</v>
      </c>
      <c r="D28" s="1">
        <v>2941</v>
      </c>
      <c r="E28" s="1">
        <v>2140</v>
      </c>
      <c r="F28" s="1">
        <v>6789</v>
      </c>
      <c r="J28" s="1" t="s">
        <v>32</v>
      </c>
    </row>
    <row r="29" spans="1:10" x14ac:dyDescent="0.35">
      <c r="A29" s="7" t="s">
        <v>50</v>
      </c>
      <c r="B29" s="1">
        <v>14431</v>
      </c>
      <c r="C29" s="1">
        <v>1271</v>
      </c>
      <c r="D29" s="1">
        <v>7308</v>
      </c>
      <c r="E29" s="1" t="s">
        <v>32</v>
      </c>
      <c r="F29" s="1">
        <v>2911</v>
      </c>
      <c r="J29" s="1">
        <v>2941</v>
      </c>
    </row>
    <row r="30" spans="1:10" x14ac:dyDescent="0.35">
      <c r="A30" s="7" t="s">
        <v>45</v>
      </c>
      <c r="B30" s="1">
        <v>9011</v>
      </c>
      <c r="C30" s="1">
        <v>2478</v>
      </c>
      <c r="D30" s="1">
        <v>618</v>
      </c>
      <c r="E30" s="1">
        <v>1650</v>
      </c>
      <c r="F30" s="1">
        <v>802</v>
      </c>
      <c r="J30" s="1">
        <v>3463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111300</v>
      </c>
      <c r="C32" s="1">
        <v>17329</v>
      </c>
      <c r="D32" s="1">
        <v>40882</v>
      </c>
      <c r="E32" s="1">
        <v>22432</v>
      </c>
      <c r="F32" s="1">
        <v>15926</v>
      </c>
      <c r="J32" s="1">
        <v>14731</v>
      </c>
    </row>
    <row r="33" spans="1:10" x14ac:dyDescent="0.35">
      <c r="A33" s="7" t="s">
        <v>52</v>
      </c>
      <c r="B33" s="1">
        <v>946250</v>
      </c>
      <c r="C33" s="1">
        <v>315995</v>
      </c>
      <c r="D33" s="1">
        <v>280202</v>
      </c>
      <c r="E33" s="1">
        <v>153724</v>
      </c>
      <c r="F33" s="1">
        <v>143532</v>
      </c>
      <c r="J33" s="1">
        <v>52797</v>
      </c>
    </row>
    <row r="34" spans="1:10" x14ac:dyDescent="0.35">
      <c r="A34" s="7" t="s">
        <v>53</v>
      </c>
      <c r="B34" s="1">
        <v>42273</v>
      </c>
      <c r="C34" s="1">
        <v>6137</v>
      </c>
      <c r="D34" s="1">
        <v>12094</v>
      </c>
      <c r="E34" s="1">
        <v>2140</v>
      </c>
      <c r="F34" s="1">
        <v>14331</v>
      </c>
      <c r="J34" s="1">
        <v>7572</v>
      </c>
    </row>
    <row r="35" spans="1:10" x14ac:dyDescent="0.35">
      <c r="A35" s="7" t="s">
        <v>45</v>
      </c>
      <c r="B35" s="1">
        <v>10183</v>
      </c>
      <c r="C35" s="1">
        <v>3651</v>
      </c>
      <c r="D35" s="1">
        <v>618</v>
      </c>
      <c r="E35" s="1">
        <v>1650</v>
      </c>
      <c r="F35" s="1">
        <v>802</v>
      </c>
      <c r="J35" s="1">
        <v>3463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35506</v>
      </c>
      <c r="C37" s="1">
        <v>7576</v>
      </c>
      <c r="D37" s="1">
        <v>9493</v>
      </c>
      <c r="E37" s="1">
        <v>6999</v>
      </c>
      <c r="F37" s="1">
        <v>7063</v>
      </c>
      <c r="G37" s="1">
        <f>SUM(C37:F37)</f>
        <v>31131</v>
      </c>
      <c r="H37" s="1">
        <f>SUM(E37:F37)</f>
        <v>14062</v>
      </c>
      <c r="I37" s="9">
        <f>H37/G37</f>
        <v>0.45170408917156535</v>
      </c>
      <c r="J37" s="1">
        <v>4375</v>
      </c>
    </row>
    <row r="38" spans="1:10" x14ac:dyDescent="0.35">
      <c r="A38" s="7" t="s">
        <v>55</v>
      </c>
      <c r="B38" s="1">
        <v>1001124</v>
      </c>
      <c r="C38" s="1">
        <v>317303</v>
      </c>
      <c r="D38" s="1">
        <v>301920</v>
      </c>
      <c r="E38" s="1">
        <v>166011</v>
      </c>
      <c r="F38" s="1">
        <v>145787</v>
      </c>
      <c r="G38" s="1">
        <f t="shared" ref="G38:G41" si="0">SUM(C38:F38)</f>
        <v>931021</v>
      </c>
      <c r="H38" s="1">
        <f t="shared" ref="H38:H41" si="1">SUM(E38:F38)</f>
        <v>311798</v>
      </c>
      <c r="I38" s="9">
        <f t="shared" ref="I38:I41" si="2">H38/G38</f>
        <v>0.33489899798178557</v>
      </c>
      <c r="J38" s="1">
        <v>70103</v>
      </c>
    </row>
    <row r="39" spans="1:10" x14ac:dyDescent="0.35">
      <c r="A39" s="7" t="s">
        <v>56</v>
      </c>
      <c r="B39" s="1">
        <v>23872</v>
      </c>
      <c r="C39" s="1">
        <v>9583</v>
      </c>
      <c r="D39" s="1">
        <v>4127</v>
      </c>
      <c r="E39" s="1">
        <v>5762</v>
      </c>
      <c r="F39" s="1">
        <v>4400</v>
      </c>
      <c r="G39" s="1">
        <f t="shared" si="0"/>
        <v>23872</v>
      </c>
      <c r="H39" s="1">
        <f t="shared" si="1"/>
        <v>10162</v>
      </c>
      <c r="I39" s="9">
        <f t="shared" si="2"/>
        <v>0.42568699731903487</v>
      </c>
      <c r="J39" s="1" t="s">
        <v>32</v>
      </c>
    </row>
    <row r="40" spans="1:10" x14ac:dyDescent="0.35">
      <c r="A40" s="7" t="s">
        <v>57</v>
      </c>
      <c r="B40" s="1">
        <v>19389</v>
      </c>
      <c r="C40" s="1">
        <v>5364</v>
      </c>
      <c r="D40" s="1">
        <v>10790</v>
      </c>
      <c r="E40" s="1">
        <v>1173</v>
      </c>
      <c r="F40" s="1">
        <v>919</v>
      </c>
      <c r="G40" s="1">
        <f t="shared" si="0"/>
        <v>18246</v>
      </c>
      <c r="H40" s="1">
        <f t="shared" si="1"/>
        <v>2092</v>
      </c>
      <c r="I40" s="9">
        <f t="shared" si="2"/>
        <v>0.11465526690781541</v>
      </c>
      <c r="J40" s="1">
        <v>1143</v>
      </c>
    </row>
    <row r="41" spans="1:10" x14ac:dyDescent="0.35">
      <c r="A41" s="7" t="s">
        <v>58</v>
      </c>
      <c r="B41" s="1">
        <v>30116</v>
      </c>
      <c r="C41" s="1">
        <v>3286</v>
      </c>
      <c r="D41" s="1">
        <v>7467</v>
      </c>
      <c r="E41" s="1" t="s">
        <v>32</v>
      </c>
      <c r="F41" s="1">
        <v>16421</v>
      </c>
      <c r="G41" s="1">
        <f t="shared" si="0"/>
        <v>27174</v>
      </c>
      <c r="H41" s="1">
        <f t="shared" si="1"/>
        <v>16421</v>
      </c>
      <c r="I41" s="9">
        <f t="shared" si="2"/>
        <v>0.6042908662692279</v>
      </c>
      <c r="J41" s="1">
        <v>2941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26130</v>
      </c>
      <c r="C43" s="1">
        <v>3376</v>
      </c>
      <c r="D43" s="1">
        <v>4366</v>
      </c>
      <c r="E43" s="1">
        <v>1425</v>
      </c>
      <c r="F43" s="1">
        <v>8321</v>
      </c>
      <c r="J43" s="1">
        <v>8641</v>
      </c>
    </row>
    <row r="44" spans="1:10" x14ac:dyDescent="0.35">
      <c r="A44" s="7" t="s">
        <v>60</v>
      </c>
      <c r="B44" s="1">
        <v>340835</v>
      </c>
      <c r="C44" s="1">
        <v>71091</v>
      </c>
      <c r="D44" s="1">
        <v>116033</v>
      </c>
      <c r="E44" s="1">
        <v>41676</v>
      </c>
      <c r="F44" s="1">
        <v>68894</v>
      </c>
      <c r="J44" s="1">
        <v>43141</v>
      </c>
    </row>
    <row r="45" spans="1:10" x14ac:dyDescent="0.35">
      <c r="A45" s="7" t="s">
        <v>61</v>
      </c>
      <c r="B45" s="1">
        <v>321379</v>
      </c>
      <c r="C45" s="1">
        <v>66910</v>
      </c>
      <c r="D45" s="1">
        <v>97307</v>
      </c>
      <c r="E45" s="1">
        <v>81420</v>
      </c>
      <c r="F45" s="1">
        <v>64652</v>
      </c>
      <c r="J45" s="1">
        <v>11091</v>
      </c>
    </row>
    <row r="46" spans="1:10" x14ac:dyDescent="0.35">
      <c r="A46" s="7" t="s">
        <v>62</v>
      </c>
      <c r="B46" s="1">
        <v>421662</v>
      </c>
      <c r="C46" s="1">
        <v>201734</v>
      </c>
      <c r="D46" s="1">
        <v>116090</v>
      </c>
      <c r="E46" s="1">
        <v>55426</v>
      </c>
      <c r="F46" s="1">
        <v>32723</v>
      </c>
      <c r="J46" s="1">
        <v>15689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679639</v>
      </c>
      <c r="C48" s="1">
        <v>258313</v>
      </c>
      <c r="D48" s="1">
        <v>205333</v>
      </c>
      <c r="E48" s="1">
        <v>117514</v>
      </c>
      <c r="F48" s="1">
        <v>72768</v>
      </c>
      <c r="J48" s="1">
        <v>25711</v>
      </c>
    </row>
    <row r="49" spans="1:10" x14ac:dyDescent="0.35">
      <c r="A49" s="7" t="s">
        <v>64</v>
      </c>
      <c r="B49" s="1">
        <v>55691</v>
      </c>
      <c r="C49" s="1">
        <v>15163</v>
      </c>
      <c r="D49" s="1">
        <v>19584</v>
      </c>
      <c r="E49" s="1">
        <v>11593</v>
      </c>
      <c r="F49" s="1">
        <v>8569</v>
      </c>
      <c r="J49" s="1">
        <v>782</v>
      </c>
    </row>
    <row r="50" spans="1:10" x14ac:dyDescent="0.35">
      <c r="A50" s="7" t="s">
        <v>65</v>
      </c>
      <c r="B50" s="1">
        <v>166571</v>
      </c>
      <c r="C50" s="1">
        <v>25994</v>
      </c>
      <c r="D50" s="1">
        <v>48824</v>
      </c>
      <c r="E50" s="1">
        <v>28026</v>
      </c>
      <c r="F50" s="1">
        <v>52371</v>
      </c>
      <c r="J50" s="1">
        <v>11356</v>
      </c>
    </row>
    <row r="51" spans="1:10" x14ac:dyDescent="0.35">
      <c r="A51" s="7" t="s">
        <v>66</v>
      </c>
      <c r="B51" s="1">
        <v>204642</v>
      </c>
      <c r="C51" s="1">
        <v>43641</v>
      </c>
      <c r="D51" s="1">
        <v>60055</v>
      </c>
      <c r="E51" s="1">
        <v>22813</v>
      </c>
      <c r="F51" s="1">
        <v>40882</v>
      </c>
      <c r="J51" s="1">
        <v>37251</v>
      </c>
    </row>
    <row r="52" spans="1:10" x14ac:dyDescent="0.35">
      <c r="A52" s="7" t="s">
        <v>45</v>
      </c>
      <c r="B52" s="1">
        <v>3463</v>
      </c>
      <c r="C52" s="1" t="s">
        <v>32</v>
      </c>
      <c r="D52" s="1" t="s">
        <v>32</v>
      </c>
      <c r="E52" s="1" t="s">
        <v>32</v>
      </c>
      <c r="F52" s="1" t="s">
        <v>32</v>
      </c>
      <c r="J52" s="1">
        <v>3463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103332</v>
      </c>
      <c r="C54" s="1">
        <v>44109</v>
      </c>
      <c r="D54" s="1">
        <v>30623</v>
      </c>
      <c r="E54" s="1">
        <v>15563</v>
      </c>
      <c r="F54" s="1">
        <v>10773</v>
      </c>
      <c r="J54" s="1">
        <v>2264</v>
      </c>
    </row>
    <row r="55" spans="1:10" x14ac:dyDescent="0.35">
      <c r="A55" s="7" t="s">
        <v>68</v>
      </c>
      <c r="B55" s="1">
        <v>434688</v>
      </c>
      <c r="C55" s="1">
        <v>155110</v>
      </c>
      <c r="D55" s="1">
        <v>131898</v>
      </c>
      <c r="E55" s="1">
        <v>64715</v>
      </c>
      <c r="F55" s="1">
        <v>48525</v>
      </c>
      <c r="J55" s="1">
        <v>34440</v>
      </c>
    </row>
    <row r="56" spans="1:10" x14ac:dyDescent="0.35">
      <c r="A56" s="7" t="s">
        <v>69</v>
      </c>
      <c r="B56" s="1">
        <v>210584</v>
      </c>
      <c r="C56" s="1">
        <v>71841</v>
      </c>
      <c r="D56" s="1">
        <v>55222</v>
      </c>
      <c r="E56" s="1">
        <v>25287</v>
      </c>
      <c r="F56" s="1">
        <v>46471</v>
      </c>
      <c r="J56" s="1">
        <v>11763</v>
      </c>
    </row>
    <row r="57" spans="1:10" x14ac:dyDescent="0.35">
      <c r="A57" s="7" t="s">
        <v>70</v>
      </c>
      <c r="B57" s="1">
        <v>202342</v>
      </c>
      <c r="C57" s="1">
        <v>46993</v>
      </c>
      <c r="D57" s="1">
        <v>56679</v>
      </c>
      <c r="E57" s="1">
        <v>49960</v>
      </c>
      <c r="F57" s="1">
        <v>23046</v>
      </c>
      <c r="J57" s="1">
        <v>25665</v>
      </c>
    </row>
    <row r="58" spans="1:10" x14ac:dyDescent="0.35">
      <c r="A58" s="7" t="s">
        <v>71</v>
      </c>
      <c r="B58" s="1">
        <v>79292</v>
      </c>
      <c r="C58" s="1">
        <v>13947</v>
      </c>
      <c r="D58" s="1">
        <v>28192</v>
      </c>
      <c r="E58" s="1">
        <v>14673</v>
      </c>
      <c r="F58" s="1">
        <v>18603</v>
      </c>
      <c r="J58" s="1">
        <v>3878</v>
      </c>
    </row>
    <row r="59" spans="1:10" x14ac:dyDescent="0.35">
      <c r="A59" s="7" t="s">
        <v>72</v>
      </c>
      <c r="B59" s="1">
        <v>51019</v>
      </c>
      <c r="C59" s="1">
        <v>6885</v>
      </c>
      <c r="D59" s="1">
        <v>19498</v>
      </c>
      <c r="E59" s="1">
        <v>6114</v>
      </c>
      <c r="F59" s="1">
        <v>17968</v>
      </c>
      <c r="J59" s="1">
        <v>553</v>
      </c>
    </row>
    <row r="60" spans="1:10" x14ac:dyDescent="0.35">
      <c r="A60" s="7" t="s">
        <v>73</v>
      </c>
      <c r="B60" s="1">
        <v>28748</v>
      </c>
      <c r="C60" s="1">
        <v>4226</v>
      </c>
      <c r="D60" s="1">
        <v>11683</v>
      </c>
      <c r="E60" s="1">
        <v>3635</v>
      </c>
      <c r="F60" s="1">
        <v>9204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363262</v>
      </c>
      <c r="C62" s="1">
        <v>90750</v>
      </c>
      <c r="D62" s="1">
        <v>103090</v>
      </c>
      <c r="E62" s="1">
        <v>60468</v>
      </c>
      <c r="F62" s="1">
        <v>87579</v>
      </c>
      <c r="G62" s="1">
        <f>SUM(C62:F62)</f>
        <v>341887</v>
      </c>
      <c r="H62" s="1">
        <f>SUM(E62:F62)</f>
        <v>148047</v>
      </c>
      <c r="I62" s="9">
        <f>H62/G62</f>
        <v>0.43302904175941176</v>
      </c>
      <c r="J62" s="1">
        <v>21375</v>
      </c>
    </row>
    <row r="63" spans="1:10" x14ac:dyDescent="0.35">
      <c r="A63" s="7" t="s">
        <v>75</v>
      </c>
      <c r="B63" s="1">
        <v>746744</v>
      </c>
      <c r="C63" s="1">
        <v>252361</v>
      </c>
      <c r="D63" s="1">
        <v>230706</v>
      </c>
      <c r="E63" s="1">
        <v>119479</v>
      </c>
      <c r="F63" s="1">
        <v>87011</v>
      </c>
      <c r="G63" s="1">
        <f>SUM(C63:F63)</f>
        <v>689557</v>
      </c>
      <c r="H63" s="1">
        <f>SUM(E63:F63)</f>
        <v>206490</v>
      </c>
      <c r="I63" s="9">
        <f>H63/G63</f>
        <v>0.29945312715265016</v>
      </c>
      <c r="J63" s="1">
        <v>57188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86138</v>
      </c>
      <c r="C65" s="1">
        <v>7701</v>
      </c>
      <c r="D65" s="1">
        <v>26820</v>
      </c>
      <c r="E65" s="1">
        <v>23845</v>
      </c>
      <c r="F65" s="1">
        <v>24022</v>
      </c>
      <c r="J65" s="1">
        <v>3751</v>
      </c>
    </row>
    <row r="66" spans="1:10" x14ac:dyDescent="0.35">
      <c r="A66" s="7" t="s">
        <v>52</v>
      </c>
      <c r="B66" s="1">
        <v>1007298</v>
      </c>
      <c r="C66" s="1">
        <v>335410</v>
      </c>
      <c r="D66" s="1">
        <v>306107</v>
      </c>
      <c r="E66" s="1">
        <v>156101</v>
      </c>
      <c r="F66" s="1">
        <v>150568</v>
      </c>
      <c r="J66" s="1">
        <v>59111</v>
      </c>
    </row>
    <row r="67" spans="1:10" x14ac:dyDescent="0.35">
      <c r="A67" s="7" t="s">
        <v>45</v>
      </c>
      <c r="B67" s="1">
        <v>16570</v>
      </c>
      <c r="C67" s="1" t="s">
        <v>32</v>
      </c>
      <c r="D67" s="1">
        <v>869</v>
      </c>
      <c r="E67" s="1" t="s">
        <v>32</v>
      </c>
      <c r="F67" s="1" t="s">
        <v>32</v>
      </c>
      <c r="J67" s="1">
        <v>15701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700368</v>
      </c>
      <c r="C69" s="1">
        <v>212550</v>
      </c>
      <c r="D69" s="1">
        <v>224657</v>
      </c>
      <c r="E69" s="1">
        <v>111327</v>
      </c>
      <c r="F69" s="1">
        <v>107916</v>
      </c>
      <c r="J69" s="1">
        <v>43918</v>
      </c>
    </row>
    <row r="70" spans="1:10" x14ac:dyDescent="0.35">
      <c r="A70" s="7" t="s">
        <v>52</v>
      </c>
      <c r="B70" s="1">
        <v>388805</v>
      </c>
      <c r="C70" s="1">
        <v>128424</v>
      </c>
      <c r="D70" s="1">
        <v>108829</v>
      </c>
      <c r="E70" s="1">
        <v>66737</v>
      </c>
      <c r="F70" s="1">
        <v>65872</v>
      </c>
      <c r="J70" s="1">
        <v>18943</v>
      </c>
    </row>
    <row r="71" spans="1:10" x14ac:dyDescent="0.35">
      <c r="A71" s="7" t="s">
        <v>45</v>
      </c>
      <c r="B71" s="1">
        <v>20833</v>
      </c>
      <c r="C71" s="1">
        <v>2137</v>
      </c>
      <c r="D71" s="1">
        <v>310</v>
      </c>
      <c r="E71" s="1">
        <v>1883</v>
      </c>
      <c r="F71" s="1">
        <v>802</v>
      </c>
      <c r="J71" s="1">
        <v>15701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76295</v>
      </c>
      <c r="C73" s="1">
        <v>13169</v>
      </c>
      <c r="D73" s="1">
        <v>14236</v>
      </c>
      <c r="E73" s="1">
        <v>13181</v>
      </c>
      <c r="F73" s="1">
        <v>35709</v>
      </c>
      <c r="G73" s="1">
        <f>SUM(C73:F73)</f>
        <v>76295</v>
      </c>
      <c r="H73" s="1">
        <f>SUM(E73:F73)</f>
        <v>48890</v>
      </c>
      <c r="I73" s="9">
        <f>H73/G73</f>
        <v>0.64080214955108461</v>
      </c>
      <c r="J73" s="1" t="s">
        <v>32</v>
      </c>
    </row>
    <row r="74" spans="1:10" x14ac:dyDescent="0.35">
      <c r="A74" s="7" t="s">
        <v>77</v>
      </c>
      <c r="B74" s="1">
        <v>51037</v>
      </c>
      <c r="C74" s="1">
        <v>3233</v>
      </c>
      <c r="D74" s="1">
        <v>25873</v>
      </c>
      <c r="E74" s="1">
        <v>9787</v>
      </c>
      <c r="F74" s="1">
        <v>12144</v>
      </c>
      <c r="G74" s="1">
        <f>SUM(C74:F74)</f>
        <v>51037</v>
      </c>
      <c r="H74" s="1">
        <f>SUM(E74:F74)</f>
        <v>21931</v>
      </c>
      <c r="I74" s="9">
        <f>H74/G74</f>
        <v>0.42970785900425179</v>
      </c>
      <c r="J74" s="1" t="s">
        <v>32</v>
      </c>
    </row>
    <row r="75" spans="1:10" x14ac:dyDescent="0.35">
      <c r="A75" s="7" t="s">
        <v>78</v>
      </c>
      <c r="B75" s="1">
        <v>69907</v>
      </c>
      <c r="C75" s="1">
        <v>11291</v>
      </c>
      <c r="D75" s="1">
        <v>16895</v>
      </c>
      <c r="E75" s="1">
        <v>16564</v>
      </c>
      <c r="F75" s="1">
        <v>25158</v>
      </c>
      <c r="J75" s="1" t="s">
        <v>32</v>
      </c>
    </row>
    <row r="76" spans="1:10" x14ac:dyDescent="0.35">
      <c r="A76" s="7" t="s">
        <v>79</v>
      </c>
      <c r="B76" s="1">
        <v>161475</v>
      </c>
      <c r="C76" s="1">
        <v>52387</v>
      </c>
      <c r="D76" s="1">
        <v>53370</v>
      </c>
      <c r="E76" s="1">
        <v>28529</v>
      </c>
      <c r="F76" s="1">
        <v>27190</v>
      </c>
      <c r="J76" s="1" t="s">
        <v>32</v>
      </c>
    </row>
    <row r="77" spans="1:10" x14ac:dyDescent="0.35">
      <c r="A77" s="7" t="s">
        <v>175</v>
      </c>
      <c r="C77" s="1">
        <f>SUM(C73:C76)</f>
        <v>80080</v>
      </c>
      <c r="D77" s="1">
        <f>SUM(D73:D76)</f>
        <v>110374</v>
      </c>
      <c r="E77" s="1">
        <f>SUM(E73:E76)</f>
        <v>68061</v>
      </c>
      <c r="F77" s="1">
        <f>SUM(F73:F76)</f>
        <v>100201</v>
      </c>
      <c r="G77" s="1">
        <f>SUM(C77:F77)</f>
        <v>358716</v>
      </c>
      <c r="H77" s="1">
        <f>SUM(E77:F77)</f>
        <v>168262</v>
      </c>
      <c r="I77" s="9">
        <f>H77/G77</f>
        <v>0.46906745168880115</v>
      </c>
    </row>
    <row r="78" spans="1:10" x14ac:dyDescent="0.35">
      <c r="A78" s="7"/>
    </row>
    <row r="79" spans="1:10" x14ac:dyDescent="0.35">
      <c r="A79" s="7" t="s">
        <v>80</v>
      </c>
      <c r="B79" s="1">
        <v>183059</v>
      </c>
      <c r="C79" s="1">
        <v>54183</v>
      </c>
      <c r="D79" s="1">
        <v>60683</v>
      </c>
      <c r="E79" s="1">
        <v>35753</v>
      </c>
      <c r="F79" s="1">
        <v>32440</v>
      </c>
      <c r="J79" s="1" t="s">
        <v>32</v>
      </c>
    </row>
    <row r="80" spans="1:10" x14ac:dyDescent="0.35">
      <c r="A80" s="7" t="s">
        <v>81</v>
      </c>
      <c r="B80" s="1">
        <v>174624</v>
      </c>
      <c r="C80" s="1">
        <v>64212</v>
      </c>
      <c r="D80" s="1">
        <v>59497</v>
      </c>
      <c r="E80" s="1">
        <v>41424</v>
      </c>
      <c r="F80" s="1">
        <v>9492</v>
      </c>
      <c r="J80" s="1" t="s">
        <v>32</v>
      </c>
    </row>
    <row r="81" spans="1:10" x14ac:dyDescent="0.35">
      <c r="A81" s="7" t="s">
        <v>82</v>
      </c>
      <c r="B81" s="1">
        <v>107527</v>
      </c>
      <c r="C81" s="1">
        <v>59259</v>
      </c>
      <c r="D81" s="1">
        <v>32035</v>
      </c>
      <c r="E81" s="1">
        <v>10374</v>
      </c>
      <c r="F81" s="1">
        <v>5859</v>
      </c>
      <c r="J81" s="1" t="s">
        <v>32</v>
      </c>
    </row>
    <row r="82" spans="1:10" x14ac:dyDescent="0.35">
      <c r="A82" s="7" t="s">
        <v>83</v>
      </c>
      <c r="B82" s="1">
        <v>59446</v>
      </c>
      <c r="C82" s="1">
        <v>42992</v>
      </c>
      <c r="D82" s="1">
        <v>13248</v>
      </c>
      <c r="E82" s="1">
        <v>3206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220646</v>
      </c>
      <c r="D83" s="1">
        <f>SUM(D79:D82)</f>
        <v>165463</v>
      </c>
      <c r="E83" s="1">
        <f>SUM(E79:E82)</f>
        <v>90757</v>
      </c>
      <c r="F83" s="1">
        <f>SUM(F79:F82)</f>
        <v>47791</v>
      </c>
      <c r="G83" s="1">
        <f>SUM(C83:F83)</f>
        <v>524657</v>
      </c>
    </row>
    <row r="84" spans="1:10" x14ac:dyDescent="0.35">
      <c r="A84" s="7" t="s">
        <v>176</v>
      </c>
      <c r="G84" s="1">
        <f>G83+G77</f>
        <v>883373</v>
      </c>
    </row>
    <row r="85" spans="1:10" x14ac:dyDescent="0.35">
      <c r="A85" s="7" t="s">
        <v>45</v>
      </c>
      <c r="B85" s="1">
        <v>226635</v>
      </c>
      <c r="C85" s="1">
        <v>42385</v>
      </c>
      <c r="D85" s="1">
        <v>57960</v>
      </c>
      <c r="E85" s="1">
        <v>21128</v>
      </c>
      <c r="F85" s="1">
        <v>26598</v>
      </c>
      <c r="J85" s="1">
        <v>78563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900816</v>
      </c>
      <c r="C87" s="1">
        <v>329922</v>
      </c>
      <c r="D87" s="1">
        <v>287716</v>
      </c>
      <c r="E87" s="1">
        <v>149220</v>
      </c>
      <c r="F87" s="1">
        <v>132959</v>
      </c>
      <c r="J87" s="1">
        <v>997</v>
      </c>
    </row>
    <row r="88" spans="1:10" x14ac:dyDescent="0.35">
      <c r="A88" s="7" t="s">
        <v>85</v>
      </c>
      <c r="B88" s="1">
        <v>374585</v>
      </c>
      <c r="C88" s="1">
        <v>78937</v>
      </c>
      <c r="D88" s="1">
        <v>133932</v>
      </c>
      <c r="E88" s="1">
        <v>82310</v>
      </c>
      <c r="F88" s="1">
        <v>78409</v>
      </c>
      <c r="J88" s="1">
        <v>997</v>
      </c>
    </row>
    <row r="89" spans="1:10" ht="43.5" x14ac:dyDescent="0.35">
      <c r="A89" s="7" t="s">
        <v>86</v>
      </c>
      <c r="B89" s="1">
        <v>328791</v>
      </c>
      <c r="C89" s="1">
        <v>40391</v>
      </c>
      <c r="D89" s="1">
        <v>124367</v>
      </c>
      <c r="E89" s="1">
        <v>87028</v>
      </c>
      <c r="F89" s="1">
        <v>77006</v>
      </c>
      <c r="J89" s="1" t="s">
        <v>32</v>
      </c>
    </row>
    <row r="90" spans="1:10" x14ac:dyDescent="0.35">
      <c r="A90" s="7" t="s">
        <v>87</v>
      </c>
      <c r="B90" s="1">
        <v>110993</v>
      </c>
      <c r="C90" s="1">
        <v>2409</v>
      </c>
      <c r="D90" s="1">
        <v>31171</v>
      </c>
      <c r="E90" s="1">
        <v>7748</v>
      </c>
      <c r="F90" s="1">
        <v>69666</v>
      </c>
      <c r="J90" s="1" t="s">
        <v>32</v>
      </c>
    </row>
    <row r="91" spans="1:10" x14ac:dyDescent="0.35">
      <c r="A91" s="7" t="s">
        <v>88</v>
      </c>
      <c r="B91" s="1">
        <v>6299</v>
      </c>
      <c r="C91" s="1" t="s">
        <v>32</v>
      </c>
      <c r="D91" s="1">
        <v>4161</v>
      </c>
      <c r="E91" s="1">
        <v>1028</v>
      </c>
      <c r="F91" s="1">
        <v>1110</v>
      </c>
      <c r="J91" s="1" t="s">
        <v>32</v>
      </c>
    </row>
    <row r="92" spans="1:10" ht="29" x14ac:dyDescent="0.35">
      <c r="A92" s="7" t="s">
        <v>89</v>
      </c>
      <c r="B92" s="1">
        <v>34726</v>
      </c>
      <c r="C92" s="1">
        <v>5251</v>
      </c>
      <c r="D92" s="1">
        <v>10735</v>
      </c>
      <c r="E92" s="1">
        <v>9888</v>
      </c>
      <c r="F92" s="1">
        <v>8853</v>
      </c>
      <c r="J92" s="1" t="s">
        <v>32</v>
      </c>
    </row>
    <row r="93" spans="1:10" x14ac:dyDescent="0.35">
      <c r="A93" s="7" t="s">
        <v>90</v>
      </c>
      <c r="B93" s="1">
        <v>37016</v>
      </c>
      <c r="C93" s="1" t="s">
        <v>32</v>
      </c>
      <c r="D93" s="1">
        <v>4718</v>
      </c>
      <c r="E93" s="1">
        <v>7527</v>
      </c>
      <c r="F93" s="1">
        <v>24771</v>
      </c>
      <c r="G93" s="1">
        <f>SUM(C93:F93)</f>
        <v>37016</v>
      </c>
      <c r="H93" s="1">
        <f>E93+F93</f>
        <v>32298</v>
      </c>
      <c r="I93" s="9">
        <f>H93/G93</f>
        <v>0.87254160363086231</v>
      </c>
      <c r="J93" s="1" t="s">
        <v>32</v>
      </c>
    </row>
    <row r="94" spans="1:10" ht="29" x14ac:dyDescent="0.35">
      <c r="A94" s="7" t="s">
        <v>91</v>
      </c>
      <c r="B94" s="1">
        <v>12130</v>
      </c>
      <c r="C94" s="1" t="s">
        <v>32</v>
      </c>
      <c r="D94" s="1">
        <v>391</v>
      </c>
      <c r="E94" s="1">
        <v>613</v>
      </c>
      <c r="F94" s="1">
        <v>11126</v>
      </c>
      <c r="J94" s="1" t="s">
        <v>32</v>
      </c>
    </row>
    <row r="95" spans="1:10" x14ac:dyDescent="0.35">
      <c r="A95" s="7" t="s">
        <v>92</v>
      </c>
      <c r="B95" s="1">
        <v>30464</v>
      </c>
      <c r="C95" s="1">
        <v>3410</v>
      </c>
      <c r="D95" s="1">
        <v>6290</v>
      </c>
      <c r="E95" s="1">
        <v>2054</v>
      </c>
      <c r="F95" s="1">
        <v>18709</v>
      </c>
      <c r="J95" s="1" t="s">
        <v>32</v>
      </c>
    </row>
    <row r="96" spans="1:10" x14ac:dyDescent="0.35">
      <c r="A96" s="7" t="s">
        <v>93</v>
      </c>
      <c r="B96" s="1">
        <v>24691</v>
      </c>
      <c r="C96" s="1">
        <v>1391</v>
      </c>
      <c r="D96" s="1">
        <v>4803</v>
      </c>
      <c r="E96" s="1">
        <v>4613</v>
      </c>
      <c r="F96" s="1">
        <v>13884</v>
      </c>
      <c r="J96" s="1" t="s">
        <v>32</v>
      </c>
    </row>
    <row r="97" spans="1:10" x14ac:dyDescent="0.35">
      <c r="A97" s="7" t="s">
        <v>94</v>
      </c>
      <c r="B97" s="1">
        <v>25137</v>
      </c>
      <c r="C97" s="1">
        <v>3787</v>
      </c>
      <c r="D97" s="1">
        <v>10409</v>
      </c>
      <c r="E97" s="1">
        <v>5289</v>
      </c>
      <c r="F97" s="1">
        <v>5651</v>
      </c>
      <c r="J97" s="1" t="s">
        <v>32</v>
      </c>
    </row>
    <row r="98" spans="1:10" x14ac:dyDescent="0.35">
      <c r="A98" s="7" t="s">
        <v>45</v>
      </c>
      <c r="B98" s="1">
        <v>98336</v>
      </c>
      <c r="C98" s="1">
        <v>688</v>
      </c>
      <c r="D98" s="1">
        <v>10050</v>
      </c>
      <c r="E98" s="1">
        <v>5006</v>
      </c>
      <c r="F98" s="1">
        <v>5027</v>
      </c>
      <c r="J98" s="1">
        <v>77566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2705</v>
      </c>
      <c r="C100" s="1">
        <v>2705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1752</v>
      </c>
      <c r="C101" s="1">
        <v>1752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4094</v>
      </c>
      <c r="C102" s="1" t="s">
        <v>32</v>
      </c>
      <c r="D102" s="1" t="s">
        <v>32</v>
      </c>
      <c r="E102" s="1">
        <v>3175</v>
      </c>
      <c r="F102" s="1">
        <v>919</v>
      </c>
      <c r="J102" s="1" t="s">
        <v>32</v>
      </c>
    </row>
    <row r="103" spans="1:10" x14ac:dyDescent="0.35">
      <c r="A103" s="7" t="s">
        <v>98</v>
      </c>
      <c r="B103" s="1">
        <v>3376</v>
      </c>
      <c r="C103" s="1">
        <v>3376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1094616</v>
      </c>
      <c r="C104" s="1">
        <v>335278</v>
      </c>
      <c r="D104" s="1">
        <v>333796</v>
      </c>
      <c r="E104" s="1">
        <v>176771</v>
      </c>
      <c r="F104" s="1">
        <v>173671</v>
      </c>
      <c r="J104" s="1">
        <v>75100</v>
      </c>
    </row>
    <row r="105" spans="1:10" x14ac:dyDescent="0.35">
      <c r="A105" s="7" t="s">
        <v>45</v>
      </c>
      <c r="B105" s="1">
        <v>3463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3463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562879</v>
      </c>
      <c r="C107" s="1">
        <v>230856</v>
      </c>
      <c r="D107" s="1">
        <v>171746</v>
      </c>
      <c r="E107" s="1">
        <v>102928</v>
      </c>
      <c r="F107" s="1">
        <v>57348</v>
      </c>
      <c r="J107" s="1" t="s">
        <v>32</v>
      </c>
    </row>
    <row r="108" spans="1:10" x14ac:dyDescent="0.35">
      <c r="A108" s="7" t="s">
        <v>101</v>
      </c>
      <c r="B108" s="1">
        <v>329339</v>
      </c>
      <c r="C108" s="1">
        <v>78339</v>
      </c>
      <c r="D108" s="1">
        <v>119901</v>
      </c>
      <c r="E108" s="1">
        <v>57161</v>
      </c>
      <c r="F108" s="1">
        <v>73937</v>
      </c>
      <c r="J108" s="1" t="s">
        <v>32</v>
      </c>
    </row>
    <row r="109" spans="1:10" x14ac:dyDescent="0.35">
      <c r="A109" s="7" t="s">
        <v>102</v>
      </c>
      <c r="B109" s="1">
        <v>34758</v>
      </c>
      <c r="C109" s="1">
        <v>3746</v>
      </c>
      <c r="D109" s="1">
        <v>4761</v>
      </c>
      <c r="E109" s="1">
        <v>7054</v>
      </c>
      <c r="F109" s="1">
        <v>19195</v>
      </c>
      <c r="J109" s="1" t="s">
        <v>32</v>
      </c>
    </row>
    <row r="110" spans="1:10" x14ac:dyDescent="0.35">
      <c r="A110" s="7" t="s">
        <v>103</v>
      </c>
      <c r="B110" s="1">
        <v>1110</v>
      </c>
      <c r="C110" s="1" t="s">
        <v>32</v>
      </c>
      <c r="D110" s="1" t="s">
        <v>32</v>
      </c>
      <c r="E110" s="1" t="s">
        <v>32</v>
      </c>
      <c r="F110" s="1">
        <v>1110</v>
      </c>
      <c r="J110" s="1" t="s">
        <v>32</v>
      </c>
    </row>
    <row r="111" spans="1:10" x14ac:dyDescent="0.35">
      <c r="A111" s="7" t="s">
        <v>45</v>
      </c>
      <c r="B111" s="1">
        <v>181921</v>
      </c>
      <c r="C111" s="1">
        <v>30170</v>
      </c>
      <c r="D111" s="1">
        <v>37387</v>
      </c>
      <c r="E111" s="1">
        <v>12802</v>
      </c>
      <c r="F111" s="1">
        <v>22999</v>
      </c>
      <c r="J111" s="1">
        <v>78563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718387</v>
      </c>
      <c r="C113" s="1">
        <v>262633</v>
      </c>
      <c r="D113" s="1">
        <v>222043</v>
      </c>
      <c r="E113" s="1">
        <v>119045</v>
      </c>
      <c r="F113" s="1">
        <v>114666</v>
      </c>
      <c r="J113" s="1" t="s">
        <v>32</v>
      </c>
    </row>
    <row r="114" spans="1:10" x14ac:dyDescent="0.35">
      <c r="A114" s="7" t="s">
        <v>101</v>
      </c>
      <c r="B114" s="1">
        <v>179459</v>
      </c>
      <c r="C114" s="1">
        <v>49733</v>
      </c>
      <c r="D114" s="1">
        <v>62012</v>
      </c>
      <c r="E114" s="1">
        <v>40108</v>
      </c>
      <c r="F114" s="1">
        <v>27606</v>
      </c>
      <c r="J114" s="1" t="s">
        <v>32</v>
      </c>
    </row>
    <row r="115" spans="1:10" x14ac:dyDescent="0.35">
      <c r="A115" s="7" t="s">
        <v>102</v>
      </c>
      <c r="B115" s="1">
        <v>26322</v>
      </c>
      <c r="C115" s="1">
        <v>1183</v>
      </c>
      <c r="D115" s="1">
        <v>10884</v>
      </c>
      <c r="E115" s="1">
        <v>6046</v>
      </c>
      <c r="F115" s="1">
        <v>8209</v>
      </c>
      <c r="J115" s="1" t="s">
        <v>32</v>
      </c>
    </row>
    <row r="116" spans="1:10" x14ac:dyDescent="0.35">
      <c r="A116" s="7" t="s">
        <v>103</v>
      </c>
      <c r="B116" s="1">
        <v>2580</v>
      </c>
      <c r="C116" s="1" t="s">
        <v>32</v>
      </c>
      <c r="D116" s="1">
        <v>1470</v>
      </c>
      <c r="E116" s="1" t="s">
        <v>32</v>
      </c>
      <c r="F116" s="1">
        <v>1110</v>
      </c>
      <c r="J116" s="1" t="s">
        <v>32</v>
      </c>
    </row>
    <row r="117" spans="1:10" x14ac:dyDescent="0.35">
      <c r="A117" s="7" t="s">
        <v>45</v>
      </c>
      <c r="B117" s="1">
        <v>183258</v>
      </c>
      <c r="C117" s="1">
        <v>29561</v>
      </c>
      <c r="D117" s="1">
        <v>37387</v>
      </c>
      <c r="E117" s="1">
        <v>14747</v>
      </c>
      <c r="F117" s="1">
        <v>22999</v>
      </c>
      <c r="J117" s="1">
        <v>78563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500640</v>
      </c>
      <c r="C119" s="1">
        <v>193674</v>
      </c>
      <c r="D119" s="1">
        <v>169553</v>
      </c>
      <c r="E119" s="1">
        <v>79707</v>
      </c>
      <c r="F119" s="1">
        <v>57706</v>
      </c>
      <c r="J119" s="1" t="s">
        <v>32</v>
      </c>
    </row>
    <row r="120" spans="1:10" x14ac:dyDescent="0.35">
      <c r="A120" s="7" t="s">
        <v>101</v>
      </c>
      <c r="B120" s="1">
        <v>366669</v>
      </c>
      <c r="C120" s="1">
        <v>104531</v>
      </c>
      <c r="D120" s="1">
        <v>114908</v>
      </c>
      <c r="E120" s="1">
        <v>76194</v>
      </c>
      <c r="F120" s="1">
        <v>71035</v>
      </c>
      <c r="J120" s="1" t="s">
        <v>32</v>
      </c>
    </row>
    <row r="121" spans="1:10" x14ac:dyDescent="0.35">
      <c r="A121" s="7" t="s">
        <v>102</v>
      </c>
      <c r="B121" s="1">
        <v>59690</v>
      </c>
      <c r="C121" s="1">
        <v>15345</v>
      </c>
      <c r="D121" s="1">
        <v>11363</v>
      </c>
      <c r="E121" s="1">
        <v>11242</v>
      </c>
      <c r="F121" s="1">
        <v>21739</v>
      </c>
      <c r="J121" s="1" t="s">
        <v>32</v>
      </c>
    </row>
    <row r="122" spans="1:10" x14ac:dyDescent="0.35">
      <c r="A122" s="7" t="s">
        <v>103</v>
      </c>
      <c r="B122" s="1">
        <v>1694</v>
      </c>
      <c r="C122" s="1" t="s">
        <v>32</v>
      </c>
      <c r="D122" s="1">
        <v>584</v>
      </c>
      <c r="E122" s="1" t="s">
        <v>32</v>
      </c>
      <c r="F122" s="1">
        <v>1110</v>
      </c>
      <c r="J122" s="1" t="s">
        <v>32</v>
      </c>
    </row>
    <row r="123" spans="1:10" x14ac:dyDescent="0.35">
      <c r="A123" s="7" t="s">
        <v>45</v>
      </c>
      <c r="B123" s="1">
        <v>181313</v>
      </c>
      <c r="C123" s="1">
        <v>29561</v>
      </c>
      <c r="D123" s="1">
        <v>37387</v>
      </c>
      <c r="E123" s="1">
        <v>12802</v>
      </c>
      <c r="F123" s="1">
        <v>22999</v>
      </c>
      <c r="J123" s="1">
        <v>78563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708113</v>
      </c>
      <c r="C125" s="1">
        <v>264971</v>
      </c>
      <c r="D125" s="1">
        <v>231668</v>
      </c>
      <c r="E125" s="1">
        <v>117074</v>
      </c>
      <c r="F125" s="1">
        <v>94401</v>
      </c>
      <c r="J125" s="1" t="s">
        <v>32</v>
      </c>
    </row>
    <row r="126" spans="1:10" x14ac:dyDescent="0.35">
      <c r="A126" s="7" t="s">
        <v>101</v>
      </c>
      <c r="B126" s="1">
        <v>187443</v>
      </c>
      <c r="C126" s="1">
        <v>44331</v>
      </c>
      <c r="D126" s="1">
        <v>55437</v>
      </c>
      <c r="E126" s="1">
        <v>44483</v>
      </c>
      <c r="F126" s="1">
        <v>43193</v>
      </c>
      <c r="J126" s="1" t="s">
        <v>32</v>
      </c>
    </row>
    <row r="127" spans="1:10" x14ac:dyDescent="0.35">
      <c r="A127" s="7" t="s">
        <v>102</v>
      </c>
      <c r="B127" s="1">
        <v>28540</v>
      </c>
      <c r="C127" s="1">
        <v>2741</v>
      </c>
      <c r="D127" s="1">
        <v>8238</v>
      </c>
      <c r="E127" s="1">
        <v>4674</v>
      </c>
      <c r="F127" s="1">
        <v>12888</v>
      </c>
      <c r="J127" s="1" t="s">
        <v>32</v>
      </c>
    </row>
    <row r="128" spans="1:10" x14ac:dyDescent="0.35">
      <c r="A128" s="7" t="s">
        <v>103</v>
      </c>
      <c r="B128" s="1">
        <v>4597</v>
      </c>
      <c r="C128" s="1">
        <v>1507</v>
      </c>
      <c r="D128" s="1">
        <v>1067</v>
      </c>
      <c r="E128" s="1">
        <v>914</v>
      </c>
      <c r="F128" s="1">
        <v>1110</v>
      </c>
      <c r="J128" s="1" t="s">
        <v>32</v>
      </c>
    </row>
    <row r="129" spans="1:10" x14ac:dyDescent="0.35">
      <c r="A129" s="7" t="s">
        <v>45</v>
      </c>
      <c r="B129" s="1">
        <v>181313</v>
      </c>
      <c r="C129" s="1">
        <v>29561</v>
      </c>
      <c r="D129" s="1">
        <v>37387</v>
      </c>
      <c r="E129" s="1">
        <v>12802</v>
      </c>
      <c r="F129" s="1">
        <v>22999</v>
      </c>
      <c r="J129" s="1">
        <v>78563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861920</v>
      </c>
      <c r="C131" s="1">
        <v>307449</v>
      </c>
      <c r="D131" s="1">
        <v>284067</v>
      </c>
      <c r="E131" s="1">
        <v>152751</v>
      </c>
      <c r="F131" s="1">
        <v>117653</v>
      </c>
      <c r="J131" s="1" t="s">
        <v>32</v>
      </c>
    </row>
    <row r="132" spans="1:10" x14ac:dyDescent="0.35">
      <c r="A132" s="7" t="s">
        <v>101</v>
      </c>
      <c r="B132" s="1">
        <v>57394</v>
      </c>
      <c r="C132" s="1">
        <v>6100</v>
      </c>
      <c r="D132" s="1">
        <v>11758</v>
      </c>
      <c r="E132" s="1">
        <v>14393</v>
      </c>
      <c r="F132" s="1">
        <v>25143</v>
      </c>
      <c r="J132" s="1" t="s">
        <v>32</v>
      </c>
    </row>
    <row r="133" spans="1:10" x14ac:dyDescent="0.35">
      <c r="A133" s="7" t="s">
        <v>102</v>
      </c>
      <c r="B133" s="1">
        <v>4858</v>
      </c>
      <c r="C133" s="1" t="s">
        <v>32</v>
      </c>
      <c r="D133" s="1" t="s">
        <v>32</v>
      </c>
      <c r="E133" s="1" t="s">
        <v>32</v>
      </c>
      <c r="F133" s="1">
        <v>4858</v>
      </c>
      <c r="J133" s="1" t="s">
        <v>32</v>
      </c>
    </row>
    <row r="134" spans="1:10" x14ac:dyDescent="0.35">
      <c r="A134" s="7" t="s">
        <v>103</v>
      </c>
      <c r="B134" s="1">
        <v>4521</v>
      </c>
      <c r="C134" s="1" t="s">
        <v>32</v>
      </c>
      <c r="D134" s="1">
        <v>584</v>
      </c>
      <c r="E134" s="1" t="s">
        <v>32</v>
      </c>
      <c r="F134" s="1">
        <v>3936</v>
      </c>
      <c r="J134" s="1" t="s">
        <v>32</v>
      </c>
    </row>
    <row r="135" spans="1:10" x14ac:dyDescent="0.35">
      <c r="A135" s="7" t="s">
        <v>45</v>
      </c>
      <c r="B135" s="1">
        <v>181313</v>
      </c>
      <c r="C135" s="1">
        <v>29561</v>
      </c>
      <c r="D135" s="1">
        <v>37387</v>
      </c>
      <c r="E135" s="1">
        <v>12802</v>
      </c>
      <c r="F135" s="1">
        <v>22999</v>
      </c>
      <c r="J135" s="1">
        <v>78563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880526</v>
      </c>
      <c r="C137" s="1">
        <v>307431</v>
      </c>
      <c r="D137" s="1">
        <v>281133</v>
      </c>
      <c r="E137" s="1">
        <v>153884</v>
      </c>
      <c r="F137" s="1">
        <v>138077</v>
      </c>
      <c r="J137" s="1" t="s">
        <v>32</v>
      </c>
    </row>
    <row r="138" spans="1:10" x14ac:dyDescent="0.35">
      <c r="A138" s="7" t="s">
        <v>101</v>
      </c>
      <c r="B138" s="1">
        <v>33776</v>
      </c>
      <c r="C138" s="1">
        <v>6118</v>
      </c>
      <c r="D138" s="1">
        <v>13440</v>
      </c>
      <c r="E138" s="1">
        <v>10716</v>
      </c>
      <c r="F138" s="1">
        <v>3501</v>
      </c>
      <c r="J138" s="1" t="s">
        <v>32</v>
      </c>
    </row>
    <row r="139" spans="1:10" x14ac:dyDescent="0.35">
      <c r="A139" s="7" t="s">
        <v>102</v>
      </c>
      <c r="B139" s="1">
        <v>9871</v>
      </c>
      <c r="C139" s="1" t="s">
        <v>32</v>
      </c>
      <c r="D139" s="1">
        <v>1252</v>
      </c>
      <c r="E139" s="1">
        <v>2543</v>
      </c>
      <c r="F139" s="1">
        <v>6076</v>
      </c>
      <c r="J139" s="1" t="s">
        <v>32</v>
      </c>
    </row>
    <row r="140" spans="1:10" x14ac:dyDescent="0.35">
      <c r="A140" s="7" t="s">
        <v>103</v>
      </c>
      <c r="B140" s="1">
        <v>4521</v>
      </c>
      <c r="C140" s="1" t="s">
        <v>32</v>
      </c>
      <c r="D140" s="1">
        <v>584</v>
      </c>
      <c r="E140" s="1" t="s">
        <v>32</v>
      </c>
      <c r="F140" s="1">
        <v>3936</v>
      </c>
      <c r="J140" s="1" t="s">
        <v>32</v>
      </c>
    </row>
    <row r="141" spans="1:10" x14ac:dyDescent="0.35">
      <c r="A141" s="7" t="s">
        <v>45</v>
      </c>
      <c r="B141" s="1">
        <v>181313</v>
      </c>
      <c r="C141" s="1">
        <v>29561</v>
      </c>
      <c r="D141" s="1">
        <v>37387</v>
      </c>
      <c r="E141" s="1">
        <v>12802</v>
      </c>
      <c r="F141" s="1">
        <v>22999</v>
      </c>
      <c r="J141" s="1">
        <v>78563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7091865</v>
      </c>
      <c r="C8" s="1">
        <v>1929187</v>
      </c>
      <c r="D8" s="1">
        <v>1840155</v>
      </c>
      <c r="E8" s="1">
        <v>1455736</v>
      </c>
      <c r="F8" s="1">
        <v>1345771</v>
      </c>
      <c r="G8" s="1">
        <f>SUM(C8:F8)</f>
        <v>6570849</v>
      </c>
      <c r="H8" s="1">
        <f>SUM(E8:F8)</f>
        <v>2801507</v>
      </c>
      <c r="I8" s="9">
        <f>H8/G8</f>
        <v>0.42635388516765488</v>
      </c>
      <c r="J8" s="1">
        <v>521016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433479</v>
      </c>
      <c r="C10" s="1">
        <v>112202</v>
      </c>
      <c r="D10" s="1">
        <v>93274</v>
      </c>
      <c r="E10" s="1">
        <v>156784</v>
      </c>
      <c r="F10" s="1">
        <v>55056</v>
      </c>
      <c r="J10" s="1">
        <v>16163</v>
      </c>
    </row>
    <row r="11" spans="1:10" x14ac:dyDescent="0.35">
      <c r="A11" s="7" t="s">
        <v>35</v>
      </c>
      <c r="B11" s="1">
        <v>1814334</v>
      </c>
      <c r="C11" s="1">
        <v>495955</v>
      </c>
      <c r="D11" s="1">
        <v>505571</v>
      </c>
      <c r="E11" s="1">
        <v>338525</v>
      </c>
      <c r="F11" s="1">
        <v>328263</v>
      </c>
      <c r="J11" s="1">
        <v>146020</v>
      </c>
    </row>
    <row r="12" spans="1:10" x14ac:dyDescent="0.35">
      <c r="A12" s="7" t="s">
        <v>36</v>
      </c>
      <c r="B12" s="1">
        <v>2200319</v>
      </c>
      <c r="C12" s="1">
        <v>481931</v>
      </c>
      <c r="D12" s="1">
        <v>580567</v>
      </c>
      <c r="E12" s="1">
        <v>334007</v>
      </c>
      <c r="F12" s="1">
        <v>645744</v>
      </c>
      <c r="J12" s="1">
        <v>158070</v>
      </c>
    </row>
    <row r="13" spans="1:10" x14ac:dyDescent="0.35">
      <c r="A13" s="7" t="s">
        <v>37</v>
      </c>
      <c r="B13" s="1">
        <v>1301129</v>
      </c>
      <c r="C13" s="1">
        <v>368846</v>
      </c>
      <c r="D13" s="1">
        <v>353739</v>
      </c>
      <c r="E13" s="1">
        <v>298799</v>
      </c>
      <c r="F13" s="1">
        <v>161021</v>
      </c>
      <c r="J13" s="1">
        <v>118724</v>
      </c>
    </row>
    <row r="14" spans="1:10" x14ac:dyDescent="0.35">
      <c r="A14" s="7" t="s">
        <v>38</v>
      </c>
      <c r="B14" s="1">
        <v>1342604</v>
      </c>
      <c r="C14" s="1">
        <v>470253</v>
      </c>
      <c r="D14" s="1">
        <v>307004</v>
      </c>
      <c r="E14" s="1">
        <v>327620</v>
      </c>
      <c r="F14" s="1">
        <v>155688</v>
      </c>
      <c r="J14" s="1">
        <v>82039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3436419</v>
      </c>
      <c r="C16" s="1">
        <v>988306</v>
      </c>
      <c r="D16" s="1">
        <v>968641</v>
      </c>
      <c r="E16" s="1">
        <v>654223</v>
      </c>
      <c r="F16" s="1">
        <v>590131</v>
      </c>
      <c r="J16" s="1">
        <v>235118</v>
      </c>
    </row>
    <row r="17" spans="1:10" x14ac:dyDescent="0.35">
      <c r="A17" s="7" t="s">
        <v>40</v>
      </c>
      <c r="B17" s="1">
        <v>3655446</v>
      </c>
      <c r="C17" s="1">
        <v>940881</v>
      </c>
      <c r="D17" s="1">
        <v>871513</v>
      </c>
      <c r="E17" s="1">
        <v>801513</v>
      </c>
      <c r="F17" s="1">
        <v>755640</v>
      </c>
      <c r="J17" s="1">
        <v>285898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3301549</v>
      </c>
      <c r="C19" s="1">
        <v>953598</v>
      </c>
      <c r="D19" s="1">
        <v>923879</v>
      </c>
      <c r="E19" s="1">
        <v>637364</v>
      </c>
      <c r="F19" s="1">
        <v>564556</v>
      </c>
      <c r="J19" s="1">
        <v>222152</v>
      </c>
    </row>
    <row r="20" spans="1:10" x14ac:dyDescent="0.35">
      <c r="A20" s="7" t="s">
        <v>42</v>
      </c>
      <c r="B20" s="1">
        <v>3589658</v>
      </c>
      <c r="C20" s="1">
        <v>923413</v>
      </c>
      <c r="D20" s="1">
        <v>866375</v>
      </c>
      <c r="E20" s="1">
        <v>794669</v>
      </c>
      <c r="F20" s="1">
        <v>725836</v>
      </c>
      <c r="J20" s="1">
        <v>279365</v>
      </c>
    </row>
    <row r="21" spans="1:10" x14ac:dyDescent="0.35">
      <c r="A21" s="7" t="s">
        <v>43</v>
      </c>
      <c r="B21" s="1">
        <v>56167</v>
      </c>
      <c r="C21" s="1">
        <v>16192</v>
      </c>
      <c r="D21" s="1" t="s">
        <v>32</v>
      </c>
      <c r="E21" s="1">
        <v>4720</v>
      </c>
      <c r="F21" s="1">
        <v>35256</v>
      </c>
      <c r="J21" s="1" t="s">
        <v>32</v>
      </c>
    </row>
    <row r="22" spans="1:10" x14ac:dyDescent="0.35">
      <c r="A22" s="7" t="s">
        <v>44</v>
      </c>
      <c r="B22" s="1">
        <v>84956</v>
      </c>
      <c r="C22" s="1">
        <v>20923</v>
      </c>
      <c r="D22" s="1">
        <v>44339</v>
      </c>
      <c r="E22" s="1">
        <v>2124</v>
      </c>
      <c r="F22" s="1">
        <v>15396</v>
      </c>
      <c r="J22" s="1">
        <v>2175</v>
      </c>
    </row>
    <row r="23" spans="1:10" x14ac:dyDescent="0.35">
      <c r="A23" s="7" t="s">
        <v>45</v>
      </c>
      <c r="B23" s="1">
        <v>59535</v>
      </c>
      <c r="C23" s="1">
        <v>15062</v>
      </c>
      <c r="D23" s="1">
        <v>5562</v>
      </c>
      <c r="E23" s="1">
        <v>16859</v>
      </c>
      <c r="F23" s="1">
        <v>4727</v>
      </c>
      <c r="J23" s="1">
        <v>17325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166688</v>
      </c>
      <c r="C25" s="1">
        <v>46229</v>
      </c>
      <c r="D25" s="1">
        <v>33883</v>
      </c>
      <c r="E25" s="1">
        <v>20082</v>
      </c>
      <c r="F25" s="1">
        <v>62436</v>
      </c>
      <c r="J25" s="1">
        <v>4059</v>
      </c>
    </row>
    <row r="26" spans="1:10" x14ac:dyDescent="0.35">
      <c r="A26" s="7" t="s">
        <v>47</v>
      </c>
      <c r="B26" s="1">
        <v>6151962</v>
      </c>
      <c r="C26" s="1">
        <v>1704143</v>
      </c>
      <c r="D26" s="1">
        <v>1620579</v>
      </c>
      <c r="E26" s="1">
        <v>1334068</v>
      </c>
      <c r="F26" s="1">
        <v>1027998</v>
      </c>
      <c r="J26" s="1">
        <v>465175</v>
      </c>
    </row>
    <row r="27" spans="1:10" x14ac:dyDescent="0.35">
      <c r="A27" s="7" t="s">
        <v>48</v>
      </c>
      <c r="B27" s="1">
        <v>324583</v>
      </c>
      <c r="C27" s="1">
        <v>99664</v>
      </c>
      <c r="D27" s="1">
        <v>76361</v>
      </c>
      <c r="E27" s="1">
        <v>62280</v>
      </c>
      <c r="F27" s="1">
        <v>82038</v>
      </c>
      <c r="J27" s="1">
        <v>4241</v>
      </c>
    </row>
    <row r="28" spans="1:10" x14ac:dyDescent="0.35">
      <c r="A28" s="7" t="s">
        <v>49</v>
      </c>
      <c r="B28" s="1">
        <v>163067</v>
      </c>
      <c r="C28" s="1">
        <v>58742</v>
      </c>
      <c r="D28" s="1">
        <v>59125</v>
      </c>
      <c r="E28" s="1">
        <v>19535</v>
      </c>
      <c r="F28" s="1">
        <v>20590</v>
      </c>
      <c r="J28" s="1">
        <v>5075</v>
      </c>
    </row>
    <row r="29" spans="1:10" x14ac:dyDescent="0.35">
      <c r="A29" s="7" t="s">
        <v>50</v>
      </c>
      <c r="B29" s="1">
        <v>107198</v>
      </c>
      <c r="C29" s="1">
        <v>8130</v>
      </c>
      <c r="D29" s="1">
        <v>2827</v>
      </c>
      <c r="E29" s="1">
        <v>14109</v>
      </c>
      <c r="F29" s="1">
        <v>79958</v>
      </c>
      <c r="J29" s="1">
        <v>2175</v>
      </c>
    </row>
    <row r="30" spans="1:10" x14ac:dyDescent="0.35">
      <c r="A30" s="7" t="s">
        <v>45</v>
      </c>
      <c r="B30" s="1">
        <v>178366</v>
      </c>
      <c r="C30" s="1">
        <v>12280</v>
      </c>
      <c r="D30" s="1">
        <v>47380</v>
      </c>
      <c r="E30" s="1">
        <v>5662</v>
      </c>
      <c r="F30" s="1">
        <v>72751</v>
      </c>
      <c r="J30" s="1">
        <v>40292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504635</v>
      </c>
      <c r="C32" s="1">
        <v>145892</v>
      </c>
      <c r="D32" s="1">
        <v>110244</v>
      </c>
      <c r="E32" s="1">
        <v>87082</v>
      </c>
      <c r="F32" s="1">
        <v>153118</v>
      </c>
      <c r="J32" s="1">
        <v>8299</v>
      </c>
    </row>
    <row r="33" spans="1:10" x14ac:dyDescent="0.35">
      <c r="A33" s="7" t="s">
        <v>52</v>
      </c>
      <c r="B33" s="1">
        <v>6098182</v>
      </c>
      <c r="C33" s="1">
        <v>1692955</v>
      </c>
      <c r="D33" s="1">
        <v>1615017</v>
      </c>
      <c r="E33" s="1">
        <v>1317209</v>
      </c>
      <c r="F33" s="1">
        <v>1019469</v>
      </c>
      <c r="J33" s="1">
        <v>453533</v>
      </c>
    </row>
    <row r="34" spans="1:10" x14ac:dyDescent="0.35">
      <c r="A34" s="7" t="s">
        <v>53</v>
      </c>
      <c r="B34" s="1">
        <v>267928</v>
      </c>
      <c r="C34" s="1">
        <v>69368</v>
      </c>
      <c r="D34" s="1">
        <v>61952</v>
      </c>
      <c r="E34" s="1">
        <v>28924</v>
      </c>
      <c r="F34" s="1">
        <v>100434</v>
      </c>
      <c r="J34" s="1">
        <v>7250</v>
      </c>
    </row>
    <row r="35" spans="1:10" x14ac:dyDescent="0.35">
      <c r="A35" s="7" t="s">
        <v>45</v>
      </c>
      <c r="B35" s="1">
        <v>221120</v>
      </c>
      <c r="C35" s="1">
        <v>20972</v>
      </c>
      <c r="D35" s="1">
        <v>52942</v>
      </c>
      <c r="E35" s="1">
        <v>22521</v>
      </c>
      <c r="F35" s="1">
        <v>72751</v>
      </c>
      <c r="J35" s="1">
        <v>51934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1426079</v>
      </c>
      <c r="C37" s="1">
        <v>228677</v>
      </c>
      <c r="D37" s="1">
        <v>359098</v>
      </c>
      <c r="E37" s="1">
        <v>305231</v>
      </c>
      <c r="F37" s="1">
        <v>423629</v>
      </c>
      <c r="G37" s="1">
        <f>SUM(C37:F37)</f>
        <v>1316635</v>
      </c>
      <c r="H37" s="1">
        <f>SUM(E37:F37)</f>
        <v>728860</v>
      </c>
      <c r="I37" s="9">
        <f>H37/G37</f>
        <v>0.55357787086018528</v>
      </c>
      <c r="J37" s="1">
        <v>109443</v>
      </c>
    </row>
    <row r="38" spans="1:10" x14ac:dyDescent="0.35">
      <c r="A38" s="7" t="s">
        <v>55</v>
      </c>
      <c r="B38" s="1">
        <v>3939905</v>
      </c>
      <c r="C38" s="1">
        <v>1327645</v>
      </c>
      <c r="D38" s="1">
        <v>1006364</v>
      </c>
      <c r="E38" s="1">
        <v>786089</v>
      </c>
      <c r="F38" s="1">
        <v>562034</v>
      </c>
      <c r="G38" s="1">
        <f t="shared" ref="G38:G41" si="0">SUM(C38:F38)</f>
        <v>3682132</v>
      </c>
      <c r="H38" s="1">
        <f t="shared" ref="H38:H41" si="1">SUM(E38:F38)</f>
        <v>1348123</v>
      </c>
      <c r="I38" s="9">
        <f t="shared" ref="I38:I41" si="2">H38/G38</f>
        <v>0.36612565763530475</v>
      </c>
      <c r="J38" s="1">
        <v>257773</v>
      </c>
    </row>
    <row r="39" spans="1:10" x14ac:dyDescent="0.35">
      <c r="A39" s="7" t="s">
        <v>56</v>
      </c>
      <c r="B39" s="1">
        <v>894221</v>
      </c>
      <c r="C39" s="1">
        <v>122797</v>
      </c>
      <c r="D39" s="1">
        <v>188399</v>
      </c>
      <c r="E39" s="1">
        <v>204258</v>
      </c>
      <c r="F39" s="1">
        <v>275718</v>
      </c>
      <c r="G39" s="1">
        <f t="shared" si="0"/>
        <v>791172</v>
      </c>
      <c r="H39" s="1">
        <f t="shared" si="1"/>
        <v>479976</v>
      </c>
      <c r="I39" s="9">
        <f t="shared" si="2"/>
        <v>0.60666454323459373</v>
      </c>
      <c r="J39" s="1">
        <v>103050</v>
      </c>
    </row>
    <row r="40" spans="1:10" x14ac:dyDescent="0.35">
      <c r="A40" s="7" t="s">
        <v>57</v>
      </c>
      <c r="B40" s="1">
        <v>656645</v>
      </c>
      <c r="C40" s="1">
        <v>212076</v>
      </c>
      <c r="D40" s="1">
        <v>243620</v>
      </c>
      <c r="E40" s="1">
        <v>120483</v>
      </c>
      <c r="F40" s="1">
        <v>39626</v>
      </c>
      <c r="G40" s="1">
        <f t="shared" si="0"/>
        <v>615805</v>
      </c>
      <c r="H40" s="1">
        <f t="shared" si="1"/>
        <v>160109</v>
      </c>
      <c r="I40" s="9">
        <f t="shared" si="2"/>
        <v>0.2599995128327961</v>
      </c>
      <c r="J40" s="1">
        <v>40840</v>
      </c>
    </row>
    <row r="41" spans="1:10" x14ac:dyDescent="0.35">
      <c r="A41" s="7" t="s">
        <v>58</v>
      </c>
      <c r="B41" s="1">
        <v>175015</v>
      </c>
      <c r="C41" s="1">
        <v>37992</v>
      </c>
      <c r="D41" s="1">
        <v>42674</v>
      </c>
      <c r="E41" s="1">
        <v>39675</v>
      </c>
      <c r="F41" s="1">
        <v>44764</v>
      </c>
      <c r="G41" s="1">
        <f t="shared" si="0"/>
        <v>165105</v>
      </c>
      <c r="H41" s="1">
        <f t="shared" si="1"/>
        <v>84439</v>
      </c>
      <c r="I41" s="9">
        <f t="shared" si="2"/>
        <v>0.51142606220284059</v>
      </c>
      <c r="J41" s="1">
        <v>9910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483854</v>
      </c>
      <c r="C43" s="1">
        <v>31026</v>
      </c>
      <c r="D43" s="1">
        <v>30798</v>
      </c>
      <c r="E43" s="1">
        <v>187227</v>
      </c>
      <c r="F43" s="1">
        <v>207157</v>
      </c>
      <c r="J43" s="1">
        <v>27646</v>
      </c>
    </row>
    <row r="44" spans="1:10" x14ac:dyDescent="0.35">
      <c r="A44" s="7" t="s">
        <v>60</v>
      </c>
      <c r="B44" s="1">
        <v>2005640</v>
      </c>
      <c r="C44" s="1">
        <v>282899</v>
      </c>
      <c r="D44" s="1">
        <v>568396</v>
      </c>
      <c r="E44" s="1">
        <v>425379</v>
      </c>
      <c r="F44" s="1">
        <v>503472</v>
      </c>
      <c r="J44" s="1">
        <v>225495</v>
      </c>
    </row>
    <row r="45" spans="1:10" x14ac:dyDescent="0.35">
      <c r="A45" s="7" t="s">
        <v>61</v>
      </c>
      <c r="B45" s="1">
        <v>1714095</v>
      </c>
      <c r="C45" s="1">
        <v>320324</v>
      </c>
      <c r="D45" s="1">
        <v>389208</v>
      </c>
      <c r="E45" s="1">
        <v>458246</v>
      </c>
      <c r="F45" s="1">
        <v>427353</v>
      </c>
      <c r="J45" s="1">
        <v>118964</v>
      </c>
    </row>
    <row r="46" spans="1:10" x14ac:dyDescent="0.35">
      <c r="A46" s="7" t="s">
        <v>62</v>
      </c>
      <c r="B46" s="1">
        <v>2888275</v>
      </c>
      <c r="C46" s="1">
        <v>1294938</v>
      </c>
      <c r="D46" s="1">
        <v>851752</v>
      </c>
      <c r="E46" s="1">
        <v>384884</v>
      </c>
      <c r="F46" s="1">
        <v>207790</v>
      </c>
      <c r="J46" s="1">
        <v>148912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4164857</v>
      </c>
      <c r="C48" s="1">
        <v>1340699</v>
      </c>
      <c r="D48" s="1">
        <v>1118201</v>
      </c>
      <c r="E48" s="1">
        <v>749312</v>
      </c>
      <c r="F48" s="1">
        <v>630091</v>
      </c>
      <c r="J48" s="1">
        <v>326555</v>
      </c>
    </row>
    <row r="49" spans="1:10" x14ac:dyDescent="0.35">
      <c r="A49" s="7" t="s">
        <v>64</v>
      </c>
      <c r="B49" s="1">
        <v>347989</v>
      </c>
      <c r="C49" s="1">
        <v>81278</v>
      </c>
      <c r="D49" s="1">
        <v>71954</v>
      </c>
      <c r="E49" s="1">
        <v>57027</v>
      </c>
      <c r="F49" s="1">
        <v>114282</v>
      </c>
      <c r="J49" s="1">
        <v>23449</v>
      </c>
    </row>
    <row r="50" spans="1:10" x14ac:dyDescent="0.35">
      <c r="A50" s="7" t="s">
        <v>65</v>
      </c>
      <c r="B50" s="1">
        <v>883347</v>
      </c>
      <c r="C50" s="1">
        <v>135250</v>
      </c>
      <c r="D50" s="1">
        <v>195249</v>
      </c>
      <c r="E50" s="1">
        <v>216201</v>
      </c>
      <c r="F50" s="1">
        <v>265086</v>
      </c>
      <c r="J50" s="1">
        <v>71562</v>
      </c>
    </row>
    <row r="51" spans="1:10" x14ac:dyDescent="0.35">
      <c r="A51" s="7" t="s">
        <v>66</v>
      </c>
      <c r="B51" s="1">
        <v>1644706</v>
      </c>
      <c r="C51" s="1">
        <v>369784</v>
      </c>
      <c r="D51" s="1">
        <v>444602</v>
      </c>
      <c r="E51" s="1">
        <v>427534</v>
      </c>
      <c r="F51" s="1">
        <v>311747</v>
      </c>
      <c r="J51" s="1">
        <v>91038</v>
      </c>
    </row>
    <row r="52" spans="1:10" x14ac:dyDescent="0.35">
      <c r="A52" s="7" t="s">
        <v>45</v>
      </c>
      <c r="B52" s="1">
        <v>50966</v>
      </c>
      <c r="C52" s="1">
        <v>2177</v>
      </c>
      <c r="D52" s="1">
        <v>10150</v>
      </c>
      <c r="E52" s="1">
        <v>5662</v>
      </c>
      <c r="F52" s="1">
        <v>24565</v>
      </c>
      <c r="J52" s="1">
        <v>8412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585001</v>
      </c>
      <c r="C54" s="1">
        <v>181155</v>
      </c>
      <c r="D54" s="1">
        <v>160201</v>
      </c>
      <c r="E54" s="1">
        <v>105449</v>
      </c>
      <c r="F54" s="1">
        <v>112662</v>
      </c>
      <c r="J54" s="1">
        <v>25534</v>
      </c>
    </row>
    <row r="55" spans="1:10" x14ac:dyDescent="0.35">
      <c r="A55" s="7" t="s">
        <v>68</v>
      </c>
      <c r="B55" s="1">
        <v>1793787</v>
      </c>
      <c r="C55" s="1">
        <v>616236</v>
      </c>
      <c r="D55" s="1">
        <v>455084</v>
      </c>
      <c r="E55" s="1">
        <v>331077</v>
      </c>
      <c r="F55" s="1">
        <v>238877</v>
      </c>
      <c r="J55" s="1">
        <v>152513</v>
      </c>
    </row>
    <row r="56" spans="1:10" x14ac:dyDescent="0.35">
      <c r="A56" s="7" t="s">
        <v>69</v>
      </c>
      <c r="B56" s="1">
        <v>1527596</v>
      </c>
      <c r="C56" s="1">
        <v>436142</v>
      </c>
      <c r="D56" s="1">
        <v>354204</v>
      </c>
      <c r="E56" s="1">
        <v>304836</v>
      </c>
      <c r="F56" s="1">
        <v>291149</v>
      </c>
      <c r="J56" s="1">
        <v>141266</v>
      </c>
    </row>
    <row r="57" spans="1:10" x14ac:dyDescent="0.35">
      <c r="A57" s="7" t="s">
        <v>70</v>
      </c>
      <c r="B57" s="1">
        <v>1684723</v>
      </c>
      <c r="C57" s="1">
        <v>414528</v>
      </c>
      <c r="D57" s="1">
        <v>450427</v>
      </c>
      <c r="E57" s="1">
        <v>392320</v>
      </c>
      <c r="F57" s="1">
        <v>325227</v>
      </c>
      <c r="J57" s="1">
        <v>102221</v>
      </c>
    </row>
    <row r="58" spans="1:10" x14ac:dyDescent="0.35">
      <c r="A58" s="7" t="s">
        <v>71</v>
      </c>
      <c r="B58" s="1">
        <v>725453</v>
      </c>
      <c r="C58" s="1">
        <v>214844</v>
      </c>
      <c r="D58" s="1">
        <v>150241</v>
      </c>
      <c r="E58" s="1">
        <v>183414</v>
      </c>
      <c r="F58" s="1">
        <v>103813</v>
      </c>
      <c r="J58" s="1">
        <v>73140</v>
      </c>
    </row>
    <row r="59" spans="1:10" x14ac:dyDescent="0.35">
      <c r="A59" s="7" t="s">
        <v>72</v>
      </c>
      <c r="B59" s="1">
        <v>465532</v>
      </c>
      <c r="C59" s="1">
        <v>45492</v>
      </c>
      <c r="D59" s="1">
        <v>183664</v>
      </c>
      <c r="E59" s="1">
        <v>91779</v>
      </c>
      <c r="F59" s="1">
        <v>118255</v>
      </c>
      <c r="J59" s="1">
        <v>26342</v>
      </c>
    </row>
    <row r="60" spans="1:10" x14ac:dyDescent="0.35">
      <c r="A60" s="7" t="s">
        <v>73</v>
      </c>
      <c r="B60" s="1">
        <v>309772</v>
      </c>
      <c r="C60" s="1">
        <v>20791</v>
      </c>
      <c r="D60" s="1">
        <v>86333</v>
      </c>
      <c r="E60" s="1">
        <v>46861</v>
      </c>
      <c r="F60" s="1">
        <v>155788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2783223</v>
      </c>
      <c r="C62" s="1">
        <v>683040</v>
      </c>
      <c r="D62" s="1">
        <v>729221</v>
      </c>
      <c r="E62" s="1">
        <v>511504</v>
      </c>
      <c r="F62" s="1">
        <v>582921</v>
      </c>
      <c r="G62" s="1">
        <f>SUM(C62:F62)</f>
        <v>2506686</v>
      </c>
      <c r="H62" s="1">
        <f>SUM(E62:F62)</f>
        <v>1094425</v>
      </c>
      <c r="I62" s="9">
        <f>H62/G62</f>
        <v>0.43660235067335917</v>
      </c>
      <c r="J62" s="1">
        <v>276535</v>
      </c>
    </row>
    <row r="63" spans="1:10" x14ac:dyDescent="0.35">
      <c r="A63" s="7" t="s">
        <v>75</v>
      </c>
      <c r="B63" s="1">
        <v>4308642</v>
      </c>
      <c r="C63" s="1">
        <v>1246147</v>
      </c>
      <c r="D63" s="1">
        <v>1110933</v>
      </c>
      <c r="E63" s="1">
        <v>944232</v>
      </c>
      <c r="F63" s="1">
        <v>762850</v>
      </c>
      <c r="G63" s="1">
        <f>SUM(C63:F63)</f>
        <v>4064162</v>
      </c>
      <c r="H63" s="1">
        <f>SUM(E63:F63)</f>
        <v>1707082</v>
      </c>
      <c r="I63" s="9">
        <f>H63/G63</f>
        <v>0.42003296128451573</v>
      </c>
      <c r="J63" s="1">
        <v>244481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773104</v>
      </c>
      <c r="C65" s="1">
        <v>120237</v>
      </c>
      <c r="D65" s="1">
        <v>95295</v>
      </c>
      <c r="E65" s="1">
        <v>259895</v>
      </c>
      <c r="F65" s="1">
        <v>271265</v>
      </c>
      <c r="J65" s="1">
        <v>26412</v>
      </c>
    </row>
    <row r="66" spans="1:10" x14ac:dyDescent="0.35">
      <c r="A66" s="7" t="s">
        <v>52</v>
      </c>
      <c r="B66" s="1">
        <v>6100347</v>
      </c>
      <c r="C66" s="1">
        <v>1804856</v>
      </c>
      <c r="D66" s="1">
        <v>1741809</v>
      </c>
      <c r="E66" s="1">
        <v>1195841</v>
      </c>
      <c r="F66" s="1">
        <v>1072220</v>
      </c>
      <c r="J66" s="1">
        <v>285621</v>
      </c>
    </row>
    <row r="67" spans="1:10" x14ac:dyDescent="0.35">
      <c r="A67" s="7" t="s">
        <v>45</v>
      </c>
      <c r="B67" s="1">
        <v>218414</v>
      </c>
      <c r="C67" s="1">
        <v>4094</v>
      </c>
      <c r="D67" s="1">
        <v>3050</v>
      </c>
      <c r="E67" s="1" t="s">
        <v>32</v>
      </c>
      <c r="F67" s="1">
        <v>2287</v>
      </c>
      <c r="J67" s="1">
        <v>208983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4553455</v>
      </c>
      <c r="C69" s="1">
        <v>1416485</v>
      </c>
      <c r="D69" s="1">
        <v>1265763</v>
      </c>
      <c r="E69" s="1">
        <v>922739</v>
      </c>
      <c r="F69" s="1">
        <v>790340</v>
      </c>
      <c r="J69" s="1">
        <v>158127</v>
      </c>
    </row>
    <row r="70" spans="1:10" x14ac:dyDescent="0.35">
      <c r="A70" s="7" t="s">
        <v>52</v>
      </c>
      <c r="B70" s="1">
        <v>2317229</v>
      </c>
      <c r="C70" s="1">
        <v>508281</v>
      </c>
      <c r="D70" s="1">
        <v>571341</v>
      </c>
      <c r="E70" s="1">
        <v>532997</v>
      </c>
      <c r="F70" s="1">
        <v>550704</v>
      </c>
      <c r="J70" s="1">
        <v>153906</v>
      </c>
    </row>
    <row r="71" spans="1:10" x14ac:dyDescent="0.35">
      <c r="A71" s="7" t="s">
        <v>45</v>
      </c>
      <c r="B71" s="1">
        <v>221182</v>
      </c>
      <c r="C71" s="1">
        <v>4422</v>
      </c>
      <c r="D71" s="1">
        <v>3050</v>
      </c>
      <c r="E71" s="1" t="s">
        <v>32</v>
      </c>
      <c r="F71" s="1">
        <v>4727</v>
      </c>
      <c r="J71" s="1">
        <v>208983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462865</v>
      </c>
      <c r="C73" s="1">
        <v>28497</v>
      </c>
      <c r="D73" s="1">
        <v>136306</v>
      </c>
      <c r="E73" s="1">
        <v>114952</v>
      </c>
      <c r="F73" s="1">
        <v>183110</v>
      </c>
      <c r="G73" s="1">
        <f>SUM(C73:F73)</f>
        <v>462865</v>
      </c>
      <c r="H73" s="1">
        <f>SUM(E73:F73)</f>
        <v>298062</v>
      </c>
      <c r="I73" s="9">
        <f>H73/G73</f>
        <v>0.64395017985805791</v>
      </c>
      <c r="J73" s="1" t="s">
        <v>32</v>
      </c>
    </row>
    <row r="74" spans="1:10" x14ac:dyDescent="0.35">
      <c r="A74" s="7" t="s">
        <v>77</v>
      </c>
      <c r="B74" s="1">
        <v>326150</v>
      </c>
      <c r="C74" s="1">
        <v>32066</v>
      </c>
      <c r="D74" s="1">
        <v>90901</v>
      </c>
      <c r="E74" s="1">
        <v>102493</v>
      </c>
      <c r="F74" s="1">
        <v>100691</v>
      </c>
      <c r="G74" s="1">
        <f>SUM(C74:F74)</f>
        <v>326151</v>
      </c>
      <c r="H74" s="1">
        <f>SUM(E74:F74)</f>
        <v>203184</v>
      </c>
      <c r="I74" s="9">
        <f>H74/G74</f>
        <v>0.62297524766135925</v>
      </c>
      <c r="J74" s="1" t="s">
        <v>32</v>
      </c>
    </row>
    <row r="75" spans="1:10" x14ac:dyDescent="0.35">
      <c r="A75" s="7" t="s">
        <v>78</v>
      </c>
      <c r="B75" s="1">
        <v>644454</v>
      </c>
      <c r="C75" s="1">
        <v>93692</v>
      </c>
      <c r="D75" s="1">
        <v>150875</v>
      </c>
      <c r="E75" s="1">
        <v>163743</v>
      </c>
      <c r="F75" s="1">
        <v>236145</v>
      </c>
      <c r="J75" s="1" t="s">
        <v>32</v>
      </c>
    </row>
    <row r="76" spans="1:10" x14ac:dyDescent="0.35">
      <c r="A76" s="7" t="s">
        <v>79</v>
      </c>
      <c r="B76" s="1">
        <v>588172</v>
      </c>
      <c r="C76" s="1">
        <v>125032</v>
      </c>
      <c r="D76" s="1">
        <v>168712</v>
      </c>
      <c r="E76" s="1">
        <v>160931</v>
      </c>
      <c r="F76" s="1">
        <v>133497</v>
      </c>
      <c r="J76" s="1" t="s">
        <v>32</v>
      </c>
    </row>
    <row r="77" spans="1:10" x14ac:dyDescent="0.35">
      <c r="A77" s="7" t="s">
        <v>175</v>
      </c>
      <c r="C77" s="1">
        <f>SUM(C73:C76)</f>
        <v>279287</v>
      </c>
      <c r="D77" s="1">
        <f>SUM(D73:D76)</f>
        <v>546794</v>
      </c>
      <c r="E77" s="1">
        <f>SUM(E73:E76)</f>
        <v>542119</v>
      </c>
      <c r="F77" s="1">
        <f>SUM(F73:F76)</f>
        <v>653443</v>
      </c>
      <c r="G77" s="1">
        <f>SUM(C77:F77)</f>
        <v>2021643</v>
      </c>
      <c r="H77" s="1">
        <f>SUM(E77:F77)</f>
        <v>1195562</v>
      </c>
      <c r="I77" s="9">
        <f>H77/G77</f>
        <v>0.59138136654196616</v>
      </c>
    </row>
    <row r="78" spans="1:10" x14ac:dyDescent="0.35">
      <c r="A78" s="7"/>
    </row>
    <row r="79" spans="1:10" x14ac:dyDescent="0.35">
      <c r="A79" s="7" t="s">
        <v>80</v>
      </c>
      <c r="B79" s="1">
        <v>788079</v>
      </c>
      <c r="C79" s="1">
        <v>146547</v>
      </c>
      <c r="D79" s="1">
        <v>304780</v>
      </c>
      <c r="E79" s="1">
        <v>197139</v>
      </c>
      <c r="F79" s="1">
        <v>139612</v>
      </c>
      <c r="J79" s="1" t="s">
        <v>32</v>
      </c>
    </row>
    <row r="80" spans="1:10" x14ac:dyDescent="0.35">
      <c r="A80" s="7" t="s">
        <v>81</v>
      </c>
      <c r="B80" s="1">
        <v>1093605</v>
      </c>
      <c r="C80" s="1">
        <v>349662</v>
      </c>
      <c r="D80" s="1">
        <v>381599</v>
      </c>
      <c r="E80" s="1">
        <v>282826</v>
      </c>
      <c r="F80" s="1">
        <v>79518</v>
      </c>
      <c r="J80" s="1" t="s">
        <v>32</v>
      </c>
    </row>
    <row r="81" spans="1:10" x14ac:dyDescent="0.35">
      <c r="A81" s="7" t="s">
        <v>82</v>
      </c>
      <c r="B81" s="1">
        <v>524614</v>
      </c>
      <c r="C81" s="1">
        <v>267178</v>
      </c>
      <c r="D81" s="1">
        <v>131396</v>
      </c>
      <c r="E81" s="1">
        <v>55072</v>
      </c>
      <c r="F81" s="1">
        <v>70968</v>
      </c>
      <c r="J81" s="1" t="s">
        <v>32</v>
      </c>
    </row>
    <row r="82" spans="1:10" x14ac:dyDescent="0.35">
      <c r="A82" s="7" t="s">
        <v>83</v>
      </c>
      <c r="B82" s="1">
        <v>786875</v>
      </c>
      <c r="C82" s="1">
        <v>564064</v>
      </c>
      <c r="D82" s="1">
        <v>158824</v>
      </c>
      <c r="E82" s="1">
        <v>39605</v>
      </c>
      <c r="F82" s="1">
        <v>24381</v>
      </c>
      <c r="J82" s="1" t="s">
        <v>32</v>
      </c>
    </row>
    <row r="83" spans="1:10" x14ac:dyDescent="0.35">
      <c r="A83" s="7"/>
      <c r="C83" s="1">
        <f>SUM(C79:C82)</f>
        <v>1327451</v>
      </c>
      <c r="D83" s="1">
        <f>SUM(D79:D82)</f>
        <v>976599</v>
      </c>
      <c r="E83" s="1">
        <f>SUM(E79:E82)</f>
        <v>574642</v>
      </c>
      <c r="F83" s="1">
        <f>SUM(F79:F82)</f>
        <v>314479</v>
      </c>
      <c r="G83" s="1">
        <f>SUM(C83:F83)</f>
        <v>3193171</v>
      </c>
    </row>
    <row r="84" spans="1:10" x14ac:dyDescent="0.35">
      <c r="A84" s="7" t="s">
        <v>176</v>
      </c>
      <c r="G84" s="1">
        <f>G83+G77</f>
        <v>5214814</v>
      </c>
    </row>
    <row r="85" spans="1:10" x14ac:dyDescent="0.35">
      <c r="A85" s="7" t="s">
        <v>45</v>
      </c>
      <c r="B85" s="1">
        <v>1877052</v>
      </c>
      <c r="C85" s="1">
        <v>322449</v>
      </c>
      <c r="D85" s="1">
        <v>316763</v>
      </c>
      <c r="E85" s="1">
        <v>338975</v>
      </c>
      <c r="F85" s="1">
        <v>377849</v>
      </c>
      <c r="J85" s="1">
        <v>521016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5200803</v>
      </c>
      <c r="C87" s="1">
        <v>1834475</v>
      </c>
      <c r="D87" s="1">
        <v>1531470</v>
      </c>
      <c r="E87" s="1">
        <v>1019048</v>
      </c>
      <c r="F87" s="1">
        <v>815811</v>
      </c>
      <c r="J87" s="1" t="s">
        <v>32</v>
      </c>
    </row>
    <row r="88" spans="1:10" x14ac:dyDescent="0.35">
      <c r="A88" s="7" t="s">
        <v>85</v>
      </c>
      <c r="B88" s="1">
        <v>3101337</v>
      </c>
      <c r="C88" s="1">
        <v>533939</v>
      </c>
      <c r="D88" s="1">
        <v>962390</v>
      </c>
      <c r="E88" s="1">
        <v>863580</v>
      </c>
      <c r="F88" s="1">
        <v>741429</v>
      </c>
      <c r="J88" s="1" t="s">
        <v>32</v>
      </c>
    </row>
    <row r="89" spans="1:10" ht="43.5" x14ac:dyDescent="0.35">
      <c r="A89" s="7" t="s">
        <v>86</v>
      </c>
      <c r="B89" s="1">
        <v>1733721</v>
      </c>
      <c r="C89" s="1">
        <v>213036</v>
      </c>
      <c r="D89" s="1">
        <v>513729</v>
      </c>
      <c r="E89" s="1">
        <v>492802</v>
      </c>
      <c r="F89" s="1">
        <v>514154</v>
      </c>
      <c r="J89" s="1" t="s">
        <v>32</v>
      </c>
    </row>
    <row r="90" spans="1:10" x14ac:dyDescent="0.35">
      <c r="A90" s="7" t="s">
        <v>87</v>
      </c>
      <c r="B90" s="1">
        <v>702554</v>
      </c>
      <c r="C90" s="1">
        <v>5069</v>
      </c>
      <c r="D90" s="1">
        <v>47987</v>
      </c>
      <c r="E90" s="1">
        <v>231756</v>
      </c>
      <c r="F90" s="1">
        <v>417742</v>
      </c>
      <c r="J90" s="1" t="s">
        <v>32</v>
      </c>
    </row>
    <row r="91" spans="1:10" x14ac:dyDescent="0.35">
      <c r="A91" s="7" t="s">
        <v>88</v>
      </c>
      <c r="B91" s="1">
        <v>78143</v>
      </c>
      <c r="C91" s="1">
        <v>4492</v>
      </c>
      <c r="D91" s="1">
        <v>9548</v>
      </c>
      <c r="E91" s="1">
        <v>45417</v>
      </c>
      <c r="F91" s="1">
        <v>18686</v>
      </c>
      <c r="J91" s="1" t="s">
        <v>32</v>
      </c>
    </row>
    <row r="92" spans="1:10" ht="29" x14ac:dyDescent="0.35">
      <c r="A92" s="7" t="s">
        <v>89</v>
      </c>
      <c r="B92" s="1">
        <v>164352</v>
      </c>
      <c r="C92" s="1">
        <v>22240</v>
      </c>
      <c r="D92" s="1">
        <v>56316</v>
      </c>
      <c r="E92" s="1">
        <v>49671</v>
      </c>
      <c r="F92" s="1">
        <v>36125</v>
      </c>
      <c r="J92" s="1" t="s">
        <v>32</v>
      </c>
    </row>
    <row r="93" spans="1:10" x14ac:dyDescent="0.35">
      <c r="A93" s="7" t="s">
        <v>90</v>
      </c>
      <c r="B93" s="1">
        <v>358115</v>
      </c>
      <c r="C93" s="1">
        <v>6779</v>
      </c>
      <c r="D93" s="1">
        <v>43348</v>
      </c>
      <c r="E93" s="1">
        <v>157598</v>
      </c>
      <c r="F93" s="1">
        <v>150390</v>
      </c>
      <c r="G93" s="1">
        <f>SUM(C93:F93)</f>
        <v>358115</v>
      </c>
      <c r="H93" s="1">
        <f>E93+F93</f>
        <v>307988</v>
      </c>
      <c r="I93" s="9">
        <f>H93/G93</f>
        <v>0.86002541083171602</v>
      </c>
      <c r="J93" s="1" t="s">
        <v>32</v>
      </c>
    </row>
    <row r="94" spans="1:10" ht="29" x14ac:dyDescent="0.35">
      <c r="A94" s="7" t="s">
        <v>91</v>
      </c>
      <c r="B94" s="1">
        <v>68335</v>
      </c>
      <c r="C94" s="1">
        <v>11488</v>
      </c>
      <c r="D94" s="1" t="s">
        <v>32</v>
      </c>
      <c r="E94" s="1">
        <v>33123</v>
      </c>
      <c r="F94" s="1">
        <v>23724</v>
      </c>
      <c r="J94" s="1" t="s">
        <v>32</v>
      </c>
    </row>
    <row r="95" spans="1:10" x14ac:dyDescent="0.35">
      <c r="A95" s="7" t="s">
        <v>92</v>
      </c>
      <c r="B95" s="1">
        <v>219821</v>
      </c>
      <c r="C95" s="1">
        <v>8652</v>
      </c>
      <c r="D95" s="1">
        <v>47599</v>
      </c>
      <c r="E95" s="1">
        <v>69043</v>
      </c>
      <c r="F95" s="1">
        <v>94526</v>
      </c>
      <c r="J95" s="1" t="s">
        <v>32</v>
      </c>
    </row>
    <row r="96" spans="1:10" x14ac:dyDescent="0.35">
      <c r="A96" s="7" t="s">
        <v>93</v>
      </c>
      <c r="B96" s="1">
        <v>87878</v>
      </c>
      <c r="C96" s="1" t="s">
        <v>32</v>
      </c>
      <c r="D96" s="1">
        <v>16067</v>
      </c>
      <c r="E96" s="1">
        <v>47261</v>
      </c>
      <c r="F96" s="1">
        <v>24549</v>
      </c>
      <c r="J96" s="1" t="s">
        <v>32</v>
      </c>
    </row>
    <row r="97" spans="1:10" x14ac:dyDescent="0.35">
      <c r="A97" s="7" t="s">
        <v>94</v>
      </c>
      <c r="B97" s="1">
        <v>185205</v>
      </c>
      <c r="C97" s="1">
        <v>24568</v>
      </c>
      <c r="D97" s="1">
        <v>29697</v>
      </c>
      <c r="E97" s="1">
        <v>41044</v>
      </c>
      <c r="F97" s="1">
        <v>89896</v>
      </c>
      <c r="J97" s="1" t="s">
        <v>32</v>
      </c>
    </row>
    <row r="98" spans="1:10" x14ac:dyDescent="0.35">
      <c r="A98" s="7" t="s">
        <v>45</v>
      </c>
      <c r="B98" s="1">
        <v>642368</v>
      </c>
      <c r="C98" s="1">
        <v>38399</v>
      </c>
      <c r="D98" s="1">
        <v>33419</v>
      </c>
      <c r="E98" s="1">
        <v>23460</v>
      </c>
      <c r="F98" s="1">
        <v>26074</v>
      </c>
      <c r="J98" s="1">
        <v>521016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3242</v>
      </c>
      <c r="C100" s="1" t="s">
        <v>32</v>
      </c>
      <c r="D100" s="1">
        <v>3242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4423</v>
      </c>
      <c r="C101" s="1">
        <v>1516</v>
      </c>
      <c r="D101" s="1" t="s">
        <v>32</v>
      </c>
      <c r="E101" s="1" t="s">
        <v>32</v>
      </c>
      <c r="F101" s="1">
        <v>2908</v>
      </c>
      <c r="J101" s="1" t="s">
        <v>32</v>
      </c>
    </row>
    <row r="102" spans="1:10" x14ac:dyDescent="0.35">
      <c r="A102" s="7" t="s">
        <v>97</v>
      </c>
      <c r="B102" s="1">
        <v>20399</v>
      </c>
      <c r="C102" s="1" t="s">
        <v>32</v>
      </c>
      <c r="D102" s="1">
        <v>1783</v>
      </c>
      <c r="E102" s="1">
        <v>6381</v>
      </c>
      <c r="F102" s="1">
        <v>12236</v>
      </c>
      <c r="J102" s="1" t="s">
        <v>32</v>
      </c>
    </row>
    <row r="103" spans="1:10" x14ac:dyDescent="0.35">
      <c r="A103" s="7" t="s">
        <v>98</v>
      </c>
      <c r="B103" s="1">
        <v>29526</v>
      </c>
      <c r="C103" s="1" t="s">
        <v>32</v>
      </c>
      <c r="D103" s="1">
        <v>23145</v>
      </c>
      <c r="E103" s="1">
        <v>6381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7012955</v>
      </c>
      <c r="C104" s="1">
        <v>1926265</v>
      </c>
      <c r="D104" s="1">
        <v>1811985</v>
      </c>
      <c r="E104" s="1">
        <v>1439661</v>
      </c>
      <c r="F104" s="1">
        <v>1319711</v>
      </c>
      <c r="J104" s="1">
        <v>515333</v>
      </c>
    </row>
    <row r="105" spans="1:10" x14ac:dyDescent="0.35">
      <c r="A105" s="7" t="s">
        <v>45</v>
      </c>
      <c r="B105" s="1">
        <v>21320</v>
      </c>
      <c r="C105" s="1">
        <v>1406</v>
      </c>
      <c r="D105" s="1" t="s">
        <v>32</v>
      </c>
      <c r="E105" s="1">
        <v>3313</v>
      </c>
      <c r="F105" s="1">
        <v>10917</v>
      </c>
      <c r="J105" s="1">
        <v>5683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3711804</v>
      </c>
      <c r="C107" s="1">
        <v>1399385</v>
      </c>
      <c r="D107" s="1">
        <v>1037658</v>
      </c>
      <c r="E107" s="1">
        <v>699043</v>
      </c>
      <c r="F107" s="1">
        <v>573544</v>
      </c>
      <c r="J107" s="1">
        <v>2175</v>
      </c>
    </row>
    <row r="108" spans="1:10" x14ac:dyDescent="0.35">
      <c r="A108" s="7" t="s">
        <v>101</v>
      </c>
      <c r="B108" s="1">
        <v>1612276</v>
      </c>
      <c r="C108" s="1">
        <v>304765</v>
      </c>
      <c r="D108" s="1">
        <v>477869</v>
      </c>
      <c r="E108" s="1">
        <v>454342</v>
      </c>
      <c r="F108" s="1">
        <v>375300</v>
      </c>
      <c r="J108" s="1" t="s">
        <v>32</v>
      </c>
    </row>
    <row r="109" spans="1:10" x14ac:dyDescent="0.35">
      <c r="A109" s="7" t="s">
        <v>102</v>
      </c>
      <c r="B109" s="1">
        <v>167612</v>
      </c>
      <c r="C109" s="1">
        <v>7992</v>
      </c>
      <c r="D109" s="1">
        <v>15758</v>
      </c>
      <c r="E109" s="1">
        <v>90222</v>
      </c>
      <c r="F109" s="1">
        <v>53640</v>
      </c>
      <c r="J109" s="1" t="s">
        <v>32</v>
      </c>
    </row>
    <row r="110" spans="1:10" x14ac:dyDescent="0.35">
      <c r="A110" s="7" t="s">
        <v>103</v>
      </c>
      <c r="B110" s="1">
        <v>84621</v>
      </c>
      <c r="C110" s="1">
        <v>3313</v>
      </c>
      <c r="D110" s="1">
        <v>50578</v>
      </c>
      <c r="E110" s="1" t="s">
        <v>32</v>
      </c>
      <c r="F110" s="1">
        <v>30730</v>
      </c>
      <c r="J110" s="1" t="s">
        <v>32</v>
      </c>
    </row>
    <row r="111" spans="1:10" x14ac:dyDescent="0.35">
      <c r="A111" s="7" t="s">
        <v>45</v>
      </c>
      <c r="B111" s="1">
        <v>1515551</v>
      </c>
      <c r="C111" s="1">
        <v>213732</v>
      </c>
      <c r="D111" s="1">
        <v>258292</v>
      </c>
      <c r="E111" s="1">
        <v>212128</v>
      </c>
      <c r="F111" s="1">
        <v>312558</v>
      </c>
      <c r="J111" s="1">
        <v>518841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4702791</v>
      </c>
      <c r="C113" s="1">
        <v>1548942</v>
      </c>
      <c r="D113" s="1">
        <v>1306335</v>
      </c>
      <c r="E113" s="1">
        <v>991193</v>
      </c>
      <c r="F113" s="1">
        <v>854145</v>
      </c>
      <c r="J113" s="1">
        <v>2175</v>
      </c>
    </row>
    <row r="114" spans="1:10" x14ac:dyDescent="0.35">
      <c r="A114" s="7" t="s">
        <v>101</v>
      </c>
      <c r="B114" s="1">
        <v>676024</v>
      </c>
      <c r="C114" s="1">
        <v>153612</v>
      </c>
      <c r="D114" s="1">
        <v>236706</v>
      </c>
      <c r="E114" s="1">
        <v>195166</v>
      </c>
      <c r="F114" s="1">
        <v>90540</v>
      </c>
      <c r="J114" s="1" t="s">
        <v>32</v>
      </c>
    </row>
    <row r="115" spans="1:10" x14ac:dyDescent="0.35">
      <c r="A115" s="7" t="s">
        <v>102</v>
      </c>
      <c r="B115" s="1">
        <v>118488</v>
      </c>
      <c r="C115" s="1">
        <v>11433</v>
      </c>
      <c r="D115" s="1">
        <v>27829</v>
      </c>
      <c r="E115" s="1">
        <v>18378</v>
      </c>
      <c r="F115" s="1">
        <v>60848</v>
      </c>
      <c r="J115" s="1" t="s">
        <v>32</v>
      </c>
    </row>
    <row r="116" spans="1:10" x14ac:dyDescent="0.35">
      <c r="A116" s="7" t="s">
        <v>103</v>
      </c>
      <c r="B116" s="1">
        <v>43235</v>
      </c>
      <c r="C116" s="1" t="s">
        <v>32</v>
      </c>
      <c r="D116" s="1">
        <v>9098</v>
      </c>
      <c r="E116" s="1">
        <v>22011</v>
      </c>
      <c r="F116" s="1">
        <v>12125</v>
      </c>
      <c r="J116" s="1" t="s">
        <v>32</v>
      </c>
    </row>
    <row r="117" spans="1:10" x14ac:dyDescent="0.35">
      <c r="A117" s="7" t="s">
        <v>45</v>
      </c>
      <c r="B117" s="1">
        <v>1551328</v>
      </c>
      <c r="C117" s="1">
        <v>215200</v>
      </c>
      <c r="D117" s="1">
        <v>260186</v>
      </c>
      <c r="E117" s="1">
        <v>228987</v>
      </c>
      <c r="F117" s="1">
        <v>328113</v>
      </c>
      <c r="J117" s="1">
        <v>518841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3314163</v>
      </c>
      <c r="C119" s="1">
        <v>1287219</v>
      </c>
      <c r="D119" s="1">
        <v>1029361</v>
      </c>
      <c r="E119" s="1">
        <v>568347</v>
      </c>
      <c r="F119" s="1">
        <v>427060</v>
      </c>
      <c r="J119" s="1">
        <v>2175</v>
      </c>
    </row>
    <row r="120" spans="1:10" x14ac:dyDescent="0.35">
      <c r="A120" s="7" t="s">
        <v>101</v>
      </c>
      <c r="B120" s="1">
        <v>1940206</v>
      </c>
      <c r="C120" s="1">
        <v>388209</v>
      </c>
      <c r="D120" s="1">
        <v>485948</v>
      </c>
      <c r="E120" s="1">
        <v>569950</v>
      </c>
      <c r="F120" s="1">
        <v>496099</v>
      </c>
      <c r="J120" s="1" t="s">
        <v>32</v>
      </c>
    </row>
    <row r="121" spans="1:10" x14ac:dyDescent="0.35">
      <c r="A121" s="7" t="s">
        <v>102</v>
      </c>
      <c r="B121" s="1">
        <v>267166</v>
      </c>
      <c r="C121" s="1">
        <v>23940</v>
      </c>
      <c r="D121" s="1">
        <v>66554</v>
      </c>
      <c r="E121" s="1">
        <v>96658</v>
      </c>
      <c r="F121" s="1">
        <v>80014</v>
      </c>
      <c r="J121" s="1" t="s">
        <v>32</v>
      </c>
    </row>
    <row r="122" spans="1:10" x14ac:dyDescent="0.35">
      <c r="A122" s="7" t="s">
        <v>103</v>
      </c>
      <c r="B122" s="1">
        <v>20431</v>
      </c>
      <c r="C122" s="1">
        <v>3660</v>
      </c>
      <c r="D122" s="1" t="s">
        <v>32</v>
      </c>
      <c r="E122" s="1" t="s">
        <v>32</v>
      </c>
      <c r="F122" s="1">
        <v>16772</v>
      </c>
      <c r="J122" s="1" t="s">
        <v>32</v>
      </c>
    </row>
    <row r="123" spans="1:10" x14ac:dyDescent="0.35">
      <c r="A123" s="7" t="s">
        <v>45</v>
      </c>
      <c r="B123" s="1">
        <v>1549899</v>
      </c>
      <c r="C123" s="1">
        <v>226159</v>
      </c>
      <c r="D123" s="1">
        <v>258292</v>
      </c>
      <c r="E123" s="1">
        <v>220780</v>
      </c>
      <c r="F123" s="1">
        <v>325826</v>
      </c>
      <c r="J123" s="1">
        <v>518841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4210227</v>
      </c>
      <c r="C125" s="1">
        <v>1479375</v>
      </c>
      <c r="D125" s="1">
        <v>1296419</v>
      </c>
      <c r="E125" s="1">
        <v>783230</v>
      </c>
      <c r="F125" s="1">
        <v>649029</v>
      </c>
      <c r="J125" s="1">
        <v>2175</v>
      </c>
    </row>
    <row r="126" spans="1:10" x14ac:dyDescent="0.35">
      <c r="A126" s="7" t="s">
        <v>101</v>
      </c>
      <c r="B126" s="1">
        <v>1096950</v>
      </c>
      <c r="C126" s="1">
        <v>211796</v>
      </c>
      <c r="D126" s="1">
        <v>209786</v>
      </c>
      <c r="E126" s="1">
        <v>367824</v>
      </c>
      <c r="F126" s="1">
        <v>307544</v>
      </c>
      <c r="J126" s="1" t="s">
        <v>32</v>
      </c>
    </row>
    <row r="127" spans="1:10" x14ac:dyDescent="0.35">
      <c r="A127" s="7" t="s">
        <v>102</v>
      </c>
      <c r="B127" s="1">
        <v>217308</v>
      </c>
      <c r="C127" s="1">
        <v>22439</v>
      </c>
      <c r="D127" s="1">
        <v>66118</v>
      </c>
      <c r="E127" s="1">
        <v>72046</v>
      </c>
      <c r="F127" s="1">
        <v>56705</v>
      </c>
      <c r="J127" s="1" t="s">
        <v>32</v>
      </c>
    </row>
    <row r="128" spans="1:10" x14ac:dyDescent="0.35">
      <c r="A128" s="7" t="s">
        <v>103</v>
      </c>
      <c r="B128" s="1">
        <v>35421</v>
      </c>
      <c r="C128" s="1">
        <v>3630</v>
      </c>
      <c r="D128" s="1">
        <v>2287</v>
      </c>
      <c r="E128" s="1">
        <v>11856</v>
      </c>
      <c r="F128" s="1">
        <v>17648</v>
      </c>
      <c r="J128" s="1" t="s">
        <v>32</v>
      </c>
    </row>
    <row r="129" spans="1:10" x14ac:dyDescent="0.35">
      <c r="A129" s="7" t="s">
        <v>45</v>
      </c>
      <c r="B129" s="1">
        <v>1531959</v>
      </c>
      <c r="C129" s="1">
        <v>211948</v>
      </c>
      <c r="D129" s="1">
        <v>265545</v>
      </c>
      <c r="E129" s="1">
        <v>220780</v>
      </c>
      <c r="F129" s="1">
        <v>314845</v>
      </c>
      <c r="J129" s="1">
        <v>518841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5120217</v>
      </c>
      <c r="C131" s="1">
        <v>1649526</v>
      </c>
      <c r="D131" s="1">
        <v>1455490</v>
      </c>
      <c r="E131" s="1">
        <v>1139737</v>
      </c>
      <c r="F131" s="1">
        <v>873289</v>
      </c>
      <c r="J131" s="1">
        <v>2175</v>
      </c>
    </row>
    <row r="132" spans="1:10" x14ac:dyDescent="0.35">
      <c r="A132" s="7" t="s">
        <v>101</v>
      </c>
      <c r="B132" s="1">
        <v>355022</v>
      </c>
      <c r="C132" s="1">
        <v>52900</v>
      </c>
      <c r="D132" s="1">
        <v>114040</v>
      </c>
      <c r="E132" s="1">
        <v>76850</v>
      </c>
      <c r="F132" s="1">
        <v>111231</v>
      </c>
      <c r="J132" s="1" t="s">
        <v>32</v>
      </c>
    </row>
    <row r="133" spans="1:10" x14ac:dyDescent="0.35">
      <c r="A133" s="7" t="s">
        <v>102</v>
      </c>
      <c r="B133" s="1">
        <v>56301</v>
      </c>
      <c r="C133" s="1">
        <v>11915</v>
      </c>
      <c r="D133" s="1">
        <v>5079</v>
      </c>
      <c r="E133" s="1">
        <v>18368</v>
      </c>
      <c r="F133" s="1">
        <v>20940</v>
      </c>
      <c r="J133" s="1" t="s">
        <v>32</v>
      </c>
    </row>
    <row r="134" spans="1:10" x14ac:dyDescent="0.35">
      <c r="A134" s="7" t="s">
        <v>103</v>
      </c>
      <c r="B134" s="1">
        <v>9216</v>
      </c>
      <c r="C134" s="1" t="s">
        <v>32</v>
      </c>
      <c r="D134" s="1" t="s">
        <v>32</v>
      </c>
      <c r="E134" s="1" t="s">
        <v>32</v>
      </c>
      <c r="F134" s="1">
        <v>9216</v>
      </c>
      <c r="J134" s="1" t="s">
        <v>32</v>
      </c>
    </row>
    <row r="135" spans="1:10" x14ac:dyDescent="0.35">
      <c r="A135" s="7" t="s">
        <v>45</v>
      </c>
      <c r="B135" s="1">
        <v>1551109</v>
      </c>
      <c r="C135" s="1">
        <v>214847</v>
      </c>
      <c r="D135" s="1">
        <v>265545</v>
      </c>
      <c r="E135" s="1">
        <v>220780</v>
      </c>
      <c r="F135" s="1">
        <v>331095</v>
      </c>
      <c r="J135" s="1">
        <v>518841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5116087</v>
      </c>
      <c r="C137" s="1">
        <v>1610896</v>
      </c>
      <c r="D137" s="1">
        <v>1504215</v>
      </c>
      <c r="E137" s="1">
        <v>1100498</v>
      </c>
      <c r="F137" s="1">
        <v>898303</v>
      </c>
      <c r="J137" s="1">
        <v>2175</v>
      </c>
    </row>
    <row r="138" spans="1:10" x14ac:dyDescent="0.35">
      <c r="A138" s="7" t="s">
        <v>101</v>
      </c>
      <c r="B138" s="1">
        <v>371955</v>
      </c>
      <c r="C138" s="1">
        <v>72413</v>
      </c>
      <c r="D138" s="1">
        <v>59338</v>
      </c>
      <c r="E138" s="1">
        <v>134458</v>
      </c>
      <c r="F138" s="1">
        <v>105746</v>
      </c>
      <c r="J138" s="1" t="s">
        <v>32</v>
      </c>
    </row>
    <row r="139" spans="1:10" x14ac:dyDescent="0.35">
      <c r="A139" s="7" t="s">
        <v>102</v>
      </c>
      <c r="B139" s="1">
        <v>37277</v>
      </c>
      <c r="C139" s="1">
        <v>29375</v>
      </c>
      <c r="D139" s="1">
        <v>7902</v>
      </c>
      <c r="E139" s="1" t="s">
        <v>32</v>
      </c>
      <c r="F139" s="1" t="s">
        <v>32</v>
      </c>
      <c r="J139" s="1" t="s">
        <v>32</v>
      </c>
    </row>
    <row r="140" spans="1:10" x14ac:dyDescent="0.35">
      <c r="A140" s="7" t="s">
        <v>103</v>
      </c>
      <c r="B140" s="1">
        <v>17552</v>
      </c>
      <c r="C140" s="1">
        <v>1657</v>
      </c>
      <c r="D140" s="1" t="s">
        <v>32</v>
      </c>
      <c r="E140" s="1" t="s">
        <v>32</v>
      </c>
      <c r="F140" s="1">
        <v>15896</v>
      </c>
      <c r="J140" s="1" t="s">
        <v>32</v>
      </c>
    </row>
    <row r="141" spans="1:10" x14ac:dyDescent="0.35">
      <c r="A141" s="7" t="s">
        <v>45</v>
      </c>
      <c r="B141" s="1">
        <v>1548994</v>
      </c>
      <c r="C141" s="1">
        <v>214847</v>
      </c>
      <c r="D141" s="1">
        <v>268699</v>
      </c>
      <c r="E141" s="1">
        <v>220780</v>
      </c>
      <c r="F141" s="1">
        <v>325826</v>
      </c>
      <c r="J141" s="1">
        <v>518841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1614032</v>
      </c>
      <c r="C8" s="1">
        <v>367747</v>
      </c>
      <c r="D8" s="1">
        <v>456911</v>
      </c>
      <c r="E8" s="1">
        <v>378895</v>
      </c>
      <c r="F8" s="1">
        <v>278516</v>
      </c>
      <c r="G8" s="1">
        <f>SUM(C8:F8)</f>
        <v>1482069</v>
      </c>
      <c r="H8" s="1">
        <f>SUM(E8:F8)</f>
        <v>657411</v>
      </c>
      <c r="I8" s="9">
        <f>H8/G8</f>
        <v>0.44357651364410161</v>
      </c>
      <c r="J8" s="1">
        <v>131964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75023</v>
      </c>
      <c r="C10" s="1">
        <v>3397</v>
      </c>
      <c r="D10" s="1">
        <v>25957</v>
      </c>
      <c r="E10" s="1">
        <v>16845</v>
      </c>
      <c r="F10" s="1">
        <v>11868</v>
      </c>
      <c r="J10" s="1">
        <v>16956</v>
      </c>
    </row>
    <row r="11" spans="1:10" x14ac:dyDescent="0.35">
      <c r="A11" s="7" t="s">
        <v>35</v>
      </c>
      <c r="B11" s="1">
        <v>412028</v>
      </c>
      <c r="C11" s="1">
        <v>62261</v>
      </c>
      <c r="D11" s="1">
        <v>89769</v>
      </c>
      <c r="E11" s="1">
        <v>81540</v>
      </c>
      <c r="F11" s="1">
        <v>113640</v>
      </c>
      <c r="J11" s="1">
        <v>64817</v>
      </c>
    </row>
    <row r="12" spans="1:10" x14ac:dyDescent="0.35">
      <c r="A12" s="7" t="s">
        <v>36</v>
      </c>
      <c r="B12" s="1">
        <v>458930</v>
      </c>
      <c r="C12" s="1">
        <v>82323</v>
      </c>
      <c r="D12" s="1">
        <v>117929</v>
      </c>
      <c r="E12" s="1">
        <v>150901</v>
      </c>
      <c r="F12" s="1">
        <v>83311</v>
      </c>
      <c r="J12" s="1">
        <v>24466</v>
      </c>
    </row>
    <row r="13" spans="1:10" x14ac:dyDescent="0.35">
      <c r="A13" s="7" t="s">
        <v>37</v>
      </c>
      <c r="B13" s="1">
        <v>252706</v>
      </c>
      <c r="C13" s="1">
        <v>80587</v>
      </c>
      <c r="D13" s="1">
        <v>79488</v>
      </c>
      <c r="E13" s="1">
        <v>51110</v>
      </c>
      <c r="F13" s="1">
        <v>32966</v>
      </c>
      <c r="J13" s="1">
        <v>8555</v>
      </c>
    </row>
    <row r="14" spans="1:10" x14ac:dyDescent="0.35">
      <c r="A14" s="7" t="s">
        <v>38</v>
      </c>
      <c r="B14" s="1">
        <v>415344</v>
      </c>
      <c r="C14" s="1">
        <v>139178</v>
      </c>
      <c r="D14" s="1">
        <v>143767</v>
      </c>
      <c r="E14" s="1">
        <v>78499</v>
      </c>
      <c r="F14" s="1">
        <v>36731</v>
      </c>
      <c r="J14" s="1">
        <v>17169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788749</v>
      </c>
      <c r="C16" s="1">
        <v>197351</v>
      </c>
      <c r="D16" s="1">
        <v>225493</v>
      </c>
      <c r="E16" s="1">
        <v>191031</v>
      </c>
      <c r="F16" s="1">
        <v>105160</v>
      </c>
      <c r="J16" s="1">
        <v>69714</v>
      </c>
    </row>
    <row r="17" spans="1:10" x14ac:dyDescent="0.35">
      <c r="A17" s="7" t="s">
        <v>40</v>
      </c>
      <c r="B17" s="1">
        <v>825283</v>
      </c>
      <c r="C17" s="1">
        <v>170396</v>
      </c>
      <c r="D17" s="1">
        <v>231418</v>
      </c>
      <c r="E17" s="1">
        <v>187864</v>
      </c>
      <c r="F17" s="1">
        <v>173356</v>
      </c>
      <c r="J17" s="1">
        <v>62249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768889</v>
      </c>
      <c r="C19" s="1">
        <v>194415</v>
      </c>
      <c r="D19" s="1">
        <v>224125</v>
      </c>
      <c r="E19" s="1">
        <v>189422</v>
      </c>
      <c r="F19" s="1">
        <v>95775</v>
      </c>
      <c r="J19" s="1">
        <v>65152</v>
      </c>
    </row>
    <row r="20" spans="1:10" x14ac:dyDescent="0.35">
      <c r="A20" s="7" t="s">
        <v>42</v>
      </c>
      <c r="B20" s="1">
        <v>808741</v>
      </c>
      <c r="C20" s="1">
        <v>169709</v>
      </c>
      <c r="D20" s="1">
        <v>224535</v>
      </c>
      <c r="E20" s="1">
        <v>187512</v>
      </c>
      <c r="F20" s="1">
        <v>172457</v>
      </c>
      <c r="J20" s="1">
        <v>54529</v>
      </c>
    </row>
    <row r="21" spans="1:10" x14ac:dyDescent="0.35">
      <c r="A21" s="7" t="s">
        <v>43</v>
      </c>
      <c r="B21" s="1">
        <v>9012</v>
      </c>
      <c r="C21" s="1">
        <v>697</v>
      </c>
      <c r="D21" s="1">
        <v>1227</v>
      </c>
      <c r="E21" s="1">
        <v>1223</v>
      </c>
      <c r="F21" s="1">
        <v>658</v>
      </c>
      <c r="J21" s="1">
        <v>5207</v>
      </c>
    </row>
    <row r="22" spans="1:10" x14ac:dyDescent="0.35">
      <c r="A22" s="7" t="s">
        <v>44</v>
      </c>
      <c r="B22" s="1">
        <v>6390</v>
      </c>
      <c r="C22" s="1">
        <v>1587</v>
      </c>
      <c r="D22" s="1" t="s">
        <v>32</v>
      </c>
      <c r="E22" s="1" t="s">
        <v>32</v>
      </c>
      <c r="F22" s="1">
        <v>4802</v>
      </c>
      <c r="J22" s="1" t="s">
        <v>32</v>
      </c>
    </row>
    <row r="23" spans="1:10" x14ac:dyDescent="0.35">
      <c r="A23" s="7" t="s">
        <v>45</v>
      </c>
      <c r="B23" s="1">
        <v>21000</v>
      </c>
      <c r="C23" s="1">
        <v>1339</v>
      </c>
      <c r="D23" s="1">
        <v>7023</v>
      </c>
      <c r="E23" s="1">
        <v>738</v>
      </c>
      <c r="F23" s="1">
        <v>4823</v>
      </c>
      <c r="J23" s="1">
        <v>7076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86975</v>
      </c>
      <c r="C25" s="1">
        <v>29096</v>
      </c>
      <c r="D25" s="1">
        <v>18737</v>
      </c>
      <c r="E25" s="1">
        <v>14819</v>
      </c>
      <c r="F25" s="1">
        <v>5839</v>
      </c>
      <c r="J25" s="1">
        <v>18485</v>
      </c>
    </row>
    <row r="26" spans="1:10" x14ac:dyDescent="0.35">
      <c r="A26" s="7" t="s">
        <v>47</v>
      </c>
      <c r="B26" s="1">
        <v>1407700</v>
      </c>
      <c r="C26" s="1">
        <v>317670</v>
      </c>
      <c r="D26" s="1">
        <v>408416</v>
      </c>
      <c r="E26" s="1">
        <v>341047</v>
      </c>
      <c r="F26" s="1">
        <v>243797</v>
      </c>
      <c r="J26" s="1">
        <v>96769</v>
      </c>
    </row>
    <row r="27" spans="1:10" x14ac:dyDescent="0.35">
      <c r="A27" s="7" t="s">
        <v>48</v>
      </c>
      <c r="B27" s="1">
        <v>62702</v>
      </c>
      <c r="C27" s="1">
        <v>12347</v>
      </c>
      <c r="D27" s="1">
        <v>11238</v>
      </c>
      <c r="E27" s="1">
        <v>9377</v>
      </c>
      <c r="F27" s="1">
        <v>21163</v>
      </c>
      <c r="J27" s="1">
        <v>8576</v>
      </c>
    </row>
    <row r="28" spans="1:10" x14ac:dyDescent="0.35">
      <c r="A28" s="7" t="s">
        <v>49</v>
      </c>
      <c r="B28" s="1">
        <v>24485</v>
      </c>
      <c r="C28" s="1">
        <v>3493</v>
      </c>
      <c r="D28" s="1">
        <v>8151</v>
      </c>
      <c r="E28" s="1">
        <v>5910</v>
      </c>
      <c r="F28" s="1">
        <v>5259</v>
      </c>
      <c r="J28" s="1">
        <v>1672</v>
      </c>
    </row>
    <row r="29" spans="1:10" x14ac:dyDescent="0.35">
      <c r="A29" s="7" t="s">
        <v>50</v>
      </c>
      <c r="B29" s="1">
        <v>14310</v>
      </c>
      <c r="C29" s="1">
        <v>2671</v>
      </c>
      <c r="D29" s="1">
        <v>4165</v>
      </c>
      <c r="E29" s="1">
        <v>6299</v>
      </c>
      <c r="F29" s="1">
        <v>1175</v>
      </c>
      <c r="J29" s="1" t="s">
        <v>32</v>
      </c>
    </row>
    <row r="30" spans="1:10" x14ac:dyDescent="0.35">
      <c r="A30" s="7" t="s">
        <v>45</v>
      </c>
      <c r="B30" s="1">
        <v>17859</v>
      </c>
      <c r="C30" s="1">
        <v>2469</v>
      </c>
      <c r="D30" s="1">
        <v>6204</v>
      </c>
      <c r="E30" s="1">
        <v>1442</v>
      </c>
      <c r="F30" s="1">
        <v>1283</v>
      </c>
      <c r="J30" s="1">
        <v>6461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151804</v>
      </c>
      <c r="C32" s="1">
        <v>41688</v>
      </c>
      <c r="D32" s="1">
        <v>29975</v>
      </c>
      <c r="E32" s="1">
        <v>25419</v>
      </c>
      <c r="F32" s="1">
        <v>27660</v>
      </c>
      <c r="J32" s="1">
        <v>27062</v>
      </c>
    </row>
    <row r="33" spans="1:10" x14ac:dyDescent="0.35">
      <c r="A33" s="7" t="s">
        <v>52</v>
      </c>
      <c r="B33" s="1">
        <v>1393511</v>
      </c>
      <c r="C33" s="1">
        <v>316401</v>
      </c>
      <c r="D33" s="1">
        <v>404736</v>
      </c>
      <c r="E33" s="1">
        <v>339439</v>
      </c>
      <c r="F33" s="1">
        <v>238974</v>
      </c>
      <c r="J33" s="1">
        <v>93961</v>
      </c>
    </row>
    <row r="34" spans="1:10" x14ac:dyDescent="0.35">
      <c r="A34" s="7" t="s">
        <v>53</v>
      </c>
      <c r="B34" s="1">
        <v>37784</v>
      </c>
      <c r="C34" s="1">
        <v>6165</v>
      </c>
      <c r="D34" s="1">
        <v>12316</v>
      </c>
      <c r="E34" s="1">
        <v>11856</v>
      </c>
      <c r="F34" s="1">
        <v>5775</v>
      </c>
      <c r="J34" s="1">
        <v>1672</v>
      </c>
    </row>
    <row r="35" spans="1:10" x14ac:dyDescent="0.35">
      <c r="A35" s="7" t="s">
        <v>45</v>
      </c>
      <c r="B35" s="1">
        <v>30933</v>
      </c>
      <c r="C35" s="1">
        <v>3493</v>
      </c>
      <c r="D35" s="1">
        <v>9883</v>
      </c>
      <c r="E35" s="1">
        <v>2181</v>
      </c>
      <c r="F35" s="1">
        <v>6106</v>
      </c>
      <c r="J35" s="1">
        <v>9269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761519</v>
      </c>
      <c r="C37" s="1">
        <v>109142</v>
      </c>
      <c r="D37" s="1">
        <v>222087</v>
      </c>
      <c r="E37" s="1">
        <v>192333</v>
      </c>
      <c r="F37" s="1">
        <v>176743</v>
      </c>
      <c r="G37" s="1">
        <f>SUM(C37:F37)</f>
        <v>700305</v>
      </c>
      <c r="H37" s="1">
        <f>SUM(E37:F37)</f>
        <v>369076</v>
      </c>
      <c r="I37" s="9">
        <f>H37/G37</f>
        <v>0.52702179764531165</v>
      </c>
      <c r="J37" s="1">
        <v>61214</v>
      </c>
    </row>
    <row r="38" spans="1:10" x14ac:dyDescent="0.35">
      <c r="A38" s="7" t="s">
        <v>55</v>
      </c>
      <c r="B38" s="1">
        <v>634193</v>
      </c>
      <c r="C38" s="1">
        <v>216296</v>
      </c>
      <c r="D38" s="1">
        <v>170053</v>
      </c>
      <c r="E38" s="1">
        <v>132729</v>
      </c>
      <c r="F38" s="1">
        <v>72015</v>
      </c>
      <c r="G38" s="1">
        <f t="shared" ref="G38:G41" si="0">SUM(C38:F38)</f>
        <v>591093</v>
      </c>
      <c r="H38" s="1">
        <f t="shared" ref="H38:H41" si="1">SUM(E38:F38)</f>
        <v>204744</v>
      </c>
      <c r="I38" s="9">
        <f t="shared" ref="I38:I41" si="2">H38/G38</f>
        <v>0.34638204140465206</v>
      </c>
      <c r="J38" s="1">
        <v>43100</v>
      </c>
    </row>
    <row r="39" spans="1:10" x14ac:dyDescent="0.35">
      <c r="A39" s="7" t="s">
        <v>56</v>
      </c>
      <c r="B39" s="1">
        <v>43065</v>
      </c>
      <c r="C39" s="1">
        <v>7572</v>
      </c>
      <c r="D39" s="1">
        <v>27051</v>
      </c>
      <c r="E39" s="1">
        <v>4460</v>
      </c>
      <c r="F39" s="1" t="s">
        <v>32</v>
      </c>
      <c r="G39" s="1">
        <f t="shared" si="0"/>
        <v>39083</v>
      </c>
      <c r="H39" s="1">
        <f t="shared" si="1"/>
        <v>4460</v>
      </c>
      <c r="I39" s="9">
        <f t="shared" si="2"/>
        <v>0.11411611186449351</v>
      </c>
      <c r="J39" s="1">
        <v>3982</v>
      </c>
    </row>
    <row r="40" spans="1:10" x14ac:dyDescent="0.35">
      <c r="A40" s="7" t="s">
        <v>57</v>
      </c>
      <c r="B40" s="1">
        <v>41565</v>
      </c>
      <c r="C40" s="1">
        <v>7893</v>
      </c>
      <c r="D40" s="1">
        <v>6316</v>
      </c>
      <c r="E40" s="1">
        <v>25862</v>
      </c>
      <c r="F40" s="1">
        <v>1494</v>
      </c>
      <c r="G40" s="1">
        <f t="shared" si="0"/>
        <v>41565</v>
      </c>
      <c r="H40" s="1">
        <f t="shared" si="1"/>
        <v>27356</v>
      </c>
      <c r="I40" s="9">
        <f t="shared" si="2"/>
        <v>0.65814988572115962</v>
      </c>
      <c r="J40" s="1" t="s">
        <v>32</v>
      </c>
    </row>
    <row r="41" spans="1:10" x14ac:dyDescent="0.35">
      <c r="A41" s="7" t="s">
        <v>58</v>
      </c>
      <c r="B41" s="1">
        <v>133690</v>
      </c>
      <c r="C41" s="1">
        <v>26843</v>
      </c>
      <c r="D41" s="1">
        <v>31405</v>
      </c>
      <c r="E41" s="1">
        <v>23511</v>
      </c>
      <c r="F41" s="1">
        <v>28263</v>
      </c>
      <c r="G41" s="1">
        <f t="shared" si="0"/>
        <v>110022</v>
      </c>
      <c r="H41" s="1">
        <f t="shared" si="1"/>
        <v>51774</v>
      </c>
      <c r="I41" s="9">
        <f t="shared" si="2"/>
        <v>0.47057861155041719</v>
      </c>
      <c r="J41" s="1">
        <v>23668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98059</v>
      </c>
      <c r="C43" s="1">
        <v>9819</v>
      </c>
      <c r="D43" s="1">
        <v>12543</v>
      </c>
      <c r="E43" s="1">
        <v>28891</v>
      </c>
      <c r="F43" s="1">
        <v>32814</v>
      </c>
      <c r="J43" s="1">
        <v>13992</v>
      </c>
    </row>
    <row r="44" spans="1:10" x14ac:dyDescent="0.35">
      <c r="A44" s="7" t="s">
        <v>60</v>
      </c>
      <c r="B44" s="1">
        <v>550606</v>
      </c>
      <c r="C44" s="1">
        <v>46691</v>
      </c>
      <c r="D44" s="1">
        <v>193981</v>
      </c>
      <c r="E44" s="1">
        <v>143816</v>
      </c>
      <c r="F44" s="1">
        <v>105985</v>
      </c>
      <c r="J44" s="1">
        <v>60133</v>
      </c>
    </row>
    <row r="45" spans="1:10" x14ac:dyDescent="0.35">
      <c r="A45" s="7" t="s">
        <v>61</v>
      </c>
      <c r="B45" s="1">
        <v>519463</v>
      </c>
      <c r="C45" s="1">
        <v>108969</v>
      </c>
      <c r="D45" s="1">
        <v>128248</v>
      </c>
      <c r="E45" s="1">
        <v>135683</v>
      </c>
      <c r="F45" s="1">
        <v>108352</v>
      </c>
      <c r="J45" s="1">
        <v>38210</v>
      </c>
    </row>
    <row r="46" spans="1:10" x14ac:dyDescent="0.35">
      <c r="A46" s="7" t="s">
        <v>62</v>
      </c>
      <c r="B46" s="1">
        <v>445904</v>
      </c>
      <c r="C46" s="1">
        <v>202268</v>
      </c>
      <c r="D46" s="1">
        <v>122139</v>
      </c>
      <c r="E46" s="1">
        <v>70504</v>
      </c>
      <c r="F46" s="1">
        <v>31365</v>
      </c>
      <c r="J46" s="1">
        <v>19629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911897</v>
      </c>
      <c r="C48" s="1">
        <v>255887</v>
      </c>
      <c r="D48" s="1">
        <v>245236</v>
      </c>
      <c r="E48" s="1">
        <v>233186</v>
      </c>
      <c r="F48" s="1">
        <v>114001</v>
      </c>
      <c r="J48" s="1">
        <v>63587</v>
      </c>
    </row>
    <row r="49" spans="1:10" x14ac:dyDescent="0.35">
      <c r="A49" s="7" t="s">
        <v>64</v>
      </c>
      <c r="B49" s="1">
        <v>80549</v>
      </c>
      <c r="C49" s="1">
        <v>21787</v>
      </c>
      <c r="D49" s="1">
        <v>25510</v>
      </c>
      <c r="E49" s="1">
        <v>16130</v>
      </c>
      <c r="F49" s="1">
        <v>16020</v>
      </c>
      <c r="J49" s="1">
        <v>1101</v>
      </c>
    </row>
    <row r="50" spans="1:10" x14ac:dyDescent="0.35">
      <c r="A50" s="7" t="s">
        <v>65</v>
      </c>
      <c r="B50" s="1">
        <v>241873</v>
      </c>
      <c r="C50" s="1">
        <v>44775</v>
      </c>
      <c r="D50" s="1">
        <v>89165</v>
      </c>
      <c r="E50" s="1">
        <v>45702</v>
      </c>
      <c r="F50" s="1">
        <v>48400</v>
      </c>
      <c r="J50" s="1">
        <v>13830</v>
      </c>
    </row>
    <row r="51" spans="1:10" x14ac:dyDescent="0.35">
      <c r="A51" s="7" t="s">
        <v>66</v>
      </c>
      <c r="B51" s="1">
        <v>371970</v>
      </c>
      <c r="C51" s="1">
        <v>43719</v>
      </c>
      <c r="D51" s="1">
        <v>96088</v>
      </c>
      <c r="E51" s="1">
        <v>83876</v>
      </c>
      <c r="F51" s="1">
        <v>99226</v>
      </c>
      <c r="J51" s="1">
        <v>49061</v>
      </c>
    </row>
    <row r="52" spans="1:10" x14ac:dyDescent="0.35">
      <c r="A52" s="7" t="s">
        <v>45</v>
      </c>
      <c r="B52" s="1">
        <v>7743</v>
      </c>
      <c r="C52" s="1">
        <v>1578</v>
      </c>
      <c r="D52" s="1">
        <v>912</v>
      </c>
      <c r="E52" s="1" t="s">
        <v>32</v>
      </c>
      <c r="F52" s="1">
        <v>868</v>
      </c>
      <c r="J52" s="1">
        <v>4385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180902</v>
      </c>
      <c r="C54" s="1">
        <v>48808</v>
      </c>
      <c r="D54" s="1">
        <v>59063</v>
      </c>
      <c r="E54" s="1">
        <v>38445</v>
      </c>
      <c r="F54" s="1">
        <v>23870</v>
      </c>
      <c r="J54" s="1">
        <v>10717</v>
      </c>
    </row>
    <row r="55" spans="1:10" x14ac:dyDescent="0.35">
      <c r="A55" s="7" t="s">
        <v>68</v>
      </c>
      <c r="B55" s="1">
        <v>567227</v>
      </c>
      <c r="C55" s="1">
        <v>200988</v>
      </c>
      <c r="D55" s="1">
        <v>129649</v>
      </c>
      <c r="E55" s="1">
        <v>130390</v>
      </c>
      <c r="F55" s="1">
        <v>66414</v>
      </c>
      <c r="J55" s="1">
        <v>39786</v>
      </c>
    </row>
    <row r="56" spans="1:10" x14ac:dyDescent="0.35">
      <c r="A56" s="7" t="s">
        <v>69</v>
      </c>
      <c r="B56" s="1">
        <v>289614</v>
      </c>
      <c r="C56" s="1">
        <v>41143</v>
      </c>
      <c r="D56" s="1">
        <v>103496</v>
      </c>
      <c r="E56" s="1">
        <v>76976</v>
      </c>
      <c r="F56" s="1">
        <v>50446</v>
      </c>
      <c r="J56" s="1">
        <v>17553</v>
      </c>
    </row>
    <row r="57" spans="1:10" x14ac:dyDescent="0.35">
      <c r="A57" s="7" t="s">
        <v>70</v>
      </c>
      <c r="B57" s="1">
        <v>281274</v>
      </c>
      <c r="C57" s="1">
        <v>36155</v>
      </c>
      <c r="D57" s="1">
        <v>103036</v>
      </c>
      <c r="E57" s="1">
        <v>69254</v>
      </c>
      <c r="F57" s="1">
        <v>43832</v>
      </c>
      <c r="J57" s="1">
        <v>28998</v>
      </c>
    </row>
    <row r="58" spans="1:10" x14ac:dyDescent="0.35">
      <c r="A58" s="7" t="s">
        <v>71</v>
      </c>
      <c r="B58" s="1">
        <v>138500</v>
      </c>
      <c r="C58" s="1">
        <v>29222</v>
      </c>
      <c r="D58" s="1">
        <v>41317</v>
      </c>
      <c r="E58" s="1">
        <v>28415</v>
      </c>
      <c r="F58" s="1">
        <v>29890</v>
      </c>
      <c r="J58" s="1">
        <v>9657</v>
      </c>
    </row>
    <row r="59" spans="1:10" x14ac:dyDescent="0.35">
      <c r="A59" s="7" t="s">
        <v>72</v>
      </c>
      <c r="B59" s="1">
        <v>88896</v>
      </c>
      <c r="C59" s="1">
        <v>10182</v>
      </c>
      <c r="D59" s="1">
        <v>14854</v>
      </c>
      <c r="E59" s="1">
        <v>21449</v>
      </c>
      <c r="F59" s="1">
        <v>34659</v>
      </c>
      <c r="J59" s="1">
        <v>7752</v>
      </c>
    </row>
    <row r="60" spans="1:10" x14ac:dyDescent="0.35">
      <c r="A60" s="7" t="s">
        <v>73</v>
      </c>
      <c r="B60" s="1">
        <v>67619</v>
      </c>
      <c r="C60" s="1">
        <v>1250</v>
      </c>
      <c r="D60" s="1">
        <v>5497</v>
      </c>
      <c r="E60" s="1">
        <v>13966</v>
      </c>
      <c r="F60" s="1">
        <v>29405</v>
      </c>
      <c r="J60" s="1">
        <v>17500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605637</v>
      </c>
      <c r="C62" s="1">
        <v>75254</v>
      </c>
      <c r="D62" s="1">
        <v>163692</v>
      </c>
      <c r="E62" s="1">
        <v>151623</v>
      </c>
      <c r="F62" s="1">
        <v>158459</v>
      </c>
      <c r="G62" s="1">
        <f>SUM(C62:F62)</f>
        <v>549028</v>
      </c>
      <c r="H62" s="1">
        <f>SUM(E62:F62)</f>
        <v>310082</v>
      </c>
      <c r="I62" s="9">
        <f>H62/G62</f>
        <v>0.56478358116525929</v>
      </c>
      <c r="J62" s="1">
        <v>56609</v>
      </c>
    </row>
    <row r="63" spans="1:10" x14ac:dyDescent="0.35">
      <c r="A63" s="7" t="s">
        <v>75</v>
      </c>
      <c r="B63" s="1">
        <v>1008395</v>
      </c>
      <c r="C63" s="1">
        <v>292493</v>
      </c>
      <c r="D63" s="1">
        <v>293219</v>
      </c>
      <c r="E63" s="1">
        <v>227272</v>
      </c>
      <c r="F63" s="1">
        <v>120057</v>
      </c>
      <c r="G63" s="1">
        <f>SUM(C63:F63)</f>
        <v>933041</v>
      </c>
      <c r="H63" s="1">
        <f>SUM(E63:F63)</f>
        <v>347329</v>
      </c>
      <c r="I63" s="9">
        <f>H63/G63</f>
        <v>0.37225480981007264</v>
      </c>
      <c r="J63" s="1">
        <v>75354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212651</v>
      </c>
      <c r="C65" s="1">
        <v>12236</v>
      </c>
      <c r="D65" s="1">
        <v>44514</v>
      </c>
      <c r="E65" s="1">
        <v>46914</v>
      </c>
      <c r="F65" s="1">
        <v>93014</v>
      </c>
      <c r="J65" s="1">
        <v>15973</v>
      </c>
    </row>
    <row r="66" spans="1:10" x14ac:dyDescent="0.35">
      <c r="A66" s="7" t="s">
        <v>52</v>
      </c>
      <c r="B66" s="1">
        <v>1349001</v>
      </c>
      <c r="C66" s="1">
        <v>351023</v>
      </c>
      <c r="D66" s="1">
        <v>412397</v>
      </c>
      <c r="E66" s="1">
        <v>331981</v>
      </c>
      <c r="F66" s="1">
        <v>185502</v>
      </c>
      <c r="J66" s="1">
        <v>68098</v>
      </c>
    </row>
    <row r="67" spans="1:10" x14ac:dyDescent="0.35">
      <c r="A67" s="7" t="s">
        <v>45</v>
      </c>
      <c r="B67" s="1">
        <v>52380</v>
      </c>
      <c r="C67" s="1">
        <v>4488</v>
      </c>
      <c r="D67" s="1" t="s">
        <v>32</v>
      </c>
      <c r="E67" s="1" t="s">
        <v>32</v>
      </c>
      <c r="F67" s="1" t="s">
        <v>32</v>
      </c>
      <c r="J67" s="1">
        <v>47892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784060</v>
      </c>
      <c r="C69" s="1">
        <v>193916</v>
      </c>
      <c r="D69" s="1">
        <v>234131</v>
      </c>
      <c r="E69" s="1">
        <v>205441</v>
      </c>
      <c r="F69" s="1">
        <v>119829</v>
      </c>
      <c r="J69" s="1">
        <v>30743</v>
      </c>
    </row>
    <row r="70" spans="1:10" x14ac:dyDescent="0.35">
      <c r="A70" s="7" t="s">
        <v>52</v>
      </c>
      <c r="B70" s="1">
        <v>772664</v>
      </c>
      <c r="C70" s="1">
        <v>170039</v>
      </c>
      <c r="D70" s="1">
        <v>220835</v>
      </c>
      <c r="E70" s="1">
        <v>173454</v>
      </c>
      <c r="F70" s="1">
        <v>155007</v>
      </c>
      <c r="J70" s="1">
        <v>53328</v>
      </c>
    </row>
    <row r="71" spans="1:10" x14ac:dyDescent="0.35">
      <c r="A71" s="7" t="s">
        <v>45</v>
      </c>
      <c r="B71" s="1">
        <v>57308</v>
      </c>
      <c r="C71" s="1">
        <v>3792</v>
      </c>
      <c r="D71" s="1">
        <v>1944</v>
      </c>
      <c r="E71" s="1" t="s">
        <v>32</v>
      </c>
      <c r="F71" s="1">
        <v>3680</v>
      </c>
      <c r="J71" s="1">
        <v>47892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263815</v>
      </c>
      <c r="C73" s="1">
        <v>17412</v>
      </c>
      <c r="D73" s="1">
        <v>88453</v>
      </c>
      <c r="E73" s="1">
        <v>68429</v>
      </c>
      <c r="F73" s="1">
        <v>89522</v>
      </c>
      <c r="G73" s="1">
        <f>SUM(C73:F73)</f>
        <v>263816</v>
      </c>
      <c r="H73" s="1">
        <f>SUM(E73:F73)</f>
        <v>157951</v>
      </c>
      <c r="I73" s="9">
        <f>H73/G73</f>
        <v>0.59871652970251998</v>
      </c>
      <c r="J73" s="1" t="s">
        <v>32</v>
      </c>
    </row>
    <row r="74" spans="1:10" x14ac:dyDescent="0.35">
      <c r="A74" s="7" t="s">
        <v>77</v>
      </c>
      <c r="B74" s="1">
        <v>164900</v>
      </c>
      <c r="C74" s="1">
        <v>12136</v>
      </c>
      <c r="D74" s="1">
        <v>53041</v>
      </c>
      <c r="E74" s="1">
        <v>41070</v>
      </c>
      <c r="F74" s="1">
        <v>58653</v>
      </c>
      <c r="G74" s="1">
        <f>SUM(C74:F74)</f>
        <v>164900</v>
      </c>
      <c r="H74" s="1">
        <f>SUM(E74:F74)</f>
        <v>99723</v>
      </c>
      <c r="I74" s="9">
        <f>H74/G74</f>
        <v>0.60474833232261982</v>
      </c>
      <c r="J74" s="1" t="s">
        <v>32</v>
      </c>
    </row>
    <row r="75" spans="1:10" x14ac:dyDescent="0.35">
      <c r="A75" s="7" t="s">
        <v>78</v>
      </c>
      <c r="B75" s="1">
        <v>193162</v>
      </c>
      <c r="C75" s="1">
        <v>37441</v>
      </c>
      <c r="D75" s="1">
        <v>59600</v>
      </c>
      <c r="E75" s="1">
        <v>79114</v>
      </c>
      <c r="F75" s="1">
        <v>17007</v>
      </c>
      <c r="J75" s="1" t="s">
        <v>32</v>
      </c>
    </row>
    <row r="76" spans="1:10" x14ac:dyDescent="0.35">
      <c r="A76" s="7" t="s">
        <v>79</v>
      </c>
      <c r="B76" s="1">
        <v>191845</v>
      </c>
      <c r="C76" s="1">
        <v>36451</v>
      </c>
      <c r="D76" s="1">
        <v>68824</v>
      </c>
      <c r="E76" s="1">
        <v>74858</v>
      </c>
      <c r="F76" s="1">
        <v>11712</v>
      </c>
      <c r="J76" s="1" t="s">
        <v>32</v>
      </c>
    </row>
    <row r="77" spans="1:10" x14ac:dyDescent="0.35">
      <c r="A77" s="7" t="s">
        <v>175</v>
      </c>
      <c r="C77" s="1">
        <f>SUM(C73:C76)</f>
        <v>103440</v>
      </c>
      <c r="D77" s="1">
        <f>SUM(D73:D76)</f>
        <v>269918</v>
      </c>
      <c r="E77" s="1">
        <f>SUM(E73:E76)</f>
        <v>263471</v>
      </c>
      <c r="F77" s="1">
        <f>SUM(F73:F76)</f>
        <v>176894</v>
      </c>
      <c r="G77" s="1">
        <f>SUM(C77:F77)</f>
        <v>813723</v>
      </c>
      <c r="H77" s="1">
        <f>SUM(E77:F77)</f>
        <v>440365</v>
      </c>
      <c r="I77" s="9">
        <f>H77/G77</f>
        <v>0.54117310190322754</v>
      </c>
    </row>
    <row r="78" spans="1:10" x14ac:dyDescent="0.35">
      <c r="A78" s="7"/>
    </row>
    <row r="79" spans="1:10" x14ac:dyDescent="0.35">
      <c r="A79" s="7" t="s">
        <v>80</v>
      </c>
      <c r="B79" s="1">
        <v>136168</v>
      </c>
      <c r="C79" s="1">
        <v>50278</v>
      </c>
      <c r="D79" s="1">
        <v>41272</v>
      </c>
      <c r="E79" s="1">
        <v>27038</v>
      </c>
      <c r="F79" s="1">
        <v>17579</v>
      </c>
      <c r="J79" s="1" t="s">
        <v>32</v>
      </c>
    </row>
    <row r="80" spans="1:10" x14ac:dyDescent="0.35">
      <c r="A80" s="7" t="s">
        <v>81</v>
      </c>
      <c r="B80" s="1">
        <v>184271</v>
      </c>
      <c r="C80" s="1">
        <v>80074</v>
      </c>
      <c r="D80" s="1">
        <v>68219</v>
      </c>
      <c r="E80" s="1">
        <v>28305</v>
      </c>
      <c r="F80" s="1">
        <v>7673</v>
      </c>
      <c r="J80" s="1" t="s">
        <v>32</v>
      </c>
    </row>
    <row r="81" spans="1:10" x14ac:dyDescent="0.35">
      <c r="A81" s="7" t="s">
        <v>82</v>
      </c>
      <c r="B81" s="1">
        <v>46271</v>
      </c>
      <c r="C81" s="1">
        <v>30097</v>
      </c>
      <c r="D81" s="1">
        <v>12558</v>
      </c>
      <c r="E81" s="1">
        <v>3617</v>
      </c>
      <c r="F81" s="1" t="s">
        <v>32</v>
      </c>
      <c r="J81" s="1" t="s">
        <v>32</v>
      </c>
    </row>
    <row r="82" spans="1:10" x14ac:dyDescent="0.35">
      <c r="A82" s="7" t="s">
        <v>83</v>
      </c>
      <c r="B82" s="1">
        <v>70291</v>
      </c>
      <c r="C82" s="1">
        <v>53295</v>
      </c>
      <c r="D82" s="1">
        <v>3004</v>
      </c>
      <c r="E82" s="1">
        <v>11010</v>
      </c>
      <c r="F82" s="1">
        <v>2982</v>
      </c>
      <c r="J82" s="1" t="s">
        <v>32</v>
      </c>
    </row>
    <row r="83" spans="1:10" x14ac:dyDescent="0.35">
      <c r="A83" s="7"/>
      <c r="C83" s="1">
        <f>SUM(C79:C82)</f>
        <v>213744</v>
      </c>
      <c r="D83" s="1">
        <f>SUM(D79:D82)</f>
        <v>125053</v>
      </c>
      <c r="E83" s="1">
        <f>SUM(E79:E82)</f>
        <v>69970</v>
      </c>
      <c r="F83" s="1">
        <f>SUM(F79:F82)</f>
        <v>28234</v>
      </c>
      <c r="G83" s="1">
        <f>SUM(C83:F83)</f>
        <v>437001</v>
      </c>
    </row>
    <row r="84" spans="1:10" x14ac:dyDescent="0.35">
      <c r="A84" s="7" t="s">
        <v>176</v>
      </c>
      <c r="G84" s="1">
        <f>G83+G77</f>
        <v>1250724</v>
      </c>
    </row>
    <row r="85" spans="1:10" x14ac:dyDescent="0.35">
      <c r="A85" s="7" t="s">
        <v>45</v>
      </c>
      <c r="B85" s="1">
        <v>363308</v>
      </c>
      <c r="C85" s="1">
        <v>50562</v>
      </c>
      <c r="D85" s="1">
        <v>61940</v>
      </c>
      <c r="E85" s="1">
        <v>45454</v>
      </c>
      <c r="F85" s="1">
        <v>73388</v>
      </c>
      <c r="J85" s="1">
        <v>131964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1155923</v>
      </c>
      <c r="C87" s="1">
        <v>338294</v>
      </c>
      <c r="D87" s="1">
        <v>372103</v>
      </c>
      <c r="E87" s="1">
        <v>274173</v>
      </c>
      <c r="F87" s="1">
        <v>171038</v>
      </c>
      <c r="J87" s="1">
        <v>316</v>
      </c>
    </row>
    <row r="88" spans="1:10" x14ac:dyDescent="0.35">
      <c r="A88" s="7" t="s">
        <v>85</v>
      </c>
      <c r="B88" s="1">
        <v>495733</v>
      </c>
      <c r="C88" s="1">
        <v>67202</v>
      </c>
      <c r="D88" s="1">
        <v>181580</v>
      </c>
      <c r="E88" s="1">
        <v>159216</v>
      </c>
      <c r="F88" s="1">
        <v>87735</v>
      </c>
      <c r="J88" s="1" t="s">
        <v>32</v>
      </c>
    </row>
    <row r="89" spans="1:10" ht="43.5" x14ac:dyDescent="0.35">
      <c r="A89" s="7" t="s">
        <v>86</v>
      </c>
      <c r="B89" s="1">
        <v>427551</v>
      </c>
      <c r="C89" s="1">
        <v>45011</v>
      </c>
      <c r="D89" s="1">
        <v>133232</v>
      </c>
      <c r="E89" s="1">
        <v>155286</v>
      </c>
      <c r="F89" s="1">
        <v>94023</v>
      </c>
      <c r="J89" s="1" t="s">
        <v>32</v>
      </c>
    </row>
    <row r="90" spans="1:10" x14ac:dyDescent="0.35">
      <c r="A90" s="7" t="s">
        <v>87</v>
      </c>
      <c r="B90" s="1">
        <v>168147</v>
      </c>
      <c r="C90" s="1">
        <v>2888</v>
      </c>
      <c r="D90" s="1">
        <v>16384</v>
      </c>
      <c r="E90" s="1">
        <v>46321</v>
      </c>
      <c r="F90" s="1">
        <v>102554</v>
      </c>
      <c r="J90" s="1" t="s">
        <v>32</v>
      </c>
    </row>
    <row r="91" spans="1:10" x14ac:dyDescent="0.35">
      <c r="A91" s="7" t="s">
        <v>88</v>
      </c>
      <c r="B91" s="1">
        <v>18355</v>
      </c>
      <c r="C91" s="1">
        <v>567</v>
      </c>
      <c r="D91" s="1">
        <v>5460</v>
      </c>
      <c r="E91" s="1">
        <v>1368</v>
      </c>
      <c r="F91" s="1">
        <v>10960</v>
      </c>
      <c r="J91" s="1" t="s">
        <v>32</v>
      </c>
    </row>
    <row r="92" spans="1:10" ht="29" x14ac:dyDescent="0.35">
      <c r="A92" s="7" t="s">
        <v>89</v>
      </c>
      <c r="B92" s="1">
        <v>36594</v>
      </c>
      <c r="C92" s="1">
        <v>3309</v>
      </c>
      <c r="D92" s="1">
        <v>14185</v>
      </c>
      <c r="E92" s="1">
        <v>7925</v>
      </c>
      <c r="F92" s="1">
        <v>11175</v>
      </c>
      <c r="J92" s="1" t="s">
        <v>32</v>
      </c>
    </row>
    <row r="93" spans="1:10" x14ac:dyDescent="0.35">
      <c r="A93" s="7" t="s">
        <v>90</v>
      </c>
      <c r="B93" s="1">
        <v>202641</v>
      </c>
      <c r="C93" s="1">
        <v>11713</v>
      </c>
      <c r="D93" s="1">
        <v>54448</v>
      </c>
      <c r="E93" s="1">
        <v>49511</v>
      </c>
      <c r="F93" s="1">
        <v>86970</v>
      </c>
      <c r="G93" s="1">
        <f>SUM(C93:F93)</f>
        <v>202642</v>
      </c>
      <c r="H93" s="1">
        <f>E93+F93</f>
        <v>136481</v>
      </c>
      <c r="I93" s="9">
        <f>H93/G93</f>
        <v>0.67350795985037648</v>
      </c>
      <c r="J93" s="1" t="s">
        <v>32</v>
      </c>
    </row>
    <row r="94" spans="1:10" ht="29" x14ac:dyDescent="0.35">
      <c r="A94" s="7" t="s">
        <v>91</v>
      </c>
      <c r="B94" s="1">
        <v>50121</v>
      </c>
      <c r="C94" s="1">
        <v>3418</v>
      </c>
      <c r="D94" s="1">
        <v>11997</v>
      </c>
      <c r="E94" s="1">
        <v>10066</v>
      </c>
      <c r="F94" s="1">
        <v>24640</v>
      </c>
      <c r="J94" s="1" t="s">
        <v>32</v>
      </c>
    </row>
    <row r="95" spans="1:10" x14ac:dyDescent="0.35">
      <c r="A95" s="7" t="s">
        <v>92</v>
      </c>
      <c r="B95" s="1">
        <v>122670</v>
      </c>
      <c r="C95" s="1">
        <v>1714</v>
      </c>
      <c r="D95" s="1">
        <v>30544</v>
      </c>
      <c r="E95" s="1">
        <v>42262</v>
      </c>
      <c r="F95" s="1">
        <v>48150</v>
      </c>
      <c r="J95" s="1" t="s">
        <v>32</v>
      </c>
    </row>
    <row r="96" spans="1:10" x14ac:dyDescent="0.35">
      <c r="A96" s="7" t="s">
        <v>93</v>
      </c>
      <c r="B96" s="1">
        <v>21296</v>
      </c>
      <c r="C96" s="1" t="s">
        <v>32</v>
      </c>
      <c r="D96" s="1">
        <v>14121</v>
      </c>
      <c r="E96" s="1">
        <v>3193</v>
      </c>
      <c r="F96" s="1">
        <v>3981</v>
      </c>
      <c r="J96" s="1" t="s">
        <v>32</v>
      </c>
    </row>
    <row r="97" spans="1:10" x14ac:dyDescent="0.35">
      <c r="A97" s="7" t="s">
        <v>94</v>
      </c>
      <c r="B97" s="1">
        <v>79277</v>
      </c>
      <c r="C97" s="1">
        <v>9658</v>
      </c>
      <c r="D97" s="1">
        <v>30897</v>
      </c>
      <c r="E97" s="1">
        <v>10513</v>
      </c>
      <c r="F97" s="1">
        <v>26537</v>
      </c>
      <c r="J97" s="1">
        <v>1672</v>
      </c>
    </row>
    <row r="98" spans="1:10" x14ac:dyDescent="0.35">
      <c r="A98" s="7" t="s">
        <v>45</v>
      </c>
      <c r="B98" s="1">
        <v>168497</v>
      </c>
      <c r="C98" s="1">
        <v>7850</v>
      </c>
      <c r="D98" s="1">
        <v>12782</v>
      </c>
      <c r="E98" s="1">
        <v>16360</v>
      </c>
      <c r="F98" s="1">
        <v>1529</v>
      </c>
      <c r="J98" s="1">
        <v>129976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7072</v>
      </c>
      <c r="C100" s="1">
        <v>1672</v>
      </c>
      <c r="D100" s="1">
        <v>1216</v>
      </c>
      <c r="E100" s="1">
        <v>2338</v>
      </c>
      <c r="F100" s="1">
        <v>1845</v>
      </c>
      <c r="J100" s="1" t="s">
        <v>32</v>
      </c>
    </row>
    <row r="101" spans="1:10" x14ac:dyDescent="0.35">
      <c r="A101" s="7" t="s">
        <v>96</v>
      </c>
      <c r="B101" s="1">
        <v>3533</v>
      </c>
      <c r="C101" s="1">
        <v>676</v>
      </c>
      <c r="D101" s="1">
        <v>2857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7196</v>
      </c>
      <c r="C102" s="1" t="s">
        <v>32</v>
      </c>
      <c r="D102" s="1">
        <v>2101</v>
      </c>
      <c r="E102" s="1">
        <v>1208</v>
      </c>
      <c r="F102" s="1">
        <v>3887</v>
      </c>
      <c r="J102" s="1" t="s">
        <v>32</v>
      </c>
    </row>
    <row r="103" spans="1:10" x14ac:dyDescent="0.35">
      <c r="A103" s="7" t="s">
        <v>98</v>
      </c>
      <c r="B103" s="1">
        <v>1359</v>
      </c>
      <c r="C103" s="1">
        <v>631</v>
      </c>
      <c r="D103" s="1" t="s">
        <v>32</v>
      </c>
      <c r="E103" s="1" t="s">
        <v>32</v>
      </c>
      <c r="F103" s="1" t="s">
        <v>32</v>
      </c>
      <c r="J103" s="1">
        <v>728</v>
      </c>
    </row>
    <row r="104" spans="1:10" x14ac:dyDescent="0.35">
      <c r="A104" s="7" t="s">
        <v>99</v>
      </c>
      <c r="B104" s="1">
        <v>1582185</v>
      </c>
      <c r="C104" s="1">
        <v>364451</v>
      </c>
      <c r="D104" s="1">
        <v>449824</v>
      </c>
      <c r="E104" s="1">
        <v>374611</v>
      </c>
      <c r="F104" s="1">
        <v>267911</v>
      </c>
      <c r="J104" s="1">
        <v>125387</v>
      </c>
    </row>
    <row r="105" spans="1:10" x14ac:dyDescent="0.35">
      <c r="A105" s="7" t="s">
        <v>45</v>
      </c>
      <c r="B105" s="1">
        <v>12687</v>
      </c>
      <c r="C105" s="1">
        <v>316</v>
      </c>
      <c r="D105" s="1">
        <v>912</v>
      </c>
      <c r="E105" s="1">
        <v>738</v>
      </c>
      <c r="F105" s="1">
        <v>4872</v>
      </c>
      <c r="J105" s="1">
        <v>5849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722002</v>
      </c>
      <c r="C107" s="1">
        <v>226650</v>
      </c>
      <c r="D107" s="1">
        <v>237729</v>
      </c>
      <c r="E107" s="1">
        <v>178725</v>
      </c>
      <c r="F107" s="1">
        <v>78113</v>
      </c>
      <c r="J107" s="1">
        <v>785</v>
      </c>
    </row>
    <row r="108" spans="1:10" x14ac:dyDescent="0.35">
      <c r="A108" s="7" t="s">
        <v>101</v>
      </c>
      <c r="B108" s="1">
        <v>546771</v>
      </c>
      <c r="C108" s="1">
        <v>110776</v>
      </c>
      <c r="D108" s="1">
        <v>169182</v>
      </c>
      <c r="E108" s="1">
        <v>145402</v>
      </c>
      <c r="F108" s="1">
        <v>121412</v>
      </c>
      <c r="J108" s="1" t="s">
        <v>32</v>
      </c>
    </row>
    <row r="109" spans="1:10" x14ac:dyDescent="0.35">
      <c r="A109" s="7" t="s">
        <v>102</v>
      </c>
      <c r="B109" s="1">
        <v>46564</v>
      </c>
      <c r="C109" s="1">
        <v>4423</v>
      </c>
      <c r="D109" s="1">
        <v>8090</v>
      </c>
      <c r="E109" s="1">
        <v>13711</v>
      </c>
      <c r="F109" s="1">
        <v>20340</v>
      </c>
      <c r="J109" s="1" t="s">
        <v>32</v>
      </c>
    </row>
    <row r="110" spans="1:10" x14ac:dyDescent="0.35">
      <c r="A110" s="7" t="s">
        <v>103</v>
      </c>
      <c r="B110" s="1">
        <v>6415</v>
      </c>
      <c r="C110" s="1" t="s">
        <v>32</v>
      </c>
      <c r="D110" s="1" t="s">
        <v>32</v>
      </c>
      <c r="E110" s="1">
        <v>5650</v>
      </c>
      <c r="F110" s="1">
        <v>765</v>
      </c>
      <c r="J110" s="1" t="s">
        <v>32</v>
      </c>
    </row>
    <row r="111" spans="1:10" x14ac:dyDescent="0.35">
      <c r="A111" s="7" t="s">
        <v>45</v>
      </c>
      <c r="B111" s="1">
        <v>292279</v>
      </c>
      <c r="C111" s="1">
        <v>25898</v>
      </c>
      <c r="D111" s="1">
        <v>41910</v>
      </c>
      <c r="E111" s="1">
        <v>35407</v>
      </c>
      <c r="F111" s="1">
        <v>57886</v>
      </c>
      <c r="J111" s="1">
        <v>131178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953433</v>
      </c>
      <c r="C113" s="1">
        <v>257199</v>
      </c>
      <c r="D113" s="1">
        <v>270759</v>
      </c>
      <c r="E113" s="1">
        <v>278070</v>
      </c>
      <c r="F113" s="1">
        <v>147090</v>
      </c>
      <c r="J113" s="1">
        <v>316</v>
      </c>
    </row>
    <row r="114" spans="1:10" x14ac:dyDescent="0.35">
      <c r="A114" s="7" t="s">
        <v>101</v>
      </c>
      <c r="B114" s="1">
        <v>302756</v>
      </c>
      <c r="C114" s="1">
        <v>78416</v>
      </c>
      <c r="D114" s="1">
        <v>126435</v>
      </c>
      <c r="E114" s="1">
        <v>43627</v>
      </c>
      <c r="F114" s="1">
        <v>53808</v>
      </c>
      <c r="J114" s="1">
        <v>470</v>
      </c>
    </row>
    <row r="115" spans="1:10" x14ac:dyDescent="0.35">
      <c r="A115" s="7" t="s">
        <v>102</v>
      </c>
      <c r="B115" s="1">
        <v>54336</v>
      </c>
      <c r="C115" s="1">
        <v>6234</v>
      </c>
      <c r="D115" s="1">
        <v>19511</v>
      </c>
      <c r="E115" s="1">
        <v>16542</v>
      </c>
      <c r="F115" s="1">
        <v>12049</v>
      </c>
      <c r="J115" s="1" t="s">
        <v>32</v>
      </c>
    </row>
    <row r="116" spans="1:10" x14ac:dyDescent="0.35">
      <c r="A116" s="7" t="s">
        <v>103</v>
      </c>
      <c r="B116" s="1">
        <v>10135</v>
      </c>
      <c r="C116" s="1" t="s">
        <v>32</v>
      </c>
      <c r="D116" s="1" t="s">
        <v>32</v>
      </c>
      <c r="E116" s="1">
        <v>4695</v>
      </c>
      <c r="F116" s="1">
        <v>5440</v>
      </c>
      <c r="J116" s="1" t="s">
        <v>32</v>
      </c>
    </row>
    <row r="117" spans="1:10" x14ac:dyDescent="0.35">
      <c r="A117" s="7" t="s">
        <v>45</v>
      </c>
      <c r="B117" s="1">
        <v>293372</v>
      </c>
      <c r="C117" s="1">
        <v>25898</v>
      </c>
      <c r="D117" s="1">
        <v>40206</v>
      </c>
      <c r="E117" s="1">
        <v>35960</v>
      </c>
      <c r="F117" s="1">
        <v>60129</v>
      </c>
      <c r="J117" s="1">
        <v>131178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743783</v>
      </c>
      <c r="C119" s="1">
        <v>235484</v>
      </c>
      <c r="D119" s="1">
        <v>250688</v>
      </c>
      <c r="E119" s="1">
        <v>199147</v>
      </c>
      <c r="F119" s="1">
        <v>57680</v>
      </c>
      <c r="J119" s="1">
        <v>785</v>
      </c>
    </row>
    <row r="120" spans="1:10" x14ac:dyDescent="0.35">
      <c r="A120" s="7" t="s">
        <v>101</v>
      </c>
      <c r="B120" s="1">
        <v>510754</v>
      </c>
      <c r="C120" s="1">
        <v>96094</v>
      </c>
      <c r="D120" s="1">
        <v>156719</v>
      </c>
      <c r="E120" s="1">
        <v>126191</v>
      </c>
      <c r="F120" s="1">
        <v>131750</v>
      </c>
      <c r="J120" s="1" t="s">
        <v>32</v>
      </c>
    </row>
    <row r="121" spans="1:10" x14ac:dyDescent="0.35">
      <c r="A121" s="7" t="s">
        <v>102</v>
      </c>
      <c r="B121" s="1">
        <v>67359</v>
      </c>
      <c r="C121" s="1">
        <v>10271</v>
      </c>
      <c r="D121" s="1">
        <v>7737</v>
      </c>
      <c r="E121" s="1">
        <v>18151</v>
      </c>
      <c r="F121" s="1">
        <v>31200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292136</v>
      </c>
      <c r="C123" s="1">
        <v>25898</v>
      </c>
      <c r="D123" s="1">
        <v>41767</v>
      </c>
      <c r="E123" s="1">
        <v>35407</v>
      </c>
      <c r="F123" s="1">
        <v>57886</v>
      </c>
      <c r="J123" s="1">
        <v>131178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971646</v>
      </c>
      <c r="C125" s="1">
        <v>278370</v>
      </c>
      <c r="D125" s="1">
        <v>287289</v>
      </c>
      <c r="E125" s="1">
        <v>252253</v>
      </c>
      <c r="F125" s="1">
        <v>152950</v>
      </c>
      <c r="J125" s="1">
        <v>785</v>
      </c>
    </row>
    <row r="126" spans="1:10" x14ac:dyDescent="0.35">
      <c r="A126" s="7" t="s">
        <v>101</v>
      </c>
      <c r="B126" s="1">
        <v>296610</v>
      </c>
      <c r="C126" s="1">
        <v>54855</v>
      </c>
      <c r="D126" s="1">
        <v>118448</v>
      </c>
      <c r="E126" s="1">
        <v>72320</v>
      </c>
      <c r="F126" s="1">
        <v>50623</v>
      </c>
      <c r="J126" s="1">
        <v>364</v>
      </c>
    </row>
    <row r="127" spans="1:10" x14ac:dyDescent="0.35">
      <c r="A127" s="7" t="s">
        <v>102</v>
      </c>
      <c r="B127" s="1">
        <v>48928</v>
      </c>
      <c r="C127" s="1">
        <v>7523</v>
      </c>
      <c r="D127" s="1">
        <v>10427</v>
      </c>
      <c r="E127" s="1">
        <v>16584</v>
      </c>
      <c r="F127" s="1">
        <v>14393</v>
      </c>
      <c r="J127" s="1" t="s">
        <v>32</v>
      </c>
    </row>
    <row r="128" spans="1:10" x14ac:dyDescent="0.35">
      <c r="A128" s="7" t="s">
        <v>103</v>
      </c>
      <c r="B128" s="1">
        <v>6116</v>
      </c>
      <c r="C128" s="1">
        <v>1101</v>
      </c>
      <c r="D128" s="1">
        <v>541</v>
      </c>
      <c r="E128" s="1">
        <v>1811</v>
      </c>
      <c r="F128" s="1">
        <v>2664</v>
      </c>
      <c r="J128" s="1" t="s">
        <v>32</v>
      </c>
    </row>
    <row r="129" spans="1:10" x14ac:dyDescent="0.35">
      <c r="A129" s="7" t="s">
        <v>45</v>
      </c>
      <c r="B129" s="1">
        <v>290731</v>
      </c>
      <c r="C129" s="1">
        <v>25898</v>
      </c>
      <c r="D129" s="1">
        <v>40206</v>
      </c>
      <c r="E129" s="1">
        <v>35928</v>
      </c>
      <c r="F129" s="1">
        <v>57886</v>
      </c>
      <c r="J129" s="1">
        <v>130814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1230831</v>
      </c>
      <c r="C131" s="1">
        <v>333926</v>
      </c>
      <c r="D131" s="1">
        <v>388818</v>
      </c>
      <c r="E131" s="1">
        <v>314278</v>
      </c>
      <c r="F131" s="1">
        <v>193025</v>
      </c>
      <c r="J131" s="1">
        <v>785</v>
      </c>
    </row>
    <row r="132" spans="1:10" x14ac:dyDescent="0.35">
      <c r="A132" s="7" t="s">
        <v>101</v>
      </c>
      <c r="B132" s="1">
        <v>79575</v>
      </c>
      <c r="C132" s="1">
        <v>5739</v>
      </c>
      <c r="D132" s="1">
        <v>27572</v>
      </c>
      <c r="E132" s="1">
        <v>25894</v>
      </c>
      <c r="F132" s="1">
        <v>20370</v>
      </c>
      <c r="J132" s="1" t="s">
        <v>32</v>
      </c>
    </row>
    <row r="133" spans="1:10" x14ac:dyDescent="0.35">
      <c r="A133" s="7" t="s">
        <v>102</v>
      </c>
      <c r="B133" s="1">
        <v>9950</v>
      </c>
      <c r="C133" s="1">
        <v>383</v>
      </c>
      <c r="D133" s="1">
        <v>316</v>
      </c>
      <c r="E133" s="1">
        <v>2865</v>
      </c>
      <c r="F133" s="1">
        <v>6387</v>
      </c>
      <c r="J133" s="1" t="s">
        <v>32</v>
      </c>
    </row>
    <row r="134" spans="1:10" x14ac:dyDescent="0.35">
      <c r="A134" s="7" t="s">
        <v>103</v>
      </c>
      <c r="B134" s="1">
        <v>410</v>
      </c>
      <c r="C134" s="1" t="s">
        <v>32</v>
      </c>
      <c r="D134" s="1" t="s">
        <v>32</v>
      </c>
      <c r="E134" s="1" t="s">
        <v>32</v>
      </c>
      <c r="F134" s="1">
        <v>410</v>
      </c>
      <c r="J134" s="1" t="s">
        <v>32</v>
      </c>
    </row>
    <row r="135" spans="1:10" x14ac:dyDescent="0.35">
      <c r="A135" s="7" t="s">
        <v>45</v>
      </c>
      <c r="B135" s="1">
        <v>293266</v>
      </c>
      <c r="C135" s="1">
        <v>27700</v>
      </c>
      <c r="D135" s="1">
        <v>40206</v>
      </c>
      <c r="E135" s="1">
        <v>35858</v>
      </c>
      <c r="F135" s="1">
        <v>58324</v>
      </c>
      <c r="J135" s="1">
        <v>131178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1220032</v>
      </c>
      <c r="C137" s="1">
        <v>322596</v>
      </c>
      <c r="D137" s="1">
        <v>381396</v>
      </c>
      <c r="E137" s="1">
        <v>327404</v>
      </c>
      <c r="F137" s="1">
        <v>187851</v>
      </c>
      <c r="J137" s="1">
        <v>785</v>
      </c>
    </row>
    <row r="138" spans="1:10" x14ac:dyDescent="0.35">
      <c r="A138" s="7" t="s">
        <v>101</v>
      </c>
      <c r="B138" s="1">
        <v>93419</v>
      </c>
      <c r="C138" s="1">
        <v>17277</v>
      </c>
      <c r="D138" s="1">
        <v>35309</v>
      </c>
      <c r="E138" s="1">
        <v>15348</v>
      </c>
      <c r="F138" s="1">
        <v>25485</v>
      </c>
      <c r="J138" s="1" t="s">
        <v>32</v>
      </c>
    </row>
    <row r="139" spans="1:10" x14ac:dyDescent="0.35">
      <c r="A139" s="7" t="s">
        <v>102</v>
      </c>
      <c r="B139" s="1">
        <v>8030</v>
      </c>
      <c r="C139" s="1" t="s">
        <v>32</v>
      </c>
      <c r="D139" s="1" t="s">
        <v>32</v>
      </c>
      <c r="E139" s="1">
        <v>735</v>
      </c>
      <c r="F139" s="1">
        <v>7294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292551</v>
      </c>
      <c r="C141" s="1">
        <v>27874</v>
      </c>
      <c r="D141" s="1">
        <v>40206</v>
      </c>
      <c r="E141" s="1">
        <v>35407</v>
      </c>
      <c r="F141" s="1">
        <v>57886</v>
      </c>
      <c r="J141" s="1">
        <v>131178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14996492</v>
      </c>
      <c r="C8" s="1">
        <v>3688636</v>
      </c>
      <c r="D8" s="1">
        <v>4292496</v>
      </c>
      <c r="E8" s="1">
        <v>2990335</v>
      </c>
      <c r="F8" s="1">
        <v>2469947</v>
      </c>
      <c r="G8" s="1">
        <f>SUM(C8:F8)</f>
        <v>13441414</v>
      </c>
      <c r="H8" s="1">
        <f>SUM(E8:F8)</f>
        <v>5460282</v>
      </c>
      <c r="I8" s="9">
        <f>H8/G8</f>
        <v>0.40622824354640069</v>
      </c>
      <c r="J8" s="1">
        <v>1555079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857693</v>
      </c>
      <c r="C10" s="1">
        <v>230659</v>
      </c>
      <c r="D10" s="1">
        <v>211665</v>
      </c>
      <c r="E10" s="1">
        <v>108905</v>
      </c>
      <c r="F10" s="1">
        <v>202754</v>
      </c>
      <c r="J10" s="1">
        <v>103709</v>
      </c>
    </row>
    <row r="11" spans="1:10" x14ac:dyDescent="0.35">
      <c r="A11" s="7" t="s">
        <v>35</v>
      </c>
      <c r="B11" s="1">
        <v>3990650</v>
      </c>
      <c r="C11" s="1">
        <v>906763</v>
      </c>
      <c r="D11" s="1">
        <v>1194363</v>
      </c>
      <c r="E11" s="1">
        <v>741284</v>
      </c>
      <c r="F11" s="1">
        <v>721335</v>
      </c>
      <c r="J11" s="1">
        <v>426905</v>
      </c>
    </row>
    <row r="12" spans="1:10" x14ac:dyDescent="0.35">
      <c r="A12" s="7" t="s">
        <v>36</v>
      </c>
      <c r="B12" s="1">
        <v>4342862</v>
      </c>
      <c r="C12" s="1">
        <v>813220</v>
      </c>
      <c r="D12" s="1">
        <v>1538737</v>
      </c>
      <c r="E12" s="1">
        <v>663136</v>
      </c>
      <c r="F12" s="1">
        <v>749985</v>
      </c>
      <c r="J12" s="1">
        <v>577785</v>
      </c>
    </row>
    <row r="13" spans="1:10" x14ac:dyDescent="0.35">
      <c r="A13" s="7" t="s">
        <v>37</v>
      </c>
      <c r="B13" s="1">
        <v>2924058</v>
      </c>
      <c r="C13" s="1">
        <v>732652</v>
      </c>
      <c r="D13" s="1">
        <v>642811</v>
      </c>
      <c r="E13" s="1">
        <v>602570</v>
      </c>
      <c r="F13" s="1">
        <v>609381</v>
      </c>
      <c r="J13" s="1">
        <v>336645</v>
      </c>
    </row>
    <row r="14" spans="1:10" x14ac:dyDescent="0.35">
      <c r="A14" s="7" t="s">
        <v>38</v>
      </c>
      <c r="B14" s="1">
        <v>2881229</v>
      </c>
      <c r="C14" s="1">
        <v>1005343</v>
      </c>
      <c r="D14" s="1">
        <v>704919</v>
      </c>
      <c r="E14" s="1">
        <v>874440</v>
      </c>
      <c r="F14" s="1">
        <v>186492</v>
      </c>
      <c r="J14" s="1">
        <v>110036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7205673</v>
      </c>
      <c r="C16" s="1">
        <v>1926250</v>
      </c>
      <c r="D16" s="1">
        <v>2024927</v>
      </c>
      <c r="E16" s="1">
        <v>1348886</v>
      </c>
      <c r="F16" s="1">
        <v>1169639</v>
      </c>
      <c r="J16" s="1">
        <v>735971</v>
      </c>
    </row>
    <row r="17" spans="1:10" x14ac:dyDescent="0.35">
      <c r="A17" s="7" t="s">
        <v>40</v>
      </c>
      <c r="B17" s="1">
        <v>7790819</v>
      </c>
      <c r="C17" s="1">
        <v>1762386</v>
      </c>
      <c r="D17" s="1">
        <v>2267569</v>
      </c>
      <c r="E17" s="1">
        <v>1641448</v>
      </c>
      <c r="F17" s="1">
        <v>1300308</v>
      </c>
      <c r="J17" s="1">
        <v>819108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6994837</v>
      </c>
      <c r="C19" s="1">
        <v>1916362</v>
      </c>
      <c r="D19" s="1">
        <v>2007516</v>
      </c>
      <c r="E19" s="1">
        <v>1263742</v>
      </c>
      <c r="F19" s="1">
        <v>1109693</v>
      </c>
      <c r="J19" s="1">
        <v>697525</v>
      </c>
    </row>
    <row r="20" spans="1:10" x14ac:dyDescent="0.35">
      <c r="A20" s="7" t="s">
        <v>42</v>
      </c>
      <c r="B20" s="1">
        <v>7416406</v>
      </c>
      <c r="C20" s="1">
        <v>1727308</v>
      </c>
      <c r="D20" s="1">
        <v>2225113</v>
      </c>
      <c r="E20" s="1">
        <v>1470176</v>
      </c>
      <c r="F20" s="1">
        <v>1279726</v>
      </c>
      <c r="J20" s="1">
        <v>714083</v>
      </c>
    </row>
    <row r="21" spans="1:10" x14ac:dyDescent="0.35">
      <c r="A21" s="7" t="s">
        <v>43</v>
      </c>
      <c r="B21" s="1">
        <v>74817</v>
      </c>
      <c r="C21" s="1">
        <v>1737</v>
      </c>
      <c r="D21" s="1" t="s">
        <v>32</v>
      </c>
      <c r="E21" s="1">
        <v>56659</v>
      </c>
      <c r="F21" s="1">
        <v>16421</v>
      </c>
      <c r="J21" s="1" t="s">
        <v>32</v>
      </c>
    </row>
    <row r="22" spans="1:10" x14ac:dyDescent="0.35">
      <c r="A22" s="7" t="s">
        <v>44</v>
      </c>
      <c r="B22" s="1">
        <v>167182</v>
      </c>
      <c r="C22" s="1">
        <v>17783</v>
      </c>
      <c r="D22" s="1">
        <v>59867</v>
      </c>
      <c r="E22" s="1">
        <v>48121</v>
      </c>
      <c r="F22" s="1">
        <v>41410</v>
      </c>
      <c r="J22" s="1" t="s">
        <v>32</v>
      </c>
    </row>
    <row r="23" spans="1:10" x14ac:dyDescent="0.35">
      <c r="A23" s="7" t="s">
        <v>45</v>
      </c>
      <c r="B23" s="1">
        <v>343251</v>
      </c>
      <c r="C23" s="1">
        <v>25447</v>
      </c>
      <c r="D23" s="1" t="s">
        <v>32</v>
      </c>
      <c r="E23" s="1">
        <v>151636</v>
      </c>
      <c r="F23" s="1">
        <v>22697</v>
      </c>
      <c r="J23" s="1">
        <v>143471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560328</v>
      </c>
      <c r="C25" s="1">
        <v>246052</v>
      </c>
      <c r="D25" s="1">
        <v>96078</v>
      </c>
      <c r="E25" s="1">
        <v>144139</v>
      </c>
      <c r="F25" s="1">
        <v>55820</v>
      </c>
      <c r="J25" s="1">
        <v>18239</v>
      </c>
    </row>
    <row r="26" spans="1:10" x14ac:dyDescent="0.35">
      <c r="A26" s="7" t="s">
        <v>47</v>
      </c>
      <c r="B26" s="1">
        <v>12850177</v>
      </c>
      <c r="C26" s="1">
        <v>3126768</v>
      </c>
      <c r="D26" s="1">
        <v>3713616</v>
      </c>
      <c r="E26" s="1">
        <v>2579669</v>
      </c>
      <c r="F26" s="1">
        <v>2059060</v>
      </c>
      <c r="J26" s="1">
        <v>1371064</v>
      </c>
    </row>
    <row r="27" spans="1:10" x14ac:dyDescent="0.35">
      <c r="A27" s="7" t="s">
        <v>48</v>
      </c>
      <c r="B27" s="1">
        <v>698016</v>
      </c>
      <c r="C27" s="1">
        <v>172857</v>
      </c>
      <c r="D27" s="1">
        <v>248856</v>
      </c>
      <c r="E27" s="1">
        <v>120331</v>
      </c>
      <c r="F27" s="1">
        <v>95071</v>
      </c>
      <c r="J27" s="1">
        <v>60901</v>
      </c>
    </row>
    <row r="28" spans="1:10" x14ac:dyDescent="0.35">
      <c r="A28" s="7" t="s">
        <v>49</v>
      </c>
      <c r="B28" s="1">
        <v>310589</v>
      </c>
      <c r="C28" s="1">
        <v>57448</v>
      </c>
      <c r="D28" s="1">
        <v>131707</v>
      </c>
      <c r="E28" s="1">
        <v>19420</v>
      </c>
      <c r="F28" s="1">
        <v>95301</v>
      </c>
      <c r="J28" s="1">
        <v>6713</v>
      </c>
    </row>
    <row r="29" spans="1:10" x14ac:dyDescent="0.35">
      <c r="A29" s="7" t="s">
        <v>50</v>
      </c>
      <c r="B29" s="1">
        <v>256976</v>
      </c>
      <c r="C29" s="1">
        <v>49806</v>
      </c>
      <c r="D29" s="1">
        <v>87126</v>
      </c>
      <c r="E29" s="1">
        <v>64519</v>
      </c>
      <c r="F29" s="1">
        <v>55524</v>
      </c>
      <c r="J29" s="1" t="s">
        <v>32</v>
      </c>
    </row>
    <row r="30" spans="1:10" x14ac:dyDescent="0.35">
      <c r="A30" s="7" t="s">
        <v>45</v>
      </c>
      <c r="B30" s="1">
        <v>320406</v>
      </c>
      <c r="C30" s="1">
        <v>35704</v>
      </c>
      <c r="D30" s="1">
        <v>15113</v>
      </c>
      <c r="E30" s="1">
        <v>62256</v>
      </c>
      <c r="F30" s="1">
        <v>109171</v>
      </c>
      <c r="J30" s="1">
        <v>98161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1303751</v>
      </c>
      <c r="C32" s="1">
        <v>420645</v>
      </c>
      <c r="D32" s="1">
        <v>344934</v>
      </c>
      <c r="E32" s="1">
        <v>291720</v>
      </c>
      <c r="F32" s="1">
        <v>167312</v>
      </c>
      <c r="J32" s="1">
        <v>79140</v>
      </c>
    </row>
    <row r="33" spans="1:10" x14ac:dyDescent="0.35">
      <c r="A33" s="7" t="s">
        <v>52</v>
      </c>
      <c r="B33" s="1">
        <v>12548286</v>
      </c>
      <c r="C33" s="1">
        <v>3107722</v>
      </c>
      <c r="D33" s="1">
        <v>3713616</v>
      </c>
      <c r="E33" s="1">
        <v>2375183</v>
      </c>
      <c r="F33" s="1">
        <v>2046344</v>
      </c>
      <c r="J33" s="1">
        <v>1305421</v>
      </c>
    </row>
    <row r="34" spans="1:10" x14ac:dyDescent="0.35">
      <c r="A34" s="7" t="s">
        <v>53</v>
      </c>
      <c r="B34" s="1">
        <v>584330</v>
      </c>
      <c r="C34" s="1">
        <v>114840</v>
      </c>
      <c r="D34" s="1">
        <v>218833</v>
      </c>
      <c r="E34" s="1">
        <v>109539</v>
      </c>
      <c r="F34" s="1">
        <v>134404</v>
      </c>
      <c r="J34" s="1">
        <v>6713</v>
      </c>
    </row>
    <row r="35" spans="1:10" x14ac:dyDescent="0.35">
      <c r="A35" s="7" t="s">
        <v>45</v>
      </c>
      <c r="B35" s="1">
        <v>560125</v>
      </c>
      <c r="C35" s="1">
        <v>45428</v>
      </c>
      <c r="D35" s="1">
        <v>15113</v>
      </c>
      <c r="E35" s="1">
        <v>213892</v>
      </c>
      <c r="F35" s="1">
        <v>121887</v>
      </c>
      <c r="J35" s="1">
        <v>163805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2760876</v>
      </c>
      <c r="C37" s="1">
        <v>320623</v>
      </c>
      <c r="D37" s="1">
        <v>602284</v>
      </c>
      <c r="E37" s="1">
        <v>471508</v>
      </c>
      <c r="F37" s="1">
        <v>721358</v>
      </c>
      <c r="G37" s="1">
        <f>SUM(C37:F37)</f>
        <v>2115773</v>
      </c>
      <c r="H37" s="1">
        <f>SUM(E37:F37)</f>
        <v>1192866</v>
      </c>
      <c r="I37" s="9">
        <f>H37/G37</f>
        <v>0.56379677782068305</v>
      </c>
      <c r="J37" s="1">
        <v>645102</v>
      </c>
    </row>
    <row r="38" spans="1:10" x14ac:dyDescent="0.35">
      <c r="A38" s="7" t="s">
        <v>55</v>
      </c>
      <c r="B38" s="1">
        <v>8447345</v>
      </c>
      <c r="C38" s="1">
        <v>2682754</v>
      </c>
      <c r="D38" s="1">
        <v>2718394</v>
      </c>
      <c r="E38" s="1">
        <v>1554893</v>
      </c>
      <c r="F38" s="1">
        <v>1008642</v>
      </c>
      <c r="G38" s="1">
        <f t="shared" ref="G38:G41" si="0">SUM(C38:F38)</f>
        <v>7964683</v>
      </c>
      <c r="H38" s="1">
        <f t="shared" ref="H38:H41" si="1">SUM(E38:F38)</f>
        <v>2563535</v>
      </c>
      <c r="I38" s="9">
        <f t="shared" ref="I38:I41" si="2">H38/G38</f>
        <v>0.32186277846839606</v>
      </c>
      <c r="J38" s="1">
        <v>482662</v>
      </c>
    </row>
    <row r="39" spans="1:10" x14ac:dyDescent="0.35">
      <c r="A39" s="7" t="s">
        <v>56</v>
      </c>
      <c r="B39" s="1">
        <v>2114626</v>
      </c>
      <c r="C39" s="1">
        <v>330078</v>
      </c>
      <c r="D39" s="1">
        <v>515621</v>
      </c>
      <c r="E39" s="1">
        <v>530765</v>
      </c>
      <c r="F39" s="1">
        <v>461220</v>
      </c>
      <c r="G39" s="1">
        <f t="shared" si="0"/>
        <v>1837684</v>
      </c>
      <c r="H39" s="1">
        <f t="shared" si="1"/>
        <v>991985</v>
      </c>
      <c r="I39" s="9">
        <f t="shared" si="2"/>
        <v>0.53980172869764331</v>
      </c>
      <c r="J39" s="1">
        <v>276942</v>
      </c>
    </row>
    <row r="40" spans="1:10" x14ac:dyDescent="0.35">
      <c r="A40" s="7" t="s">
        <v>57</v>
      </c>
      <c r="B40" s="1">
        <v>1137619</v>
      </c>
      <c r="C40" s="1">
        <v>326421</v>
      </c>
      <c r="D40" s="1">
        <v>443233</v>
      </c>
      <c r="E40" s="1">
        <v>203850</v>
      </c>
      <c r="F40" s="1">
        <v>125664</v>
      </c>
      <c r="G40" s="1">
        <f t="shared" si="0"/>
        <v>1099168</v>
      </c>
      <c r="H40" s="1">
        <f t="shared" si="1"/>
        <v>329514</v>
      </c>
      <c r="I40" s="9">
        <f t="shared" si="2"/>
        <v>0.29978492823662989</v>
      </c>
      <c r="J40" s="1">
        <v>38450</v>
      </c>
    </row>
    <row r="41" spans="1:10" x14ac:dyDescent="0.35">
      <c r="A41" s="7" t="s">
        <v>58</v>
      </c>
      <c r="B41" s="1">
        <v>536026</v>
      </c>
      <c r="C41" s="1">
        <v>28760</v>
      </c>
      <c r="D41" s="1">
        <v>12964</v>
      </c>
      <c r="E41" s="1">
        <v>229318</v>
      </c>
      <c r="F41" s="1">
        <v>153063</v>
      </c>
      <c r="G41" s="1">
        <f t="shared" si="0"/>
        <v>424105</v>
      </c>
      <c r="H41" s="1">
        <f t="shared" si="1"/>
        <v>382381</v>
      </c>
      <c r="I41" s="9">
        <f t="shared" si="2"/>
        <v>0.90161870291555157</v>
      </c>
      <c r="J41" s="1">
        <v>111922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807306</v>
      </c>
      <c r="C43" s="1">
        <v>54748</v>
      </c>
      <c r="D43" s="1">
        <v>26740</v>
      </c>
      <c r="E43" s="1">
        <v>331185</v>
      </c>
      <c r="F43" s="1">
        <v>241295</v>
      </c>
      <c r="J43" s="1">
        <v>153337</v>
      </c>
    </row>
    <row r="44" spans="1:10" x14ac:dyDescent="0.35">
      <c r="A44" s="7" t="s">
        <v>60</v>
      </c>
      <c r="B44" s="1">
        <v>4698762</v>
      </c>
      <c r="C44" s="1">
        <v>549297</v>
      </c>
      <c r="D44" s="1">
        <v>1405989</v>
      </c>
      <c r="E44" s="1">
        <v>955477</v>
      </c>
      <c r="F44" s="1">
        <v>1002364</v>
      </c>
      <c r="J44" s="1">
        <v>785635</v>
      </c>
    </row>
    <row r="45" spans="1:10" x14ac:dyDescent="0.35">
      <c r="A45" s="7" t="s">
        <v>61</v>
      </c>
      <c r="B45" s="1">
        <v>3819416</v>
      </c>
      <c r="C45" s="1">
        <v>728254</v>
      </c>
      <c r="D45" s="1">
        <v>1085031</v>
      </c>
      <c r="E45" s="1">
        <v>791041</v>
      </c>
      <c r="F45" s="1">
        <v>844760</v>
      </c>
      <c r="J45" s="1">
        <v>370330</v>
      </c>
    </row>
    <row r="46" spans="1:10" x14ac:dyDescent="0.35">
      <c r="A46" s="7" t="s">
        <v>62</v>
      </c>
      <c r="B46" s="1">
        <v>5671008</v>
      </c>
      <c r="C46" s="1">
        <v>2356337</v>
      </c>
      <c r="D46" s="1">
        <v>1774735</v>
      </c>
      <c r="E46" s="1">
        <v>912632</v>
      </c>
      <c r="F46" s="1">
        <v>381527</v>
      </c>
      <c r="J46" s="1">
        <v>245777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7303428</v>
      </c>
      <c r="C48" s="1">
        <v>2120388</v>
      </c>
      <c r="D48" s="1">
        <v>2168343</v>
      </c>
      <c r="E48" s="1">
        <v>1402613</v>
      </c>
      <c r="F48" s="1">
        <v>974929</v>
      </c>
      <c r="J48" s="1">
        <v>637154</v>
      </c>
    </row>
    <row r="49" spans="1:10" x14ac:dyDescent="0.35">
      <c r="A49" s="7" t="s">
        <v>64</v>
      </c>
      <c r="B49" s="1">
        <v>707230</v>
      </c>
      <c r="C49" s="1">
        <v>182049</v>
      </c>
      <c r="D49" s="1">
        <v>175536</v>
      </c>
      <c r="E49" s="1">
        <v>228619</v>
      </c>
      <c r="F49" s="1">
        <v>100692</v>
      </c>
      <c r="J49" s="1">
        <v>20334</v>
      </c>
    </row>
    <row r="50" spans="1:10" x14ac:dyDescent="0.35">
      <c r="A50" s="7" t="s">
        <v>65</v>
      </c>
      <c r="B50" s="1">
        <v>2369282</v>
      </c>
      <c r="C50" s="1">
        <v>354969</v>
      </c>
      <c r="D50" s="1">
        <v>677916</v>
      </c>
      <c r="E50" s="1">
        <v>399465</v>
      </c>
      <c r="F50" s="1">
        <v>550981</v>
      </c>
      <c r="J50" s="1">
        <v>385951</v>
      </c>
    </row>
    <row r="51" spans="1:10" x14ac:dyDescent="0.35">
      <c r="A51" s="7" t="s">
        <v>66</v>
      </c>
      <c r="B51" s="1">
        <v>4492703</v>
      </c>
      <c r="C51" s="1">
        <v>1031231</v>
      </c>
      <c r="D51" s="1">
        <v>1224679</v>
      </c>
      <c r="E51" s="1">
        <v>959638</v>
      </c>
      <c r="F51" s="1">
        <v>843344</v>
      </c>
      <c r="J51" s="1">
        <v>433812</v>
      </c>
    </row>
    <row r="52" spans="1:10" x14ac:dyDescent="0.35">
      <c r="A52" s="7" t="s">
        <v>45</v>
      </c>
      <c r="B52" s="1">
        <v>123849</v>
      </c>
      <c r="C52" s="1" t="s">
        <v>32</v>
      </c>
      <c r="D52" s="1">
        <v>46022</v>
      </c>
      <c r="E52" s="1" t="s">
        <v>32</v>
      </c>
      <c r="F52" s="1" t="s">
        <v>32</v>
      </c>
      <c r="J52" s="1">
        <v>77827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1603147</v>
      </c>
      <c r="C54" s="1">
        <v>377656</v>
      </c>
      <c r="D54" s="1">
        <v>408985</v>
      </c>
      <c r="E54" s="1">
        <v>349227</v>
      </c>
      <c r="F54" s="1">
        <v>294403</v>
      </c>
      <c r="J54" s="1">
        <v>172876</v>
      </c>
    </row>
    <row r="55" spans="1:10" x14ac:dyDescent="0.35">
      <c r="A55" s="7" t="s">
        <v>68</v>
      </c>
      <c r="B55" s="1">
        <v>4614657</v>
      </c>
      <c r="C55" s="1">
        <v>1817810</v>
      </c>
      <c r="D55" s="1">
        <v>1166103</v>
      </c>
      <c r="E55" s="1">
        <v>851739</v>
      </c>
      <c r="F55" s="1">
        <v>636590</v>
      </c>
      <c r="J55" s="1">
        <v>142414</v>
      </c>
    </row>
    <row r="56" spans="1:10" x14ac:dyDescent="0.35">
      <c r="A56" s="7" t="s">
        <v>69</v>
      </c>
      <c r="B56" s="1">
        <v>2535036</v>
      </c>
      <c r="C56" s="1">
        <v>629691</v>
      </c>
      <c r="D56" s="1">
        <v>628688</v>
      </c>
      <c r="E56" s="1">
        <v>695417</v>
      </c>
      <c r="F56" s="1">
        <v>384376</v>
      </c>
      <c r="J56" s="1">
        <v>196864</v>
      </c>
    </row>
    <row r="57" spans="1:10" x14ac:dyDescent="0.35">
      <c r="A57" s="7" t="s">
        <v>70</v>
      </c>
      <c r="B57" s="1">
        <v>3071881</v>
      </c>
      <c r="C57" s="1">
        <v>449458</v>
      </c>
      <c r="D57" s="1">
        <v>1042652</v>
      </c>
      <c r="E57" s="1">
        <v>522944</v>
      </c>
      <c r="F57" s="1">
        <v>626413</v>
      </c>
      <c r="J57" s="1">
        <v>430415</v>
      </c>
    </row>
    <row r="58" spans="1:10" x14ac:dyDescent="0.35">
      <c r="A58" s="7" t="s">
        <v>71</v>
      </c>
      <c r="B58" s="1">
        <v>1390317</v>
      </c>
      <c r="C58" s="1">
        <v>287205</v>
      </c>
      <c r="D58" s="1">
        <v>414322</v>
      </c>
      <c r="E58" s="1">
        <v>326830</v>
      </c>
      <c r="F58" s="1">
        <v>226781</v>
      </c>
      <c r="J58" s="1">
        <v>135179</v>
      </c>
    </row>
    <row r="59" spans="1:10" x14ac:dyDescent="0.35">
      <c r="A59" s="7" t="s">
        <v>72</v>
      </c>
      <c r="B59" s="1">
        <v>747785</v>
      </c>
      <c r="C59" s="1">
        <v>66852</v>
      </c>
      <c r="D59" s="1">
        <v>287906</v>
      </c>
      <c r="E59" s="1">
        <v>192652</v>
      </c>
      <c r="F59" s="1">
        <v>200375</v>
      </c>
      <c r="J59" s="1" t="s">
        <v>32</v>
      </c>
    </row>
    <row r="60" spans="1:10" x14ac:dyDescent="0.35">
      <c r="A60" s="7" t="s">
        <v>73</v>
      </c>
      <c r="B60" s="1">
        <v>1033668</v>
      </c>
      <c r="C60" s="1">
        <v>59964</v>
      </c>
      <c r="D60" s="1">
        <v>343839</v>
      </c>
      <c r="E60" s="1">
        <v>51526</v>
      </c>
      <c r="F60" s="1">
        <v>101008</v>
      </c>
      <c r="J60" s="1">
        <v>477331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5647457</v>
      </c>
      <c r="C62" s="1">
        <v>841735</v>
      </c>
      <c r="D62" s="1">
        <v>1779387</v>
      </c>
      <c r="E62" s="1">
        <v>1144625</v>
      </c>
      <c r="F62" s="1">
        <v>1022242</v>
      </c>
      <c r="G62" s="1">
        <f>SUM(C62:F62)</f>
        <v>4787989</v>
      </c>
      <c r="H62" s="1">
        <f>SUM(E62:F62)</f>
        <v>2166867</v>
      </c>
      <c r="I62" s="9">
        <f>H62/G62</f>
        <v>0.4525630697981971</v>
      </c>
      <c r="J62" s="1">
        <v>859467</v>
      </c>
    </row>
    <row r="63" spans="1:10" x14ac:dyDescent="0.35">
      <c r="A63" s="7" t="s">
        <v>75</v>
      </c>
      <c r="B63" s="1">
        <v>9349035</v>
      </c>
      <c r="C63" s="1">
        <v>2846901</v>
      </c>
      <c r="D63" s="1">
        <v>2513109</v>
      </c>
      <c r="E63" s="1">
        <v>1845709</v>
      </c>
      <c r="F63" s="1">
        <v>1447704</v>
      </c>
      <c r="G63" s="1">
        <f>SUM(C63:F63)</f>
        <v>8653423</v>
      </c>
      <c r="H63" s="1">
        <f>SUM(E63:F63)</f>
        <v>3293413</v>
      </c>
      <c r="I63" s="9">
        <f>H63/G63</f>
        <v>0.38059077893222137</v>
      </c>
      <c r="J63" s="1">
        <v>695612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1788281</v>
      </c>
      <c r="C65" s="1">
        <v>294337</v>
      </c>
      <c r="D65" s="1">
        <v>287291</v>
      </c>
      <c r="E65" s="1">
        <v>327038</v>
      </c>
      <c r="F65" s="1">
        <v>824590</v>
      </c>
      <c r="J65" s="1">
        <v>55024</v>
      </c>
    </row>
    <row r="66" spans="1:10" x14ac:dyDescent="0.35">
      <c r="A66" s="7" t="s">
        <v>52</v>
      </c>
      <c r="B66" s="1">
        <v>12748017</v>
      </c>
      <c r="C66" s="1">
        <v>3394299</v>
      </c>
      <c r="D66" s="1">
        <v>4005205</v>
      </c>
      <c r="E66" s="1">
        <v>2619586</v>
      </c>
      <c r="F66" s="1">
        <v>1638103</v>
      </c>
      <c r="J66" s="1">
        <v>1090824</v>
      </c>
    </row>
    <row r="67" spans="1:10" x14ac:dyDescent="0.35">
      <c r="A67" s="7" t="s">
        <v>45</v>
      </c>
      <c r="B67" s="1">
        <v>460194</v>
      </c>
      <c r="C67" s="1" t="s">
        <v>32</v>
      </c>
      <c r="D67" s="1" t="s">
        <v>32</v>
      </c>
      <c r="E67" s="1">
        <v>43710</v>
      </c>
      <c r="F67" s="1">
        <v>7253</v>
      </c>
      <c r="J67" s="1">
        <v>409231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8734593</v>
      </c>
      <c r="C69" s="1">
        <v>2298636</v>
      </c>
      <c r="D69" s="1">
        <v>3062094</v>
      </c>
      <c r="E69" s="1">
        <v>1600170</v>
      </c>
      <c r="F69" s="1">
        <v>1290170</v>
      </c>
      <c r="J69" s="1">
        <v>483523</v>
      </c>
    </row>
    <row r="70" spans="1:10" x14ac:dyDescent="0.35">
      <c r="A70" s="7" t="s">
        <v>52</v>
      </c>
      <c r="B70" s="1">
        <v>5804770</v>
      </c>
      <c r="C70" s="1">
        <v>1369022</v>
      </c>
      <c r="D70" s="1">
        <v>1226494</v>
      </c>
      <c r="E70" s="1">
        <v>1390165</v>
      </c>
      <c r="F70" s="1">
        <v>1157505</v>
      </c>
      <c r="J70" s="1">
        <v>661584</v>
      </c>
    </row>
    <row r="71" spans="1:10" x14ac:dyDescent="0.35">
      <c r="A71" s="7" t="s">
        <v>45</v>
      </c>
      <c r="B71" s="1">
        <v>457129</v>
      </c>
      <c r="C71" s="1">
        <v>20977</v>
      </c>
      <c r="D71" s="1">
        <v>3908</v>
      </c>
      <c r="E71" s="1" t="s">
        <v>32</v>
      </c>
      <c r="F71" s="1">
        <v>22273</v>
      </c>
      <c r="J71" s="1">
        <v>409971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1710273</v>
      </c>
      <c r="C73" s="1">
        <v>115339</v>
      </c>
      <c r="D73" s="1">
        <v>417867</v>
      </c>
      <c r="E73" s="1">
        <v>665228</v>
      </c>
      <c r="F73" s="1">
        <v>511839</v>
      </c>
      <c r="G73" s="1">
        <f>SUM(C73:F73)</f>
        <v>1710273</v>
      </c>
      <c r="H73" s="1">
        <f>SUM(E73:F73)</f>
        <v>1177067</v>
      </c>
      <c r="I73" s="9">
        <f>H73/G73</f>
        <v>0.68823339899536506</v>
      </c>
      <c r="J73" s="1" t="s">
        <v>32</v>
      </c>
    </row>
    <row r="74" spans="1:10" x14ac:dyDescent="0.35">
      <c r="A74" s="7" t="s">
        <v>77</v>
      </c>
      <c r="B74" s="1">
        <v>1353700</v>
      </c>
      <c r="C74" s="1">
        <v>156335</v>
      </c>
      <c r="D74" s="1">
        <v>399207</v>
      </c>
      <c r="E74" s="1">
        <v>383119</v>
      </c>
      <c r="F74" s="1">
        <v>415039</v>
      </c>
      <c r="G74" s="1">
        <f>SUM(C74:F74)</f>
        <v>1353700</v>
      </c>
      <c r="H74" s="1">
        <f>SUM(E74:F74)</f>
        <v>798158</v>
      </c>
      <c r="I74" s="9">
        <f>H74/G74</f>
        <v>0.58961217404151589</v>
      </c>
      <c r="J74" s="1" t="s">
        <v>32</v>
      </c>
    </row>
    <row r="75" spans="1:10" x14ac:dyDescent="0.35">
      <c r="A75" s="7" t="s">
        <v>78</v>
      </c>
      <c r="B75" s="1">
        <v>1150823</v>
      </c>
      <c r="C75" s="1">
        <v>128334</v>
      </c>
      <c r="D75" s="1">
        <v>363768</v>
      </c>
      <c r="E75" s="1">
        <v>389198</v>
      </c>
      <c r="F75" s="1">
        <v>269523</v>
      </c>
      <c r="J75" s="1" t="s">
        <v>32</v>
      </c>
    </row>
    <row r="76" spans="1:10" x14ac:dyDescent="0.35">
      <c r="A76" s="7" t="s">
        <v>79</v>
      </c>
      <c r="B76" s="1">
        <v>1472933</v>
      </c>
      <c r="C76" s="1">
        <v>271323</v>
      </c>
      <c r="D76" s="1">
        <v>557674</v>
      </c>
      <c r="E76" s="1">
        <v>378359</v>
      </c>
      <c r="F76" s="1">
        <v>265578</v>
      </c>
      <c r="J76" s="1" t="s">
        <v>32</v>
      </c>
    </row>
    <row r="77" spans="1:10" x14ac:dyDescent="0.35">
      <c r="A77" s="7" t="s">
        <v>175</v>
      </c>
      <c r="C77" s="1">
        <f>SUM(C73:C76)</f>
        <v>671331</v>
      </c>
      <c r="D77" s="1">
        <f>SUM(D73:D76)</f>
        <v>1738516</v>
      </c>
      <c r="E77" s="1">
        <f>SUM(E73:E76)</f>
        <v>1815904</v>
      </c>
      <c r="F77" s="1">
        <f>SUM(F73:F76)</f>
        <v>1461979</v>
      </c>
      <c r="G77" s="1">
        <f>SUM(C77:F77)</f>
        <v>5687730</v>
      </c>
      <c r="H77" s="1">
        <f>SUM(E77:F77)</f>
        <v>3277883</v>
      </c>
      <c r="I77" s="9">
        <f>H77/G77</f>
        <v>0.576307771290128</v>
      </c>
    </row>
    <row r="78" spans="1:10" x14ac:dyDescent="0.35">
      <c r="A78" s="7"/>
    </row>
    <row r="79" spans="1:10" x14ac:dyDescent="0.35">
      <c r="A79" s="7" t="s">
        <v>80</v>
      </c>
      <c r="B79" s="1">
        <v>1249029</v>
      </c>
      <c r="C79" s="1">
        <v>327487</v>
      </c>
      <c r="D79" s="1">
        <v>464057</v>
      </c>
      <c r="E79" s="1">
        <v>258104</v>
      </c>
      <c r="F79" s="1">
        <v>199380</v>
      </c>
      <c r="J79" s="1" t="s">
        <v>32</v>
      </c>
    </row>
    <row r="80" spans="1:10" x14ac:dyDescent="0.35">
      <c r="A80" s="7" t="s">
        <v>81</v>
      </c>
      <c r="B80" s="1">
        <v>1818044</v>
      </c>
      <c r="C80" s="1">
        <v>868249</v>
      </c>
      <c r="D80" s="1">
        <v>742981</v>
      </c>
      <c r="E80" s="1">
        <v>131973</v>
      </c>
      <c r="F80" s="1">
        <v>74842</v>
      </c>
      <c r="J80" s="1" t="s">
        <v>32</v>
      </c>
    </row>
    <row r="81" spans="1:10" x14ac:dyDescent="0.35">
      <c r="A81" s="7" t="s">
        <v>82</v>
      </c>
      <c r="B81" s="1">
        <v>978413</v>
      </c>
      <c r="C81" s="1">
        <v>479502</v>
      </c>
      <c r="D81" s="1">
        <v>241031</v>
      </c>
      <c r="E81" s="1">
        <v>194467</v>
      </c>
      <c r="F81" s="1">
        <v>63412</v>
      </c>
      <c r="J81" s="1" t="s">
        <v>32</v>
      </c>
    </row>
    <row r="82" spans="1:10" x14ac:dyDescent="0.35">
      <c r="A82" s="7" t="s">
        <v>83</v>
      </c>
      <c r="B82" s="1">
        <v>1321280</v>
      </c>
      <c r="C82" s="1">
        <v>839307</v>
      </c>
      <c r="D82" s="1">
        <v>352046</v>
      </c>
      <c r="E82" s="1">
        <v>83654</v>
      </c>
      <c r="F82" s="1">
        <v>46274</v>
      </c>
      <c r="J82" s="1" t="s">
        <v>32</v>
      </c>
    </row>
    <row r="83" spans="1:10" x14ac:dyDescent="0.35">
      <c r="A83" s="7"/>
      <c r="C83" s="1">
        <f>SUM(C79:C82)</f>
        <v>2514545</v>
      </c>
      <c r="D83" s="1">
        <f>SUM(D79:D82)</f>
        <v>1800115</v>
      </c>
      <c r="E83" s="1">
        <f>SUM(E79:E82)</f>
        <v>668198</v>
      </c>
      <c r="F83" s="1">
        <f>SUM(F79:F82)</f>
        <v>383908</v>
      </c>
      <c r="G83" s="1">
        <f>SUM(C83:F83)</f>
        <v>5366766</v>
      </c>
    </row>
    <row r="84" spans="1:10" x14ac:dyDescent="0.35">
      <c r="A84" s="7" t="s">
        <v>176</v>
      </c>
      <c r="G84" s="1">
        <f>G83+G77</f>
        <v>11054496</v>
      </c>
    </row>
    <row r="85" spans="1:10" x14ac:dyDescent="0.35">
      <c r="A85" s="7" t="s">
        <v>45</v>
      </c>
      <c r="B85" s="1">
        <v>3941997</v>
      </c>
      <c r="C85" s="1">
        <v>502761</v>
      </c>
      <c r="D85" s="1">
        <v>753865</v>
      </c>
      <c r="E85" s="1">
        <v>506231</v>
      </c>
      <c r="F85" s="1">
        <v>624061</v>
      </c>
      <c r="J85" s="1">
        <v>1555079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10105053</v>
      </c>
      <c r="C87" s="1">
        <v>3372546</v>
      </c>
      <c r="D87" s="1">
        <v>3322260</v>
      </c>
      <c r="E87" s="1">
        <v>1899638</v>
      </c>
      <c r="F87" s="1">
        <v>1510609</v>
      </c>
      <c r="J87" s="1" t="s">
        <v>32</v>
      </c>
    </row>
    <row r="88" spans="1:10" x14ac:dyDescent="0.35">
      <c r="A88" s="7" t="s">
        <v>85</v>
      </c>
      <c r="B88" s="1">
        <v>5723717</v>
      </c>
      <c r="C88" s="1">
        <v>977848</v>
      </c>
      <c r="D88" s="1">
        <v>2105756</v>
      </c>
      <c r="E88" s="1">
        <v>1391579</v>
      </c>
      <c r="F88" s="1">
        <v>1248534</v>
      </c>
      <c r="J88" s="1" t="s">
        <v>32</v>
      </c>
    </row>
    <row r="89" spans="1:10" ht="43.5" x14ac:dyDescent="0.35">
      <c r="A89" s="7" t="s">
        <v>86</v>
      </c>
      <c r="B89" s="1">
        <v>3519371</v>
      </c>
      <c r="C89" s="1">
        <v>556567</v>
      </c>
      <c r="D89" s="1">
        <v>1398776</v>
      </c>
      <c r="E89" s="1">
        <v>792859</v>
      </c>
      <c r="F89" s="1">
        <v>771168</v>
      </c>
      <c r="J89" s="1" t="s">
        <v>32</v>
      </c>
    </row>
    <row r="90" spans="1:10" x14ac:dyDescent="0.35">
      <c r="A90" s="7" t="s">
        <v>87</v>
      </c>
      <c r="B90" s="1">
        <v>1397469</v>
      </c>
      <c r="C90" s="1">
        <v>106455</v>
      </c>
      <c r="D90" s="1">
        <v>302315</v>
      </c>
      <c r="E90" s="1">
        <v>463169</v>
      </c>
      <c r="F90" s="1">
        <v>525530</v>
      </c>
      <c r="J90" s="1" t="s">
        <v>32</v>
      </c>
    </row>
    <row r="91" spans="1:10" x14ac:dyDescent="0.35">
      <c r="A91" s="7" t="s">
        <v>88</v>
      </c>
      <c r="B91" s="1">
        <v>189737</v>
      </c>
      <c r="C91" s="1">
        <v>39010</v>
      </c>
      <c r="D91" s="1">
        <v>68728</v>
      </c>
      <c r="E91" s="1">
        <v>52686</v>
      </c>
      <c r="F91" s="1">
        <v>29312</v>
      </c>
      <c r="J91" s="1" t="s">
        <v>32</v>
      </c>
    </row>
    <row r="92" spans="1:10" ht="29" x14ac:dyDescent="0.35">
      <c r="A92" s="7" t="s">
        <v>89</v>
      </c>
      <c r="B92" s="1">
        <v>430753</v>
      </c>
      <c r="C92" s="1">
        <v>63847</v>
      </c>
      <c r="D92" s="1">
        <v>33223</v>
      </c>
      <c r="E92" s="1">
        <v>64003</v>
      </c>
      <c r="F92" s="1">
        <v>269680</v>
      </c>
      <c r="J92" s="1" t="s">
        <v>32</v>
      </c>
    </row>
    <row r="93" spans="1:10" x14ac:dyDescent="0.35">
      <c r="A93" s="7" t="s">
        <v>90</v>
      </c>
      <c r="B93" s="1">
        <v>1376349</v>
      </c>
      <c r="C93" s="1">
        <v>96656</v>
      </c>
      <c r="D93" s="1">
        <v>308724</v>
      </c>
      <c r="E93" s="1">
        <v>570600</v>
      </c>
      <c r="F93" s="1">
        <v>400368</v>
      </c>
      <c r="G93" s="1">
        <f>SUM(C93:F93)</f>
        <v>1376348</v>
      </c>
      <c r="H93" s="1">
        <f>E93+F93</f>
        <v>970968</v>
      </c>
      <c r="I93" s="9">
        <f>H93/G93</f>
        <v>0.70546693132841398</v>
      </c>
      <c r="J93" s="1" t="s">
        <v>32</v>
      </c>
    </row>
    <row r="94" spans="1:10" ht="29" x14ac:dyDescent="0.35">
      <c r="A94" s="7" t="s">
        <v>91</v>
      </c>
      <c r="B94" s="1">
        <v>174936</v>
      </c>
      <c r="C94" s="1">
        <v>11607</v>
      </c>
      <c r="D94" s="1">
        <v>96171</v>
      </c>
      <c r="E94" s="1">
        <v>26740</v>
      </c>
      <c r="F94" s="1">
        <v>40417</v>
      </c>
      <c r="J94" s="1" t="s">
        <v>32</v>
      </c>
    </row>
    <row r="95" spans="1:10" x14ac:dyDescent="0.35">
      <c r="A95" s="7" t="s">
        <v>92</v>
      </c>
      <c r="B95" s="1">
        <v>532952</v>
      </c>
      <c r="C95" s="1">
        <v>82147</v>
      </c>
      <c r="D95" s="1">
        <v>90877</v>
      </c>
      <c r="E95" s="1">
        <v>179193</v>
      </c>
      <c r="F95" s="1">
        <v>180735</v>
      </c>
      <c r="J95" s="1" t="s">
        <v>32</v>
      </c>
    </row>
    <row r="96" spans="1:10" x14ac:dyDescent="0.35">
      <c r="A96" s="7" t="s">
        <v>93</v>
      </c>
      <c r="B96" s="1">
        <v>254188</v>
      </c>
      <c r="C96" s="1">
        <v>11932</v>
      </c>
      <c r="D96" s="1">
        <v>59186</v>
      </c>
      <c r="E96" s="1">
        <v>14332</v>
      </c>
      <c r="F96" s="1">
        <v>168738</v>
      </c>
      <c r="J96" s="1" t="s">
        <v>32</v>
      </c>
    </row>
    <row r="97" spans="1:10" x14ac:dyDescent="0.35">
      <c r="A97" s="7" t="s">
        <v>94</v>
      </c>
      <c r="B97" s="1">
        <v>445697</v>
      </c>
      <c r="C97" s="1">
        <v>59660</v>
      </c>
      <c r="D97" s="1">
        <v>116542</v>
      </c>
      <c r="E97" s="1">
        <v>47001</v>
      </c>
      <c r="F97" s="1">
        <v>222494</v>
      </c>
      <c r="J97" s="1" t="s">
        <v>32</v>
      </c>
    </row>
    <row r="98" spans="1:10" x14ac:dyDescent="0.35">
      <c r="A98" s="7" t="s">
        <v>45</v>
      </c>
      <c r="B98" s="1">
        <v>2064891</v>
      </c>
      <c r="C98" s="1">
        <v>106319</v>
      </c>
      <c r="D98" s="1">
        <v>102357</v>
      </c>
      <c r="E98" s="1">
        <v>182455</v>
      </c>
      <c r="F98" s="1">
        <v>118681</v>
      </c>
      <c r="J98" s="1">
        <v>1555079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113351</v>
      </c>
      <c r="C100" s="1">
        <v>19113</v>
      </c>
      <c r="D100" s="1">
        <v>31489</v>
      </c>
      <c r="E100" s="1">
        <v>14083</v>
      </c>
      <c r="F100" s="1">
        <v>48666</v>
      </c>
      <c r="J100" s="1" t="s">
        <v>32</v>
      </c>
    </row>
    <row r="101" spans="1:10" x14ac:dyDescent="0.35">
      <c r="A101" s="7" t="s">
        <v>96</v>
      </c>
      <c r="B101" s="1">
        <v>32679</v>
      </c>
      <c r="C101" s="1">
        <v>478</v>
      </c>
      <c r="D101" s="1">
        <v>16620</v>
      </c>
      <c r="E101" s="1" t="s">
        <v>32</v>
      </c>
      <c r="F101" s="1">
        <v>10046</v>
      </c>
      <c r="J101" s="1">
        <v>5534</v>
      </c>
    </row>
    <row r="102" spans="1:10" x14ac:dyDescent="0.35">
      <c r="A102" s="7" t="s">
        <v>97</v>
      </c>
      <c r="B102" s="1">
        <v>23630</v>
      </c>
      <c r="C102" s="1">
        <v>14788</v>
      </c>
      <c r="D102" s="1" t="s">
        <v>32</v>
      </c>
      <c r="E102" s="1">
        <v>8842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38449</v>
      </c>
      <c r="C103" s="1">
        <v>27611</v>
      </c>
      <c r="D103" s="1">
        <v>8003</v>
      </c>
      <c r="E103" s="1" t="s">
        <v>32</v>
      </c>
      <c r="F103" s="1">
        <v>2835</v>
      </c>
      <c r="J103" s="1" t="s">
        <v>32</v>
      </c>
    </row>
    <row r="104" spans="1:10" x14ac:dyDescent="0.35">
      <c r="A104" s="7" t="s">
        <v>99</v>
      </c>
      <c r="B104" s="1">
        <v>14692152</v>
      </c>
      <c r="C104" s="1">
        <v>3621525</v>
      </c>
      <c r="D104" s="1">
        <v>4236382</v>
      </c>
      <c r="E104" s="1">
        <v>2974461</v>
      </c>
      <c r="F104" s="1">
        <v>2388067</v>
      </c>
      <c r="J104" s="1">
        <v>1471717</v>
      </c>
    </row>
    <row r="105" spans="1:10" x14ac:dyDescent="0.35">
      <c r="A105" s="7" t="s">
        <v>45</v>
      </c>
      <c r="B105" s="1">
        <v>114322</v>
      </c>
      <c r="C105" s="1">
        <v>16161</v>
      </c>
      <c r="D105" s="1" t="s">
        <v>32</v>
      </c>
      <c r="E105" s="1" t="s">
        <v>32</v>
      </c>
      <c r="F105" s="1">
        <v>20334</v>
      </c>
      <c r="J105" s="1">
        <v>77827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7648291</v>
      </c>
      <c r="C107" s="1">
        <v>2745082</v>
      </c>
      <c r="D107" s="1">
        <v>2459579</v>
      </c>
      <c r="E107" s="1">
        <v>1557616</v>
      </c>
      <c r="F107" s="1">
        <v>886015</v>
      </c>
      <c r="J107" s="1" t="s">
        <v>32</v>
      </c>
    </row>
    <row r="108" spans="1:10" x14ac:dyDescent="0.35">
      <c r="A108" s="7" t="s">
        <v>101</v>
      </c>
      <c r="B108" s="1">
        <v>3240140</v>
      </c>
      <c r="C108" s="1">
        <v>573225</v>
      </c>
      <c r="D108" s="1">
        <v>988073</v>
      </c>
      <c r="E108" s="1">
        <v>890696</v>
      </c>
      <c r="F108" s="1">
        <v>788147</v>
      </c>
      <c r="J108" s="1" t="s">
        <v>32</v>
      </c>
    </row>
    <row r="109" spans="1:10" x14ac:dyDescent="0.35">
      <c r="A109" s="7" t="s">
        <v>102</v>
      </c>
      <c r="B109" s="1">
        <v>600315</v>
      </c>
      <c r="C109" s="1">
        <v>90594</v>
      </c>
      <c r="D109" s="1">
        <v>141777</v>
      </c>
      <c r="E109" s="1">
        <v>120040</v>
      </c>
      <c r="F109" s="1">
        <v>247904</v>
      </c>
      <c r="J109" s="1" t="s">
        <v>32</v>
      </c>
    </row>
    <row r="110" spans="1:10" x14ac:dyDescent="0.35">
      <c r="A110" s="7" t="s">
        <v>103</v>
      </c>
      <c r="B110" s="1">
        <v>70726</v>
      </c>
      <c r="C110" s="1" t="s">
        <v>32</v>
      </c>
      <c r="D110" s="1">
        <v>5322</v>
      </c>
      <c r="E110" s="1" t="s">
        <v>32</v>
      </c>
      <c r="F110" s="1">
        <v>65404</v>
      </c>
      <c r="J110" s="1" t="s">
        <v>32</v>
      </c>
    </row>
    <row r="111" spans="1:10" x14ac:dyDescent="0.35">
      <c r="A111" s="7" t="s">
        <v>45</v>
      </c>
      <c r="B111" s="1">
        <v>3437020</v>
      </c>
      <c r="C111" s="1">
        <v>279734</v>
      </c>
      <c r="D111" s="1">
        <v>697746</v>
      </c>
      <c r="E111" s="1">
        <v>421984</v>
      </c>
      <c r="F111" s="1">
        <v>482477</v>
      </c>
      <c r="J111" s="1">
        <v>1555079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9712030</v>
      </c>
      <c r="C113" s="1">
        <v>2991956</v>
      </c>
      <c r="D113" s="1">
        <v>3237878</v>
      </c>
      <c r="E113" s="1">
        <v>2004905</v>
      </c>
      <c r="F113" s="1">
        <v>1477291</v>
      </c>
      <c r="J113" s="1" t="s">
        <v>32</v>
      </c>
    </row>
    <row r="114" spans="1:10" x14ac:dyDescent="0.35">
      <c r="A114" s="7" t="s">
        <v>101</v>
      </c>
      <c r="B114" s="1">
        <v>1512607</v>
      </c>
      <c r="C114" s="1">
        <v>329803</v>
      </c>
      <c r="D114" s="1">
        <v>328656</v>
      </c>
      <c r="E114" s="1">
        <v>477288</v>
      </c>
      <c r="F114" s="1">
        <v>376861</v>
      </c>
      <c r="J114" s="1" t="s">
        <v>32</v>
      </c>
    </row>
    <row r="115" spans="1:10" x14ac:dyDescent="0.35">
      <c r="A115" s="7" t="s">
        <v>102</v>
      </c>
      <c r="B115" s="1">
        <v>206616</v>
      </c>
      <c r="C115" s="1">
        <v>80303</v>
      </c>
      <c r="D115" s="1">
        <v>6713</v>
      </c>
      <c r="E115" s="1">
        <v>63846</v>
      </c>
      <c r="F115" s="1">
        <v>55754</v>
      </c>
      <c r="J115" s="1" t="s">
        <v>32</v>
      </c>
    </row>
    <row r="116" spans="1:10" x14ac:dyDescent="0.35">
      <c r="A116" s="7" t="s">
        <v>103</v>
      </c>
      <c r="B116" s="1">
        <v>126133</v>
      </c>
      <c r="C116" s="1" t="s">
        <v>32</v>
      </c>
      <c r="D116" s="1">
        <v>48569</v>
      </c>
      <c r="E116" s="1" t="s">
        <v>32</v>
      </c>
      <c r="F116" s="1">
        <v>77564</v>
      </c>
      <c r="J116" s="1" t="s">
        <v>32</v>
      </c>
    </row>
    <row r="117" spans="1:10" x14ac:dyDescent="0.35">
      <c r="A117" s="7" t="s">
        <v>45</v>
      </c>
      <c r="B117" s="1">
        <v>3439106</v>
      </c>
      <c r="C117" s="1">
        <v>286575</v>
      </c>
      <c r="D117" s="1">
        <v>670680</v>
      </c>
      <c r="E117" s="1">
        <v>444295</v>
      </c>
      <c r="F117" s="1">
        <v>482477</v>
      </c>
      <c r="J117" s="1">
        <v>1555079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6657961</v>
      </c>
      <c r="C119" s="1">
        <v>2365976</v>
      </c>
      <c r="D119" s="1">
        <v>2229088</v>
      </c>
      <c r="E119" s="1">
        <v>1142194</v>
      </c>
      <c r="F119" s="1">
        <v>920702</v>
      </c>
      <c r="J119" s="1" t="s">
        <v>32</v>
      </c>
    </row>
    <row r="120" spans="1:10" x14ac:dyDescent="0.35">
      <c r="A120" s="7" t="s">
        <v>101</v>
      </c>
      <c r="B120" s="1">
        <v>4203958</v>
      </c>
      <c r="C120" s="1">
        <v>991794</v>
      </c>
      <c r="D120" s="1">
        <v>1199096</v>
      </c>
      <c r="E120" s="1">
        <v>1211344</v>
      </c>
      <c r="F120" s="1">
        <v>801723</v>
      </c>
      <c r="J120" s="1" t="s">
        <v>32</v>
      </c>
    </row>
    <row r="121" spans="1:10" x14ac:dyDescent="0.35">
      <c r="A121" s="7" t="s">
        <v>102</v>
      </c>
      <c r="B121" s="1">
        <v>671740</v>
      </c>
      <c r="C121" s="1">
        <v>51131</v>
      </c>
      <c r="D121" s="1">
        <v>197633</v>
      </c>
      <c r="E121" s="1">
        <v>201969</v>
      </c>
      <c r="F121" s="1">
        <v>221007</v>
      </c>
      <c r="J121" s="1" t="s">
        <v>32</v>
      </c>
    </row>
    <row r="122" spans="1:10" x14ac:dyDescent="0.35">
      <c r="A122" s="7" t="s">
        <v>103</v>
      </c>
      <c r="B122" s="1">
        <v>62820</v>
      </c>
      <c r="C122" s="1" t="s">
        <v>32</v>
      </c>
      <c r="D122" s="1" t="s">
        <v>32</v>
      </c>
      <c r="E122" s="1">
        <v>18783</v>
      </c>
      <c r="F122" s="1">
        <v>44037</v>
      </c>
      <c r="J122" s="1" t="s">
        <v>32</v>
      </c>
    </row>
    <row r="123" spans="1:10" x14ac:dyDescent="0.35">
      <c r="A123" s="7" t="s">
        <v>45</v>
      </c>
      <c r="B123" s="1">
        <v>3400014</v>
      </c>
      <c r="C123" s="1">
        <v>279734</v>
      </c>
      <c r="D123" s="1">
        <v>666678</v>
      </c>
      <c r="E123" s="1">
        <v>416045</v>
      </c>
      <c r="F123" s="1">
        <v>482477</v>
      </c>
      <c r="J123" s="1">
        <v>1555079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8696628</v>
      </c>
      <c r="C125" s="1">
        <v>2998767</v>
      </c>
      <c r="D125" s="1">
        <v>2997714</v>
      </c>
      <c r="E125" s="1">
        <v>1635993</v>
      </c>
      <c r="F125" s="1">
        <v>1064154</v>
      </c>
      <c r="J125" s="1" t="s">
        <v>32</v>
      </c>
    </row>
    <row r="126" spans="1:10" x14ac:dyDescent="0.35">
      <c r="A126" s="7" t="s">
        <v>101</v>
      </c>
      <c r="B126" s="1">
        <v>2157427</v>
      </c>
      <c r="C126" s="1">
        <v>364803</v>
      </c>
      <c r="D126" s="1">
        <v>487620</v>
      </c>
      <c r="E126" s="1">
        <v>560967</v>
      </c>
      <c r="F126" s="1">
        <v>744037</v>
      </c>
      <c r="J126" s="1" t="s">
        <v>32</v>
      </c>
    </row>
    <row r="127" spans="1:10" x14ac:dyDescent="0.35">
      <c r="A127" s="7" t="s">
        <v>102</v>
      </c>
      <c r="B127" s="1">
        <v>544170</v>
      </c>
      <c r="C127" s="1">
        <v>17361</v>
      </c>
      <c r="D127" s="1">
        <v>76031</v>
      </c>
      <c r="E127" s="1">
        <v>275661</v>
      </c>
      <c r="F127" s="1">
        <v>175117</v>
      </c>
      <c r="J127" s="1" t="s">
        <v>32</v>
      </c>
    </row>
    <row r="128" spans="1:10" x14ac:dyDescent="0.35">
      <c r="A128" s="7" t="s">
        <v>103</v>
      </c>
      <c r="B128" s="1">
        <v>176265</v>
      </c>
      <c r="C128" s="1">
        <v>12249</v>
      </c>
      <c r="D128" s="1">
        <v>58186</v>
      </c>
      <c r="E128" s="1">
        <v>101669</v>
      </c>
      <c r="F128" s="1">
        <v>4161</v>
      </c>
      <c r="J128" s="1" t="s">
        <v>32</v>
      </c>
    </row>
    <row r="129" spans="1:10" x14ac:dyDescent="0.35">
      <c r="A129" s="7" t="s">
        <v>45</v>
      </c>
      <c r="B129" s="1">
        <v>3422003</v>
      </c>
      <c r="C129" s="1">
        <v>295457</v>
      </c>
      <c r="D129" s="1">
        <v>672945</v>
      </c>
      <c r="E129" s="1">
        <v>416045</v>
      </c>
      <c r="F129" s="1">
        <v>482477</v>
      </c>
      <c r="J129" s="1">
        <v>1555079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10550714</v>
      </c>
      <c r="C131" s="1">
        <v>3334239</v>
      </c>
      <c r="D131" s="1">
        <v>3405409</v>
      </c>
      <c r="E131" s="1">
        <v>2208337</v>
      </c>
      <c r="F131" s="1">
        <v>1602730</v>
      </c>
      <c r="J131" s="1" t="s">
        <v>32</v>
      </c>
    </row>
    <row r="132" spans="1:10" x14ac:dyDescent="0.35">
      <c r="A132" s="7" t="s">
        <v>101</v>
      </c>
      <c r="B132" s="1">
        <v>741875</v>
      </c>
      <c r="C132" s="1">
        <v>56017</v>
      </c>
      <c r="D132" s="1">
        <v>98316</v>
      </c>
      <c r="E132" s="1">
        <v>317437</v>
      </c>
      <c r="F132" s="1">
        <v>270104</v>
      </c>
      <c r="J132" s="1" t="s">
        <v>32</v>
      </c>
    </row>
    <row r="133" spans="1:10" x14ac:dyDescent="0.35">
      <c r="A133" s="7" t="s">
        <v>102</v>
      </c>
      <c r="B133" s="1">
        <v>171189</v>
      </c>
      <c r="C133" s="1">
        <v>18645</v>
      </c>
      <c r="D133" s="1">
        <v>33784</v>
      </c>
      <c r="E133" s="1">
        <v>41488</v>
      </c>
      <c r="F133" s="1">
        <v>77272</v>
      </c>
      <c r="J133" s="1" t="s">
        <v>32</v>
      </c>
    </row>
    <row r="134" spans="1:10" x14ac:dyDescent="0.35">
      <c r="A134" s="7" t="s">
        <v>103</v>
      </c>
      <c r="B134" s="1">
        <v>78767</v>
      </c>
      <c r="C134" s="1" t="s">
        <v>32</v>
      </c>
      <c r="D134" s="1">
        <v>58186</v>
      </c>
      <c r="E134" s="1" t="s">
        <v>32</v>
      </c>
      <c r="F134" s="1">
        <v>20582</v>
      </c>
      <c r="J134" s="1" t="s">
        <v>32</v>
      </c>
    </row>
    <row r="135" spans="1:10" x14ac:dyDescent="0.35">
      <c r="A135" s="7" t="s">
        <v>45</v>
      </c>
      <c r="B135" s="1">
        <v>3453946</v>
      </c>
      <c r="C135" s="1">
        <v>279734</v>
      </c>
      <c r="D135" s="1">
        <v>696801</v>
      </c>
      <c r="E135" s="1">
        <v>423073</v>
      </c>
      <c r="F135" s="1">
        <v>499259</v>
      </c>
      <c r="J135" s="1">
        <v>1555079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10734549</v>
      </c>
      <c r="C137" s="1">
        <v>3310169</v>
      </c>
      <c r="D137" s="1">
        <v>3371210</v>
      </c>
      <c r="E137" s="1">
        <v>2308038</v>
      </c>
      <c r="F137" s="1">
        <v>1745132</v>
      </c>
      <c r="J137" s="1" t="s">
        <v>32</v>
      </c>
    </row>
    <row r="138" spans="1:10" x14ac:dyDescent="0.35">
      <c r="A138" s="7" t="s">
        <v>101</v>
      </c>
      <c r="B138" s="1">
        <v>698175</v>
      </c>
      <c r="C138" s="1">
        <v>76003</v>
      </c>
      <c r="D138" s="1">
        <v>231068</v>
      </c>
      <c r="E138" s="1">
        <v>209733</v>
      </c>
      <c r="F138" s="1">
        <v>181372</v>
      </c>
      <c r="J138" s="1" t="s">
        <v>32</v>
      </c>
    </row>
    <row r="139" spans="1:10" x14ac:dyDescent="0.35">
      <c r="A139" s="7" t="s">
        <v>102</v>
      </c>
      <c r="B139" s="1">
        <v>109332</v>
      </c>
      <c r="C139" s="1">
        <v>11039</v>
      </c>
      <c r="D139" s="1" t="s">
        <v>32</v>
      </c>
      <c r="E139" s="1">
        <v>41488</v>
      </c>
      <c r="F139" s="1">
        <v>56805</v>
      </c>
      <c r="J139" s="1" t="s">
        <v>32</v>
      </c>
    </row>
    <row r="140" spans="1:10" x14ac:dyDescent="0.35">
      <c r="A140" s="7" t="s">
        <v>103</v>
      </c>
      <c r="B140" s="1">
        <v>30901</v>
      </c>
      <c r="C140" s="1" t="s">
        <v>32</v>
      </c>
      <c r="D140" s="1">
        <v>26740</v>
      </c>
      <c r="E140" s="1" t="s">
        <v>32</v>
      </c>
      <c r="F140" s="1">
        <v>4161</v>
      </c>
      <c r="J140" s="1" t="s">
        <v>32</v>
      </c>
    </row>
    <row r="141" spans="1:10" x14ac:dyDescent="0.35">
      <c r="A141" s="7" t="s">
        <v>45</v>
      </c>
      <c r="B141" s="1">
        <v>3423534</v>
      </c>
      <c r="C141" s="1">
        <v>291425</v>
      </c>
      <c r="D141" s="1">
        <v>663477</v>
      </c>
      <c r="E141" s="1">
        <v>431076</v>
      </c>
      <c r="F141" s="1">
        <v>482477</v>
      </c>
      <c r="J141" s="1">
        <v>1555079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8113018</v>
      </c>
      <c r="C8" s="1">
        <v>2521643</v>
      </c>
      <c r="D8" s="1">
        <v>2283871</v>
      </c>
      <c r="E8" s="1">
        <v>1451559</v>
      </c>
      <c r="F8" s="1">
        <v>1045550</v>
      </c>
      <c r="G8" s="1">
        <f>SUM(C8:F8)</f>
        <v>7302623</v>
      </c>
      <c r="H8" s="1">
        <f>SUM(E8:F8)</f>
        <v>2497109</v>
      </c>
      <c r="I8" s="9">
        <f>H8/G8</f>
        <v>0.34194685936820235</v>
      </c>
      <c r="J8" s="1">
        <v>810394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637343</v>
      </c>
      <c r="C10" s="1">
        <v>46954</v>
      </c>
      <c r="D10" s="1">
        <v>305534</v>
      </c>
      <c r="E10" s="1">
        <v>122182</v>
      </c>
      <c r="F10" s="1">
        <v>77837</v>
      </c>
      <c r="J10" s="1">
        <v>84835</v>
      </c>
    </row>
    <row r="11" spans="1:10" x14ac:dyDescent="0.35">
      <c r="A11" s="7" t="s">
        <v>35</v>
      </c>
      <c r="B11" s="1">
        <v>2016214</v>
      </c>
      <c r="C11" s="1">
        <v>585888</v>
      </c>
      <c r="D11" s="1">
        <v>537640</v>
      </c>
      <c r="E11" s="1">
        <v>324407</v>
      </c>
      <c r="F11" s="1">
        <v>297324</v>
      </c>
      <c r="J11" s="1">
        <v>270956</v>
      </c>
    </row>
    <row r="12" spans="1:10" x14ac:dyDescent="0.35">
      <c r="A12" s="7" t="s">
        <v>36</v>
      </c>
      <c r="B12" s="1">
        <v>2135802</v>
      </c>
      <c r="C12" s="1">
        <v>650625</v>
      </c>
      <c r="D12" s="1">
        <v>531766</v>
      </c>
      <c r="E12" s="1">
        <v>416910</v>
      </c>
      <c r="F12" s="1">
        <v>359121</v>
      </c>
      <c r="J12" s="1">
        <v>177380</v>
      </c>
    </row>
    <row r="13" spans="1:10" x14ac:dyDescent="0.35">
      <c r="A13" s="7" t="s">
        <v>37</v>
      </c>
      <c r="B13" s="1">
        <v>1573086</v>
      </c>
      <c r="C13" s="1">
        <v>584404</v>
      </c>
      <c r="D13" s="1">
        <v>387117</v>
      </c>
      <c r="E13" s="1">
        <v>278691</v>
      </c>
      <c r="F13" s="1">
        <v>207641</v>
      </c>
      <c r="J13" s="1">
        <v>115232</v>
      </c>
    </row>
    <row r="14" spans="1:10" x14ac:dyDescent="0.35">
      <c r="A14" s="7" t="s">
        <v>38</v>
      </c>
      <c r="B14" s="1">
        <v>1750573</v>
      </c>
      <c r="C14" s="1">
        <v>653772</v>
      </c>
      <c r="D14" s="1">
        <v>521814</v>
      </c>
      <c r="E14" s="1">
        <v>309368</v>
      </c>
      <c r="F14" s="1">
        <v>103628</v>
      </c>
      <c r="J14" s="1">
        <v>161991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3879941</v>
      </c>
      <c r="C16" s="1">
        <v>1279531</v>
      </c>
      <c r="D16" s="1">
        <v>1132023</v>
      </c>
      <c r="E16" s="1">
        <v>655074</v>
      </c>
      <c r="F16" s="1">
        <v>461926</v>
      </c>
      <c r="J16" s="1">
        <v>351388</v>
      </c>
    </row>
    <row r="17" spans="1:10" x14ac:dyDescent="0.35">
      <c r="A17" s="7" t="s">
        <v>40</v>
      </c>
      <c r="B17" s="1">
        <v>4233077</v>
      </c>
      <c r="C17" s="1">
        <v>1242112</v>
      </c>
      <c r="D17" s="1">
        <v>1151849</v>
      </c>
      <c r="E17" s="1">
        <v>796485</v>
      </c>
      <c r="F17" s="1">
        <v>583625</v>
      </c>
      <c r="J17" s="1">
        <v>459007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3767531</v>
      </c>
      <c r="C19" s="1">
        <v>1272519</v>
      </c>
      <c r="D19" s="1">
        <v>1061412</v>
      </c>
      <c r="E19" s="1">
        <v>644841</v>
      </c>
      <c r="F19" s="1">
        <v>456658</v>
      </c>
      <c r="J19" s="1">
        <v>332101</v>
      </c>
    </row>
    <row r="20" spans="1:10" x14ac:dyDescent="0.35">
      <c r="A20" s="7" t="s">
        <v>42</v>
      </c>
      <c r="B20" s="1">
        <v>4059878</v>
      </c>
      <c r="C20" s="1">
        <v>1208144</v>
      </c>
      <c r="D20" s="1">
        <v>1120732</v>
      </c>
      <c r="E20" s="1">
        <v>775501</v>
      </c>
      <c r="F20" s="1">
        <v>562127</v>
      </c>
      <c r="J20" s="1">
        <v>393373</v>
      </c>
    </row>
    <row r="21" spans="1:10" x14ac:dyDescent="0.35">
      <c r="A21" s="7" t="s">
        <v>43</v>
      </c>
      <c r="B21" s="1">
        <v>53246</v>
      </c>
      <c r="C21" s="1">
        <v>2206</v>
      </c>
      <c r="D21" s="1">
        <v>2629</v>
      </c>
      <c r="E21" s="1" t="s">
        <v>32</v>
      </c>
      <c r="F21" s="1">
        <v>16931</v>
      </c>
      <c r="J21" s="1">
        <v>31480</v>
      </c>
    </row>
    <row r="22" spans="1:10" x14ac:dyDescent="0.35">
      <c r="A22" s="7" t="s">
        <v>44</v>
      </c>
      <c r="B22" s="1">
        <v>98265</v>
      </c>
      <c r="C22" s="1">
        <v>11763</v>
      </c>
      <c r="D22" s="1">
        <v>74580</v>
      </c>
      <c r="E22" s="1">
        <v>6655</v>
      </c>
      <c r="F22" s="1">
        <v>5268</v>
      </c>
      <c r="J22" s="1" t="s">
        <v>32</v>
      </c>
    </row>
    <row r="23" spans="1:10" x14ac:dyDescent="0.35">
      <c r="A23" s="7" t="s">
        <v>45</v>
      </c>
      <c r="B23" s="1">
        <v>134098</v>
      </c>
      <c r="C23" s="1">
        <v>27011</v>
      </c>
      <c r="D23" s="1">
        <v>24518</v>
      </c>
      <c r="E23" s="1">
        <v>24562</v>
      </c>
      <c r="F23" s="1">
        <v>4567</v>
      </c>
      <c r="J23" s="1">
        <v>53440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369374</v>
      </c>
      <c r="C25" s="1">
        <v>96977</v>
      </c>
      <c r="D25" s="1">
        <v>174678</v>
      </c>
      <c r="E25" s="1">
        <v>61298</v>
      </c>
      <c r="F25" s="1">
        <v>36421</v>
      </c>
      <c r="J25" s="1" t="s">
        <v>32</v>
      </c>
    </row>
    <row r="26" spans="1:10" x14ac:dyDescent="0.35">
      <c r="A26" s="7" t="s">
        <v>47</v>
      </c>
      <c r="B26" s="1">
        <v>7181491</v>
      </c>
      <c r="C26" s="1">
        <v>2285499</v>
      </c>
      <c r="D26" s="1">
        <v>1947630</v>
      </c>
      <c r="E26" s="1">
        <v>1301444</v>
      </c>
      <c r="F26" s="1">
        <v>938138</v>
      </c>
      <c r="J26" s="1">
        <v>708780</v>
      </c>
    </row>
    <row r="27" spans="1:10" x14ac:dyDescent="0.35">
      <c r="A27" s="7" t="s">
        <v>48</v>
      </c>
      <c r="B27" s="1">
        <v>276946</v>
      </c>
      <c r="C27" s="1">
        <v>90505</v>
      </c>
      <c r="D27" s="1">
        <v>47502</v>
      </c>
      <c r="E27" s="1">
        <v>67373</v>
      </c>
      <c r="F27" s="1">
        <v>35128</v>
      </c>
      <c r="J27" s="1">
        <v>36437</v>
      </c>
    </row>
    <row r="28" spans="1:10" x14ac:dyDescent="0.35">
      <c r="A28" s="7" t="s">
        <v>49</v>
      </c>
      <c r="B28" s="1">
        <v>90774</v>
      </c>
      <c r="C28" s="1">
        <v>20940</v>
      </c>
      <c r="D28" s="1">
        <v>20385</v>
      </c>
      <c r="E28" s="1">
        <v>5900</v>
      </c>
      <c r="F28" s="1">
        <v>28978</v>
      </c>
      <c r="J28" s="1">
        <v>14571</v>
      </c>
    </row>
    <row r="29" spans="1:10" x14ac:dyDescent="0.35">
      <c r="A29" s="7" t="s">
        <v>50</v>
      </c>
      <c r="B29" s="1">
        <v>76047</v>
      </c>
      <c r="C29" s="1">
        <v>1058</v>
      </c>
      <c r="D29" s="1">
        <v>66220</v>
      </c>
      <c r="E29" s="1">
        <v>1885</v>
      </c>
      <c r="F29" s="1">
        <v>6885</v>
      </c>
      <c r="J29" s="1" t="s">
        <v>32</v>
      </c>
    </row>
    <row r="30" spans="1:10" x14ac:dyDescent="0.35">
      <c r="A30" s="7" t="s">
        <v>45</v>
      </c>
      <c r="B30" s="1">
        <v>118386</v>
      </c>
      <c r="C30" s="1">
        <v>26665</v>
      </c>
      <c r="D30" s="1">
        <v>27456</v>
      </c>
      <c r="E30" s="1">
        <v>13658</v>
      </c>
      <c r="F30" s="1" t="s">
        <v>32</v>
      </c>
      <c r="J30" s="1">
        <v>50606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646320</v>
      </c>
      <c r="C32" s="1">
        <v>187482</v>
      </c>
      <c r="D32" s="1">
        <v>222180</v>
      </c>
      <c r="E32" s="1">
        <v>128671</v>
      </c>
      <c r="F32" s="1">
        <v>71549</v>
      </c>
      <c r="J32" s="1">
        <v>36437</v>
      </c>
    </row>
    <row r="33" spans="1:10" x14ac:dyDescent="0.35">
      <c r="A33" s="7" t="s">
        <v>52</v>
      </c>
      <c r="B33" s="1">
        <v>7109573</v>
      </c>
      <c r="C33" s="1">
        <v>2258029</v>
      </c>
      <c r="D33" s="1">
        <v>1929963</v>
      </c>
      <c r="E33" s="1">
        <v>1287115</v>
      </c>
      <c r="F33" s="1">
        <v>931525</v>
      </c>
      <c r="J33" s="1">
        <v>702941</v>
      </c>
    </row>
    <row r="34" spans="1:10" x14ac:dyDescent="0.35">
      <c r="A34" s="7" t="s">
        <v>53</v>
      </c>
      <c r="B34" s="1">
        <v>180631</v>
      </c>
      <c r="C34" s="1">
        <v>33761</v>
      </c>
      <c r="D34" s="1">
        <v>86604</v>
      </c>
      <c r="E34" s="1">
        <v>7785</v>
      </c>
      <c r="F34" s="1">
        <v>37909</v>
      </c>
      <c r="J34" s="1">
        <v>14571</v>
      </c>
    </row>
    <row r="35" spans="1:10" x14ac:dyDescent="0.35">
      <c r="A35" s="7" t="s">
        <v>45</v>
      </c>
      <c r="B35" s="1">
        <v>176494</v>
      </c>
      <c r="C35" s="1">
        <v>42371</v>
      </c>
      <c r="D35" s="1">
        <v>45124</v>
      </c>
      <c r="E35" s="1">
        <v>27987</v>
      </c>
      <c r="F35" s="1">
        <v>4567</v>
      </c>
      <c r="J35" s="1">
        <v>56445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691773</v>
      </c>
      <c r="C37" s="1">
        <v>183187</v>
      </c>
      <c r="D37" s="1">
        <v>181955</v>
      </c>
      <c r="E37" s="1">
        <v>108274</v>
      </c>
      <c r="F37" s="1">
        <v>137198</v>
      </c>
      <c r="G37" s="1">
        <f>SUM(C37:F37)</f>
        <v>610614</v>
      </c>
      <c r="H37" s="1">
        <f>SUM(E37:F37)</f>
        <v>245472</v>
      </c>
      <c r="I37" s="9">
        <f>H37/G37</f>
        <v>0.40200847016281971</v>
      </c>
      <c r="J37" s="1">
        <v>81159</v>
      </c>
    </row>
    <row r="38" spans="1:10" x14ac:dyDescent="0.35">
      <c r="A38" s="7" t="s">
        <v>55</v>
      </c>
      <c r="B38" s="1">
        <v>5261522</v>
      </c>
      <c r="C38" s="1">
        <v>1805787</v>
      </c>
      <c r="D38" s="1">
        <v>1595240</v>
      </c>
      <c r="E38" s="1">
        <v>840077</v>
      </c>
      <c r="F38" s="1">
        <v>590874</v>
      </c>
      <c r="G38" s="1">
        <f t="shared" ref="G38:G41" si="0">SUM(C38:F38)</f>
        <v>4831978</v>
      </c>
      <c r="H38" s="1">
        <f t="shared" ref="H38:H41" si="1">SUM(E38:F38)</f>
        <v>1430951</v>
      </c>
      <c r="I38" s="9">
        <f t="shared" ref="I38:I41" si="2">H38/G38</f>
        <v>0.29614186985122865</v>
      </c>
      <c r="J38" s="1">
        <v>429544</v>
      </c>
    </row>
    <row r="39" spans="1:10" x14ac:dyDescent="0.35">
      <c r="A39" s="7" t="s">
        <v>56</v>
      </c>
      <c r="B39" s="1">
        <v>1677270</v>
      </c>
      <c r="C39" s="1">
        <v>361797</v>
      </c>
      <c r="D39" s="1">
        <v>372866</v>
      </c>
      <c r="E39" s="1">
        <v>425884</v>
      </c>
      <c r="F39" s="1">
        <v>269815</v>
      </c>
      <c r="G39" s="1">
        <f t="shared" si="0"/>
        <v>1430362</v>
      </c>
      <c r="H39" s="1">
        <f t="shared" si="1"/>
        <v>695699</v>
      </c>
      <c r="I39" s="9">
        <f t="shared" si="2"/>
        <v>0.48637967171946683</v>
      </c>
      <c r="J39" s="1">
        <v>246908</v>
      </c>
    </row>
    <row r="40" spans="1:10" x14ac:dyDescent="0.35">
      <c r="A40" s="7" t="s">
        <v>57</v>
      </c>
      <c r="B40" s="1">
        <v>211673</v>
      </c>
      <c r="C40" s="1">
        <v>58799</v>
      </c>
      <c r="D40" s="1">
        <v>64737</v>
      </c>
      <c r="E40" s="1">
        <v>36793</v>
      </c>
      <c r="F40" s="1">
        <v>19863</v>
      </c>
      <c r="G40" s="1">
        <f t="shared" si="0"/>
        <v>180192</v>
      </c>
      <c r="H40" s="1">
        <f t="shared" si="1"/>
        <v>56656</v>
      </c>
      <c r="I40" s="9">
        <f t="shared" si="2"/>
        <v>0.31442017403658318</v>
      </c>
      <c r="J40" s="1">
        <v>31480</v>
      </c>
    </row>
    <row r="41" spans="1:10" x14ac:dyDescent="0.35">
      <c r="A41" s="7" t="s">
        <v>58</v>
      </c>
      <c r="B41" s="1">
        <v>270780</v>
      </c>
      <c r="C41" s="1">
        <v>112073</v>
      </c>
      <c r="D41" s="1">
        <v>69073</v>
      </c>
      <c r="E41" s="1">
        <v>40530</v>
      </c>
      <c r="F41" s="1">
        <v>27801</v>
      </c>
      <c r="G41" s="1">
        <f t="shared" si="0"/>
        <v>249477</v>
      </c>
      <c r="H41" s="1">
        <f t="shared" si="1"/>
        <v>68331</v>
      </c>
      <c r="I41" s="9">
        <f t="shared" si="2"/>
        <v>0.27389699250832744</v>
      </c>
      <c r="J41" s="1">
        <v>21303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505619</v>
      </c>
      <c r="C43" s="1">
        <v>25802</v>
      </c>
      <c r="D43" s="1">
        <v>115676</v>
      </c>
      <c r="E43" s="1">
        <v>174211</v>
      </c>
      <c r="F43" s="1">
        <v>108248</v>
      </c>
      <c r="J43" s="1">
        <v>81682</v>
      </c>
    </row>
    <row r="44" spans="1:10" x14ac:dyDescent="0.35">
      <c r="A44" s="7" t="s">
        <v>60</v>
      </c>
      <c r="B44" s="1">
        <v>2429949</v>
      </c>
      <c r="C44" s="1">
        <v>570607</v>
      </c>
      <c r="D44" s="1">
        <v>744677</v>
      </c>
      <c r="E44" s="1">
        <v>442339</v>
      </c>
      <c r="F44" s="1">
        <v>286888</v>
      </c>
      <c r="J44" s="1">
        <v>385439</v>
      </c>
    </row>
    <row r="45" spans="1:10" x14ac:dyDescent="0.35">
      <c r="A45" s="7" t="s">
        <v>61</v>
      </c>
      <c r="B45" s="1">
        <v>2535678</v>
      </c>
      <c r="C45" s="1">
        <v>547884</v>
      </c>
      <c r="D45" s="1">
        <v>817189</v>
      </c>
      <c r="E45" s="1">
        <v>470903</v>
      </c>
      <c r="F45" s="1">
        <v>489322</v>
      </c>
      <c r="J45" s="1">
        <v>210380</v>
      </c>
    </row>
    <row r="46" spans="1:10" x14ac:dyDescent="0.35">
      <c r="A46" s="7" t="s">
        <v>62</v>
      </c>
      <c r="B46" s="1">
        <v>2641771</v>
      </c>
      <c r="C46" s="1">
        <v>1377351</v>
      </c>
      <c r="D46" s="1">
        <v>606328</v>
      </c>
      <c r="E46" s="1">
        <v>364105</v>
      </c>
      <c r="F46" s="1">
        <v>161093</v>
      </c>
      <c r="J46" s="1">
        <v>132894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4841139</v>
      </c>
      <c r="C48" s="1">
        <v>1816591</v>
      </c>
      <c r="D48" s="1">
        <v>1346129</v>
      </c>
      <c r="E48" s="1">
        <v>850209</v>
      </c>
      <c r="F48" s="1">
        <v>436515</v>
      </c>
      <c r="J48" s="1">
        <v>391695</v>
      </c>
    </row>
    <row r="49" spans="1:10" x14ac:dyDescent="0.35">
      <c r="A49" s="7" t="s">
        <v>64</v>
      </c>
      <c r="B49" s="1">
        <v>351824</v>
      </c>
      <c r="C49" s="1">
        <v>99053</v>
      </c>
      <c r="D49" s="1">
        <v>89213</v>
      </c>
      <c r="E49" s="1">
        <v>54147</v>
      </c>
      <c r="F49" s="1">
        <v>63175</v>
      </c>
      <c r="J49" s="1">
        <v>46236</v>
      </c>
    </row>
    <row r="50" spans="1:10" x14ac:dyDescent="0.35">
      <c r="A50" s="7" t="s">
        <v>65</v>
      </c>
      <c r="B50" s="1">
        <v>991342</v>
      </c>
      <c r="C50" s="1">
        <v>247442</v>
      </c>
      <c r="D50" s="1">
        <v>244844</v>
      </c>
      <c r="E50" s="1">
        <v>206400</v>
      </c>
      <c r="F50" s="1">
        <v>216524</v>
      </c>
      <c r="J50" s="1">
        <v>76132</v>
      </c>
    </row>
    <row r="51" spans="1:10" x14ac:dyDescent="0.35">
      <c r="A51" s="7" t="s">
        <v>66</v>
      </c>
      <c r="B51" s="1">
        <v>1798224</v>
      </c>
      <c r="C51" s="1">
        <v>350257</v>
      </c>
      <c r="D51" s="1">
        <v>600681</v>
      </c>
      <c r="E51" s="1">
        <v>325490</v>
      </c>
      <c r="F51" s="1">
        <v>329336</v>
      </c>
      <c r="J51" s="1">
        <v>192460</v>
      </c>
    </row>
    <row r="52" spans="1:10" x14ac:dyDescent="0.35">
      <c r="A52" s="7" t="s">
        <v>45</v>
      </c>
      <c r="B52" s="1">
        <v>130488</v>
      </c>
      <c r="C52" s="1">
        <v>8299</v>
      </c>
      <c r="D52" s="1">
        <v>3005</v>
      </c>
      <c r="E52" s="1">
        <v>15312</v>
      </c>
      <c r="F52" s="1" t="s">
        <v>32</v>
      </c>
      <c r="J52" s="1">
        <v>103872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606126</v>
      </c>
      <c r="C54" s="1">
        <v>232248</v>
      </c>
      <c r="D54" s="1">
        <v>157548</v>
      </c>
      <c r="E54" s="1">
        <v>99159</v>
      </c>
      <c r="F54" s="1">
        <v>87301</v>
      </c>
      <c r="J54" s="1">
        <v>29871</v>
      </c>
    </row>
    <row r="55" spans="1:10" x14ac:dyDescent="0.35">
      <c r="A55" s="7" t="s">
        <v>68</v>
      </c>
      <c r="B55" s="1">
        <v>2767937</v>
      </c>
      <c r="C55" s="1">
        <v>1025062</v>
      </c>
      <c r="D55" s="1">
        <v>819791</v>
      </c>
      <c r="E55" s="1">
        <v>467168</v>
      </c>
      <c r="F55" s="1">
        <v>289862</v>
      </c>
      <c r="J55" s="1">
        <v>166054</v>
      </c>
    </row>
    <row r="56" spans="1:10" x14ac:dyDescent="0.35">
      <c r="A56" s="7" t="s">
        <v>69</v>
      </c>
      <c r="B56" s="1">
        <v>1987414</v>
      </c>
      <c r="C56" s="1">
        <v>623706</v>
      </c>
      <c r="D56" s="1">
        <v>557742</v>
      </c>
      <c r="E56" s="1">
        <v>410817</v>
      </c>
      <c r="F56" s="1">
        <v>180333</v>
      </c>
      <c r="J56" s="1">
        <v>214817</v>
      </c>
    </row>
    <row r="57" spans="1:10" x14ac:dyDescent="0.35">
      <c r="A57" s="7" t="s">
        <v>70</v>
      </c>
      <c r="B57" s="1">
        <v>1572072</v>
      </c>
      <c r="C57" s="1">
        <v>409100</v>
      </c>
      <c r="D57" s="1">
        <v>400611</v>
      </c>
      <c r="E57" s="1">
        <v>280935</v>
      </c>
      <c r="F57" s="1">
        <v>256321</v>
      </c>
      <c r="J57" s="1">
        <v>225107</v>
      </c>
    </row>
    <row r="58" spans="1:10" x14ac:dyDescent="0.35">
      <c r="A58" s="7" t="s">
        <v>71</v>
      </c>
      <c r="B58" s="1">
        <v>617314</v>
      </c>
      <c r="C58" s="1">
        <v>143614</v>
      </c>
      <c r="D58" s="1">
        <v>199538</v>
      </c>
      <c r="E58" s="1">
        <v>118143</v>
      </c>
      <c r="F58" s="1">
        <v>101229</v>
      </c>
      <c r="J58" s="1">
        <v>54791</v>
      </c>
    </row>
    <row r="59" spans="1:10" x14ac:dyDescent="0.35">
      <c r="A59" s="7" t="s">
        <v>72</v>
      </c>
      <c r="B59" s="1">
        <v>337266</v>
      </c>
      <c r="C59" s="1">
        <v>68089</v>
      </c>
      <c r="D59" s="1">
        <v>105231</v>
      </c>
      <c r="E59" s="1">
        <v>41917</v>
      </c>
      <c r="F59" s="1">
        <v>35470</v>
      </c>
      <c r="J59" s="1">
        <v>86558</v>
      </c>
    </row>
    <row r="60" spans="1:10" x14ac:dyDescent="0.35">
      <c r="A60" s="7" t="s">
        <v>73</v>
      </c>
      <c r="B60" s="1">
        <v>224888</v>
      </c>
      <c r="C60" s="1">
        <v>19825</v>
      </c>
      <c r="D60" s="1">
        <v>43411</v>
      </c>
      <c r="E60" s="1">
        <v>33419</v>
      </c>
      <c r="F60" s="1">
        <v>95035</v>
      </c>
      <c r="J60" s="1">
        <v>33198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2824505</v>
      </c>
      <c r="C62" s="1">
        <v>683547</v>
      </c>
      <c r="D62" s="1">
        <v>701952</v>
      </c>
      <c r="E62" s="1">
        <v>500993</v>
      </c>
      <c r="F62" s="1">
        <v>524423</v>
      </c>
      <c r="G62" s="1">
        <f>SUM(C62:F62)</f>
        <v>2410915</v>
      </c>
      <c r="H62" s="1">
        <f>SUM(E62:F62)</f>
        <v>1025416</v>
      </c>
      <c r="I62" s="9">
        <f>H62/G62</f>
        <v>0.42532233612549591</v>
      </c>
      <c r="J62" s="1">
        <v>413589</v>
      </c>
    </row>
    <row r="63" spans="1:10" x14ac:dyDescent="0.35">
      <c r="A63" s="7" t="s">
        <v>75</v>
      </c>
      <c r="B63" s="1">
        <v>5288513</v>
      </c>
      <c r="C63" s="1">
        <v>1838096</v>
      </c>
      <c r="D63" s="1">
        <v>1581919</v>
      </c>
      <c r="E63" s="1">
        <v>950565</v>
      </c>
      <c r="F63" s="1">
        <v>521127</v>
      </c>
      <c r="G63" s="1">
        <f>SUM(C63:F63)</f>
        <v>4891707</v>
      </c>
      <c r="H63" s="1">
        <f>SUM(E63:F63)</f>
        <v>1471692</v>
      </c>
      <c r="I63" s="9">
        <f>H63/G63</f>
        <v>0.30085448699196415</v>
      </c>
      <c r="J63" s="1">
        <v>396806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875026</v>
      </c>
      <c r="C65" s="1">
        <v>71440</v>
      </c>
      <c r="D65" s="1">
        <v>200553</v>
      </c>
      <c r="E65" s="1">
        <v>204344</v>
      </c>
      <c r="F65" s="1">
        <v>297380</v>
      </c>
      <c r="J65" s="1">
        <v>101309</v>
      </c>
    </row>
    <row r="66" spans="1:10" x14ac:dyDescent="0.35">
      <c r="A66" s="7" t="s">
        <v>52</v>
      </c>
      <c r="B66" s="1">
        <v>6947074</v>
      </c>
      <c r="C66" s="1">
        <v>2450203</v>
      </c>
      <c r="D66" s="1">
        <v>2083318</v>
      </c>
      <c r="E66" s="1">
        <v>1241315</v>
      </c>
      <c r="F66" s="1">
        <v>746124</v>
      </c>
      <c r="J66" s="1">
        <v>426114</v>
      </c>
    </row>
    <row r="67" spans="1:10" x14ac:dyDescent="0.35">
      <c r="A67" s="7" t="s">
        <v>45</v>
      </c>
      <c r="B67" s="1">
        <v>290918</v>
      </c>
      <c r="C67" s="1" t="s">
        <v>32</v>
      </c>
      <c r="D67" s="1" t="s">
        <v>32</v>
      </c>
      <c r="E67" s="1">
        <v>5900</v>
      </c>
      <c r="F67" s="1">
        <v>2047</v>
      </c>
      <c r="J67" s="1">
        <v>282971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4983540</v>
      </c>
      <c r="C69" s="1">
        <v>1702043</v>
      </c>
      <c r="D69" s="1">
        <v>1394326</v>
      </c>
      <c r="E69" s="1">
        <v>951144</v>
      </c>
      <c r="F69" s="1">
        <v>678733</v>
      </c>
      <c r="J69" s="1">
        <v>257295</v>
      </c>
    </row>
    <row r="70" spans="1:10" x14ac:dyDescent="0.35">
      <c r="A70" s="7" t="s">
        <v>52</v>
      </c>
      <c r="B70" s="1">
        <v>2811880</v>
      </c>
      <c r="C70" s="1">
        <v>819601</v>
      </c>
      <c r="D70" s="1">
        <v>886399</v>
      </c>
      <c r="E70" s="1">
        <v>472905</v>
      </c>
      <c r="F70" s="1">
        <v>364771</v>
      </c>
      <c r="J70" s="1">
        <v>268204</v>
      </c>
    </row>
    <row r="71" spans="1:10" x14ac:dyDescent="0.35">
      <c r="A71" s="7" t="s">
        <v>45</v>
      </c>
      <c r="B71" s="1">
        <v>317597</v>
      </c>
      <c r="C71" s="1" t="s">
        <v>32</v>
      </c>
      <c r="D71" s="1">
        <v>3146</v>
      </c>
      <c r="E71" s="1">
        <v>27509</v>
      </c>
      <c r="F71" s="1">
        <v>2047</v>
      </c>
      <c r="J71" s="1">
        <v>284896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728329</v>
      </c>
      <c r="C73" s="1">
        <v>81691</v>
      </c>
      <c r="D73" s="1">
        <v>223294</v>
      </c>
      <c r="E73" s="1">
        <v>215890</v>
      </c>
      <c r="F73" s="1">
        <v>207454</v>
      </c>
      <c r="G73" s="1">
        <f>SUM(C73:F73)</f>
        <v>728329</v>
      </c>
      <c r="H73" s="1">
        <f>SUM(E73:F73)</f>
        <v>423344</v>
      </c>
      <c r="I73" s="9">
        <f>H73/G73</f>
        <v>0.58125380151003192</v>
      </c>
      <c r="J73" s="1" t="s">
        <v>32</v>
      </c>
    </row>
    <row r="74" spans="1:10" x14ac:dyDescent="0.35">
      <c r="A74" s="7" t="s">
        <v>77</v>
      </c>
      <c r="B74" s="1">
        <v>574158</v>
      </c>
      <c r="C74" s="1">
        <v>110256</v>
      </c>
      <c r="D74" s="1">
        <v>148865</v>
      </c>
      <c r="E74" s="1">
        <v>155566</v>
      </c>
      <c r="F74" s="1">
        <v>159472</v>
      </c>
      <c r="G74" s="1">
        <f>SUM(C74:F74)</f>
        <v>574159</v>
      </c>
      <c r="H74" s="1">
        <f>SUM(E74:F74)</f>
        <v>315038</v>
      </c>
      <c r="I74" s="9">
        <f>H74/G74</f>
        <v>0.54869469955186634</v>
      </c>
      <c r="J74" s="1" t="s">
        <v>32</v>
      </c>
    </row>
    <row r="75" spans="1:10" x14ac:dyDescent="0.35">
      <c r="A75" s="7" t="s">
        <v>78</v>
      </c>
      <c r="B75" s="1">
        <v>949091</v>
      </c>
      <c r="C75" s="1">
        <v>164463</v>
      </c>
      <c r="D75" s="1">
        <v>419031</v>
      </c>
      <c r="E75" s="1">
        <v>156018</v>
      </c>
      <c r="F75" s="1">
        <v>209579</v>
      </c>
      <c r="J75" s="1" t="s">
        <v>32</v>
      </c>
    </row>
    <row r="76" spans="1:10" x14ac:dyDescent="0.35">
      <c r="A76" s="7" t="s">
        <v>79</v>
      </c>
      <c r="B76" s="1">
        <v>1176167</v>
      </c>
      <c r="C76" s="1">
        <v>356618</v>
      </c>
      <c r="D76" s="1">
        <v>377525</v>
      </c>
      <c r="E76" s="1">
        <v>223941</v>
      </c>
      <c r="F76" s="1">
        <v>216158</v>
      </c>
      <c r="J76" s="1">
        <v>1925</v>
      </c>
    </row>
    <row r="77" spans="1:10" x14ac:dyDescent="0.35">
      <c r="A77" s="7" t="s">
        <v>175</v>
      </c>
      <c r="C77" s="1">
        <f>SUM(C73:C76)</f>
        <v>713028</v>
      </c>
      <c r="D77" s="1">
        <f>SUM(D73:D76)</f>
        <v>1168715</v>
      </c>
      <c r="E77" s="1">
        <f>SUM(E73:E76)</f>
        <v>751415</v>
      </c>
      <c r="F77" s="1">
        <f>SUM(F73:F76)</f>
        <v>792663</v>
      </c>
      <c r="G77" s="1">
        <f>SUM(C77:F77)</f>
        <v>3425821</v>
      </c>
      <c r="H77" s="1">
        <f>SUM(E77:F77)</f>
        <v>1544078</v>
      </c>
      <c r="I77" s="9">
        <f>H77/G77</f>
        <v>0.45071765279038223</v>
      </c>
    </row>
    <row r="78" spans="1:10" x14ac:dyDescent="0.35">
      <c r="A78" s="7"/>
    </row>
    <row r="79" spans="1:10" x14ac:dyDescent="0.35">
      <c r="A79" s="7" t="s">
        <v>80</v>
      </c>
      <c r="B79" s="1">
        <v>773219</v>
      </c>
      <c r="C79" s="1">
        <v>236214</v>
      </c>
      <c r="D79" s="1">
        <v>258264</v>
      </c>
      <c r="E79" s="1">
        <v>202287</v>
      </c>
      <c r="F79" s="1">
        <v>76454</v>
      </c>
      <c r="J79" s="1" t="s">
        <v>32</v>
      </c>
    </row>
    <row r="80" spans="1:10" x14ac:dyDescent="0.35">
      <c r="A80" s="7" t="s">
        <v>81</v>
      </c>
      <c r="B80" s="1">
        <v>785591</v>
      </c>
      <c r="C80" s="1">
        <v>423479</v>
      </c>
      <c r="D80" s="1">
        <v>252098</v>
      </c>
      <c r="E80" s="1">
        <v>73371</v>
      </c>
      <c r="F80" s="1">
        <v>36643</v>
      </c>
      <c r="J80" s="1" t="s">
        <v>32</v>
      </c>
    </row>
    <row r="81" spans="1:10" x14ac:dyDescent="0.35">
      <c r="A81" s="7" t="s">
        <v>82</v>
      </c>
      <c r="B81" s="1">
        <v>579687</v>
      </c>
      <c r="C81" s="1">
        <v>389276</v>
      </c>
      <c r="D81" s="1">
        <v>98408</v>
      </c>
      <c r="E81" s="1">
        <v>89581</v>
      </c>
      <c r="F81" s="1">
        <v>2423</v>
      </c>
      <c r="J81" s="1" t="s">
        <v>32</v>
      </c>
    </row>
    <row r="82" spans="1:10" x14ac:dyDescent="0.35">
      <c r="A82" s="7" t="s">
        <v>83</v>
      </c>
      <c r="B82" s="1">
        <v>492833</v>
      </c>
      <c r="C82" s="1">
        <v>420218</v>
      </c>
      <c r="D82" s="1">
        <v>63692</v>
      </c>
      <c r="E82" s="1">
        <v>8923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1469187</v>
      </c>
      <c r="D83" s="1">
        <f>SUM(D79:D82)</f>
        <v>672462</v>
      </c>
      <c r="E83" s="1">
        <f>SUM(E79:E82)</f>
        <v>374162</v>
      </c>
      <c r="F83" s="1">
        <f>SUM(F79:F82)</f>
        <v>115520</v>
      </c>
      <c r="G83" s="1">
        <f>SUM(C83:F83)</f>
        <v>2631331</v>
      </c>
    </row>
    <row r="84" spans="1:10" x14ac:dyDescent="0.35">
      <c r="A84" s="7" t="s">
        <v>176</v>
      </c>
      <c r="G84" s="1">
        <f>G83+G77</f>
        <v>6057152</v>
      </c>
    </row>
    <row r="85" spans="1:10" x14ac:dyDescent="0.35">
      <c r="A85" s="7" t="s">
        <v>45</v>
      </c>
      <c r="B85" s="1">
        <v>2053942</v>
      </c>
      <c r="C85" s="1">
        <v>339429</v>
      </c>
      <c r="D85" s="1">
        <v>442694</v>
      </c>
      <c r="E85" s="1">
        <v>325982</v>
      </c>
      <c r="F85" s="1">
        <v>137367</v>
      </c>
      <c r="J85" s="1">
        <v>808470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6399969</v>
      </c>
      <c r="C87" s="1">
        <v>2376417</v>
      </c>
      <c r="D87" s="1">
        <v>1924880</v>
      </c>
      <c r="E87" s="1">
        <v>1273964</v>
      </c>
      <c r="F87" s="1">
        <v>819800</v>
      </c>
      <c r="J87" s="1">
        <v>4907</v>
      </c>
    </row>
    <row r="88" spans="1:10" x14ac:dyDescent="0.35">
      <c r="A88" s="7" t="s">
        <v>85</v>
      </c>
      <c r="B88" s="1">
        <v>2633333</v>
      </c>
      <c r="C88" s="1">
        <v>654087</v>
      </c>
      <c r="D88" s="1">
        <v>830866</v>
      </c>
      <c r="E88" s="1">
        <v>550698</v>
      </c>
      <c r="F88" s="1">
        <v>597683</v>
      </c>
      <c r="J88" s="1" t="s">
        <v>32</v>
      </c>
    </row>
    <row r="89" spans="1:10" ht="43.5" x14ac:dyDescent="0.35">
      <c r="A89" s="7" t="s">
        <v>86</v>
      </c>
      <c r="B89" s="1">
        <v>2080648</v>
      </c>
      <c r="C89" s="1">
        <v>318169</v>
      </c>
      <c r="D89" s="1">
        <v>715154</v>
      </c>
      <c r="E89" s="1">
        <v>577174</v>
      </c>
      <c r="F89" s="1">
        <v>470151</v>
      </c>
      <c r="J89" s="1" t="s">
        <v>32</v>
      </c>
    </row>
    <row r="90" spans="1:10" x14ac:dyDescent="0.35">
      <c r="A90" s="7" t="s">
        <v>87</v>
      </c>
      <c r="B90" s="1">
        <v>810922</v>
      </c>
      <c r="C90" s="1">
        <v>7390</v>
      </c>
      <c r="D90" s="1">
        <v>249327</v>
      </c>
      <c r="E90" s="1">
        <v>185086</v>
      </c>
      <c r="F90" s="1">
        <v>369119</v>
      </c>
      <c r="J90" s="1" t="s">
        <v>32</v>
      </c>
    </row>
    <row r="91" spans="1:10" x14ac:dyDescent="0.35">
      <c r="A91" s="7" t="s">
        <v>88</v>
      </c>
      <c r="B91" s="1">
        <v>13870</v>
      </c>
      <c r="C91" s="1">
        <v>1899</v>
      </c>
      <c r="D91" s="1">
        <v>6693</v>
      </c>
      <c r="E91" s="1">
        <v>5279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184547</v>
      </c>
      <c r="C92" s="1">
        <v>38810</v>
      </c>
      <c r="D92" s="1">
        <v>62024</v>
      </c>
      <c r="E92" s="1">
        <v>26286</v>
      </c>
      <c r="F92" s="1">
        <v>57427</v>
      </c>
      <c r="J92" s="1" t="s">
        <v>32</v>
      </c>
    </row>
    <row r="93" spans="1:10" x14ac:dyDescent="0.35">
      <c r="A93" s="7" t="s">
        <v>90</v>
      </c>
      <c r="B93" s="1">
        <v>576170</v>
      </c>
      <c r="C93" s="1">
        <v>77506</v>
      </c>
      <c r="D93" s="1">
        <v>171027</v>
      </c>
      <c r="E93" s="1">
        <v>101110</v>
      </c>
      <c r="F93" s="1">
        <v>226527</v>
      </c>
      <c r="G93" s="1">
        <f>SUM(C93:F93)</f>
        <v>576170</v>
      </c>
      <c r="H93" s="1">
        <f>E93+F93</f>
        <v>327637</v>
      </c>
      <c r="I93" s="9">
        <f>H93/G93</f>
        <v>0.56864640644254305</v>
      </c>
      <c r="J93" s="1" t="s">
        <v>32</v>
      </c>
    </row>
    <row r="94" spans="1:10" ht="29" x14ac:dyDescent="0.35">
      <c r="A94" s="7" t="s">
        <v>91</v>
      </c>
      <c r="B94" s="1">
        <v>125058</v>
      </c>
      <c r="C94" s="1" t="s">
        <v>32</v>
      </c>
      <c r="D94" s="1">
        <v>29066</v>
      </c>
      <c r="E94" s="1">
        <v>41871</v>
      </c>
      <c r="F94" s="1">
        <v>54121</v>
      </c>
      <c r="J94" s="1" t="s">
        <v>32</v>
      </c>
    </row>
    <row r="95" spans="1:10" x14ac:dyDescent="0.35">
      <c r="A95" s="7" t="s">
        <v>92</v>
      </c>
      <c r="B95" s="1">
        <v>212140</v>
      </c>
      <c r="C95" s="1">
        <v>3243</v>
      </c>
      <c r="D95" s="1">
        <v>97339</v>
      </c>
      <c r="E95" s="1">
        <v>73302</v>
      </c>
      <c r="F95" s="1">
        <v>38255</v>
      </c>
      <c r="J95" s="1" t="s">
        <v>32</v>
      </c>
    </row>
    <row r="96" spans="1:10" x14ac:dyDescent="0.35">
      <c r="A96" s="7" t="s">
        <v>93</v>
      </c>
      <c r="B96" s="1">
        <v>73567</v>
      </c>
      <c r="C96" s="1" t="s">
        <v>32</v>
      </c>
      <c r="D96" s="1" t="s">
        <v>32</v>
      </c>
      <c r="E96" s="1" t="s">
        <v>32</v>
      </c>
      <c r="F96" s="1">
        <v>73567</v>
      </c>
      <c r="J96" s="1" t="s">
        <v>32</v>
      </c>
    </row>
    <row r="97" spans="1:10" x14ac:dyDescent="0.35">
      <c r="A97" s="7" t="s">
        <v>94</v>
      </c>
      <c r="B97" s="1">
        <v>191635</v>
      </c>
      <c r="C97" s="1">
        <v>54747</v>
      </c>
      <c r="D97" s="1">
        <v>43143</v>
      </c>
      <c r="E97" s="1">
        <v>62950</v>
      </c>
      <c r="F97" s="1">
        <v>27332</v>
      </c>
      <c r="J97" s="1">
        <v>3463</v>
      </c>
    </row>
    <row r="98" spans="1:10" x14ac:dyDescent="0.35">
      <c r="A98" s="7" t="s">
        <v>45</v>
      </c>
      <c r="B98" s="1">
        <v>994393</v>
      </c>
      <c r="C98" s="1">
        <v>23610</v>
      </c>
      <c r="D98" s="1">
        <v>75344</v>
      </c>
      <c r="E98" s="1">
        <v>49061</v>
      </c>
      <c r="F98" s="1">
        <v>44353</v>
      </c>
      <c r="J98" s="1">
        <v>802025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34810</v>
      </c>
      <c r="C100" s="1">
        <v>6853</v>
      </c>
      <c r="D100" s="1">
        <v>1670</v>
      </c>
      <c r="E100" s="1">
        <v>2442</v>
      </c>
      <c r="F100" s="1">
        <v>8138</v>
      </c>
      <c r="J100" s="1">
        <v>15707</v>
      </c>
    </row>
    <row r="101" spans="1:10" x14ac:dyDescent="0.35">
      <c r="A101" s="7" t="s">
        <v>96</v>
      </c>
      <c r="B101" s="1">
        <v>48537</v>
      </c>
      <c r="C101" s="1">
        <v>6494</v>
      </c>
      <c r="D101" s="1">
        <v>30010</v>
      </c>
      <c r="E101" s="1">
        <v>9099</v>
      </c>
      <c r="F101" s="1" t="s">
        <v>32</v>
      </c>
      <c r="J101" s="1">
        <v>2933</v>
      </c>
    </row>
    <row r="102" spans="1:10" x14ac:dyDescent="0.35">
      <c r="A102" s="7" t="s">
        <v>97</v>
      </c>
      <c r="B102" s="1">
        <v>67244</v>
      </c>
      <c r="C102" s="1">
        <v>26822</v>
      </c>
      <c r="D102" s="1">
        <v>32432</v>
      </c>
      <c r="E102" s="1">
        <v>4061</v>
      </c>
      <c r="F102" s="1">
        <v>3929</v>
      </c>
      <c r="J102" s="1" t="s">
        <v>32</v>
      </c>
    </row>
    <row r="103" spans="1:10" x14ac:dyDescent="0.35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7890490</v>
      </c>
      <c r="C104" s="1">
        <v>2476806</v>
      </c>
      <c r="D104" s="1">
        <v>2196753</v>
      </c>
      <c r="E104" s="1">
        <v>1435957</v>
      </c>
      <c r="F104" s="1">
        <v>1033484</v>
      </c>
      <c r="J104" s="1">
        <v>747490</v>
      </c>
    </row>
    <row r="105" spans="1:10" x14ac:dyDescent="0.35">
      <c r="A105" s="7" t="s">
        <v>45</v>
      </c>
      <c r="B105" s="1">
        <v>75569</v>
      </c>
      <c r="C105" s="1">
        <v>8299</v>
      </c>
      <c r="D105" s="1">
        <v>23005</v>
      </c>
      <c r="E105" s="1" t="s">
        <v>32</v>
      </c>
      <c r="F105" s="1" t="s">
        <v>32</v>
      </c>
      <c r="J105" s="1">
        <v>44264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4357886</v>
      </c>
      <c r="C107" s="1">
        <v>1782585</v>
      </c>
      <c r="D107" s="1">
        <v>1279943</v>
      </c>
      <c r="E107" s="1">
        <v>799429</v>
      </c>
      <c r="F107" s="1">
        <v>495930</v>
      </c>
      <c r="J107" s="1" t="s">
        <v>32</v>
      </c>
    </row>
    <row r="108" spans="1:10" x14ac:dyDescent="0.35">
      <c r="A108" s="7" t="s">
        <v>101</v>
      </c>
      <c r="B108" s="1">
        <v>2134403</v>
      </c>
      <c r="C108" s="1">
        <v>578341</v>
      </c>
      <c r="D108" s="1">
        <v>764511</v>
      </c>
      <c r="E108" s="1">
        <v>425775</v>
      </c>
      <c r="F108" s="1">
        <v>358945</v>
      </c>
      <c r="J108" s="1">
        <v>6832</v>
      </c>
    </row>
    <row r="109" spans="1:10" x14ac:dyDescent="0.35">
      <c r="A109" s="7" t="s">
        <v>102</v>
      </c>
      <c r="B109" s="1">
        <v>176652</v>
      </c>
      <c r="C109" s="1">
        <v>28092</v>
      </c>
      <c r="D109" s="1">
        <v>33801</v>
      </c>
      <c r="E109" s="1">
        <v>33229</v>
      </c>
      <c r="F109" s="1">
        <v>81530</v>
      </c>
      <c r="J109" s="1" t="s">
        <v>32</v>
      </c>
    </row>
    <row r="110" spans="1:10" x14ac:dyDescent="0.35">
      <c r="A110" s="7" t="s">
        <v>103</v>
      </c>
      <c r="B110" s="1">
        <v>35181</v>
      </c>
      <c r="C110" s="1">
        <v>2833</v>
      </c>
      <c r="D110" s="1">
        <v>32348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1408896</v>
      </c>
      <c r="C111" s="1">
        <v>129792</v>
      </c>
      <c r="D111" s="1">
        <v>173269</v>
      </c>
      <c r="E111" s="1">
        <v>193126</v>
      </c>
      <c r="F111" s="1">
        <v>109146</v>
      </c>
      <c r="J111" s="1">
        <v>803563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5169137</v>
      </c>
      <c r="C113" s="1">
        <v>1916670</v>
      </c>
      <c r="D113" s="1">
        <v>1661850</v>
      </c>
      <c r="E113" s="1">
        <v>927958</v>
      </c>
      <c r="F113" s="1">
        <v>657753</v>
      </c>
      <c r="J113" s="1">
        <v>4907</v>
      </c>
    </row>
    <row r="114" spans="1:10" x14ac:dyDescent="0.35">
      <c r="A114" s="7" t="s">
        <v>101</v>
      </c>
      <c r="B114" s="1">
        <v>1277973</v>
      </c>
      <c r="C114" s="1">
        <v>426697</v>
      </c>
      <c r="D114" s="1">
        <v>370933</v>
      </c>
      <c r="E114" s="1">
        <v>286032</v>
      </c>
      <c r="F114" s="1">
        <v>192386</v>
      </c>
      <c r="J114" s="1">
        <v>1925</v>
      </c>
    </row>
    <row r="115" spans="1:10" x14ac:dyDescent="0.35">
      <c r="A115" s="7" t="s">
        <v>102</v>
      </c>
      <c r="B115" s="1">
        <v>203387</v>
      </c>
      <c r="C115" s="1">
        <v>45479</v>
      </c>
      <c r="D115" s="1">
        <v>45186</v>
      </c>
      <c r="E115" s="1">
        <v>32299</v>
      </c>
      <c r="F115" s="1">
        <v>80423</v>
      </c>
      <c r="J115" s="1" t="s">
        <v>32</v>
      </c>
    </row>
    <row r="116" spans="1:10" x14ac:dyDescent="0.35">
      <c r="A116" s="7" t="s">
        <v>103</v>
      </c>
      <c r="B116" s="1">
        <v>50621</v>
      </c>
      <c r="C116" s="1" t="s">
        <v>32</v>
      </c>
      <c r="D116" s="1">
        <v>32634</v>
      </c>
      <c r="E116" s="1">
        <v>12144</v>
      </c>
      <c r="F116" s="1">
        <v>5843</v>
      </c>
      <c r="J116" s="1" t="s">
        <v>32</v>
      </c>
    </row>
    <row r="117" spans="1:10" x14ac:dyDescent="0.35">
      <c r="A117" s="7" t="s">
        <v>45</v>
      </c>
      <c r="B117" s="1">
        <v>1411901</v>
      </c>
      <c r="C117" s="1">
        <v>132797</v>
      </c>
      <c r="D117" s="1">
        <v>173269</v>
      </c>
      <c r="E117" s="1">
        <v>193126</v>
      </c>
      <c r="F117" s="1">
        <v>109146</v>
      </c>
      <c r="J117" s="1">
        <v>803563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3881900</v>
      </c>
      <c r="C119" s="1">
        <v>1705034</v>
      </c>
      <c r="D119" s="1">
        <v>1094885</v>
      </c>
      <c r="E119" s="1">
        <v>651321</v>
      </c>
      <c r="F119" s="1">
        <v>430661</v>
      </c>
      <c r="J119" s="1" t="s">
        <v>32</v>
      </c>
    </row>
    <row r="120" spans="1:10" x14ac:dyDescent="0.35">
      <c r="A120" s="7" t="s">
        <v>101</v>
      </c>
      <c r="B120" s="1">
        <v>2354481</v>
      </c>
      <c r="C120" s="1">
        <v>613847</v>
      </c>
      <c r="D120" s="1">
        <v>865753</v>
      </c>
      <c r="E120" s="1">
        <v>500696</v>
      </c>
      <c r="F120" s="1">
        <v>367353</v>
      </c>
      <c r="J120" s="1">
        <v>6832</v>
      </c>
    </row>
    <row r="121" spans="1:10" x14ac:dyDescent="0.35">
      <c r="A121" s="7" t="s">
        <v>102</v>
      </c>
      <c r="B121" s="1">
        <v>422655</v>
      </c>
      <c r="C121" s="1">
        <v>67417</v>
      </c>
      <c r="D121" s="1">
        <v>118828</v>
      </c>
      <c r="E121" s="1">
        <v>112317</v>
      </c>
      <c r="F121" s="1">
        <v>124093</v>
      </c>
      <c r="J121" s="1" t="s">
        <v>32</v>
      </c>
    </row>
    <row r="122" spans="1:10" x14ac:dyDescent="0.35">
      <c r="A122" s="7" t="s">
        <v>103</v>
      </c>
      <c r="B122" s="1">
        <v>36689</v>
      </c>
      <c r="C122" s="1">
        <v>5552</v>
      </c>
      <c r="D122" s="1">
        <v>31136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1417293</v>
      </c>
      <c r="C123" s="1">
        <v>129792</v>
      </c>
      <c r="D123" s="1">
        <v>173269</v>
      </c>
      <c r="E123" s="1">
        <v>187225</v>
      </c>
      <c r="F123" s="1">
        <v>123444</v>
      </c>
      <c r="J123" s="1">
        <v>803563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5140157</v>
      </c>
      <c r="C125" s="1">
        <v>2028236</v>
      </c>
      <c r="D125" s="1">
        <v>1617727</v>
      </c>
      <c r="E125" s="1">
        <v>915089</v>
      </c>
      <c r="F125" s="1">
        <v>574199</v>
      </c>
      <c r="J125" s="1">
        <v>4907</v>
      </c>
    </row>
    <row r="126" spans="1:10" x14ac:dyDescent="0.35">
      <c r="A126" s="7" t="s">
        <v>101</v>
      </c>
      <c r="B126" s="1">
        <v>1236104</v>
      </c>
      <c r="C126" s="1">
        <v>343834</v>
      </c>
      <c r="D126" s="1">
        <v>407256</v>
      </c>
      <c r="E126" s="1">
        <v>230927</v>
      </c>
      <c r="F126" s="1">
        <v>252163</v>
      </c>
      <c r="J126" s="1">
        <v>1925</v>
      </c>
    </row>
    <row r="127" spans="1:10" x14ac:dyDescent="0.35">
      <c r="A127" s="7" t="s">
        <v>102</v>
      </c>
      <c r="B127" s="1">
        <v>290854</v>
      </c>
      <c r="C127" s="1">
        <v>19781</v>
      </c>
      <c r="D127" s="1">
        <v>54483</v>
      </c>
      <c r="E127" s="1">
        <v>112417</v>
      </c>
      <c r="F127" s="1">
        <v>104173</v>
      </c>
      <c r="J127" s="1" t="s">
        <v>32</v>
      </c>
    </row>
    <row r="128" spans="1:10" x14ac:dyDescent="0.35">
      <c r="A128" s="7" t="s">
        <v>103</v>
      </c>
      <c r="B128" s="1">
        <v>37007</v>
      </c>
      <c r="C128" s="1" t="s">
        <v>32</v>
      </c>
      <c r="D128" s="1">
        <v>31136</v>
      </c>
      <c r="E128" s="1" t="s">
        <v>32</v>
      </c>
      <c r="F128" s="1">
        <v>5871</v>
      </c>
      <c r="J128" s="1" t="s">
        <v>32</v>
      </c>
    </row>
    <row r="129" spans="1:10" x14ac:dyDescent="0.35">
      <c r="A129" s="7" t="s">
        <v>45</v>
      </c>
      <c r="B129" s="1">
        <v>1408896</v>
      </c>
      <c r="C129" s="1">
        <v>129792</v>
      </c>
      <c r="D129" s="1">
        <v>173269</v>
      </c>
      <c r="E129" s="1">
        <v>193126</v>
      </c>
      <c r="F129" s="1">
        <v>109146</v>
      </c>
      <c r="J129" s="1">
        <v>803563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6230707</v>
      </c>
      <c r="C131" s="1">
        <v>2305857</v>
      </c>
      <c r="D131" s="1">
        <v>1993473</v>
      </c>
      <c r="E131" s="1">
        <v>1125409</v>
      </c>
      <c r="F131" s="1">
        <v>801062</v>
      </c>
      <c r="J131" s="1">
        <v>4907</v>
      </c>
    </row>
    <row r="132" spans="1:10" x14ac:dyDescent="0.35">
      <c r="A132" s="7" t="s">
        <v>101</v>
      </c>
      <c r="B132" s="1">
        <v>351301</v>
      </c>
      <c r="C132" s="1">
        <v>84536</v>
      </c>
      <c r="D132" s="1">
        <v>74386</v>
      </c>
      <c r="E132" s="1">
        <v>125838</v>
      </c>
      <c r="F132" s="1">
        <v>64617</v>
      </c>
      <c r="J132" s="1">
        <v>1925</v>
      </c>
    </row>
    <row r="133" spans="1:10" x14ac:dyDescent="0.35">
      <c r="A133" s="7" t="s">
        <v>102</v>
      </c>
      <c r="B133" s="1">
        <v>58020</v>
      </c>
      <c r="C133" s="1" t="s">
        <v>32</v>
      </c>
      <c r="D133" s="1">
        <v>11608</v>
      </c>
      <c r="E133" s="1">
        <v>7186</v>
      </c>
      <c r="F133" s="1">
        <v>39226</v>
      </c>
      <c r="J133" s="1" t="s">
        <v>32</v>
      </c>
    </row>
    <row r="134" spans="1:10" x14ac:dyDescent="0.35">
      <c r="A134" s="7" t="s">
        <v>103</v>
      </c>
      <c r="B134" s="1">
        <v>48338</v>
      </c>
      <c r="C134" s="1" t="s">
        <v>32</v>
      </c>
      <c r="D134" s="1">
        <v>31136</v>
      </c>
      <c r="E134" s="1" t="s">
        <v>32</v>
      </c>
      <c r="F134" s="1">
        <v>17201</v>
      </c>
      <c r="J134" s="1" t="s">
        <v>32</v>
      </c>
    </row>
    <row r="135" spans="1:10" x14ac:dyDescent="0.35">
      <c r="A135" s="7" t="s">
        <v>45</v>
      </c>
      <c r="B135" s="1">
        <v>1424652</v>
      </c>
      <c r="C135" s="1">
        <v>131251</v>
      </c>
      <c r="D135" s="1">
        <v>173269</v>
      </c>
      <c r="E135" s="1">
        <v>193126</v>
      </c>
      <c r="F135" s="1">
        <v>123444</v>
      </c>
      <c r="J135" s="1">
        <v>803563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6231147</v>
      </c>
      <c r="C137" s="1">
        <v>2336011</v>
      </c>
      <c r="D137" s="1">
        <v>1952265</v>
      </c>
      <c r="E137" s="1">
        <v>1134603</v>
      </c>
      <c r="F137" s="1">
        <v>801436</v>
      </c>
      <c r="J137" s="1">
        <v>6832</v>
      </c>
    </row>
    <row r="138" spans="1:10" x14ac:dyDescent="0.35">
      <c r="A138" s="7" t="s">
        <v>101</v>
      </c>
      <c r="B138" s="1">
        <v>360173</v>
      </c>
      <c r="C138" s="1">
        <v>52835</v>
      </c>
      <c r="D138" s="1">
        <v>127201</v>
      </c>
      <c r="E138" s="1">
        <v>88119</v>
      </c>
      <c r="F138" s="1">
        <v>92018</v>
      </c>
      <c r="J138" s="1" t="s">
        <v>32</v>
      </c>
    </row>
    <row r="139" spans="1:10" x14ac:dyDescent="0.35">
      <c r="A139" s="7" t="s">
        <v>102</v>
      </c>
      <c r="B139" s="1">
        <v>65798</v>
      </c>
      <c r="C139" s="1">
        <v>3005</v>
      </c>
      <c r="D139" s="1" t="s">
        <v>32</v>
      </c>
      <c r="E139" s="1">
        <v>35711</v>
      </c>
      <c r="F139" s="1">
        <v>27082</v>
      </c>
      <c r="J139" s="1" t="s">
        <v>32</v>
      </c>
    </row>
    <row r="140" spans="1:10" x14ac:dyDescent="0.35">
      <c r="A140" s="7" t="s">
        <v>103</v>
      </c>
      <c r="B140" s="1">
        <v>32707</v>
      </c>
      <c r="C140" s="1" t="s">
        <v>32</v>
      </c>
      <c r="D140" s="1">
        <v>31136</v>
      </c>
      <c r="E140" s="1" t="s">
        <v>32</v>
      </c>
      <c r="F140" s="1">
        <v>1571</v>
      </c>
      <c r="J140" s="1" t="s">
        <v>32</v>
      </c>
    </row>
    <row r="141" spans="1:10" x14ac:dyDescent="0.35">
      <c r="A141" s="7" t="s">
        <v>45</v>
      </c>
      <c r="B141" s="1">
        <v>1423194</v>
      </c>
      <c r="C141" s="1">
        <v>129792</v>
      </c>
      <c r="D141" s="1">
        <v>173269</v>
      </c>
      <c r="E141" s="1">
        <v>193126</v>
      </c>
      <c r="F141" s="1">
        <v>123444</v>
      </c>
      <c r="J141" s="1">
        <v>803563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565257</v>
      </c>
      <c r="C8" s="1">
        <v>180843</v>
      </c>
      <c r="D8" s="1">
        <v>153403</v>
      </c>
      <c r="E8" s="1">
        <v>100796</v>
      </c>
      <c r="F8" s="1">
        <v>78691</v>
      </c>
      <c r="G8" s="1">
        <f>SUM(C8:F8)</f>
        <v>513733</v>
      </c>
      <c r="H8" s="1">
        <f>SUM(E8:F8)</f>
        <v>179487</v>
      </c>
      <c r="I8" s="9">
        <f>H8/G8</f>
        <v>0.34937798428366484</v>
      </c>
      <c r="J8" s="1">
        <v>51525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41896</v>
      </c>
      <c r="C10" s="1">
        <v>8745</v>
      </c>
      <c r="D10" s="1">
        <v>7935</v>
      </c>
      <c r="E10" s="1">
        <v>14170</v>
      </c>
      <c r="F10" s="1" t="s">
        <v>32</v>
      </c>
      <c r="J10" s="1">
        <v>11046</v>
      </c>
    </row>
    <row r="11" spans="1:10" x14ac:dyDescent="0.35">
      <c r="A11" s="7" t="s">
        <v>35</v>
      </c>
      <c r="B11" s="1">
        <v>192361</v>
      </c>
      <c r="C11" s="1">
        <v>49904</v>
      </c>
      <c r="D11" s="1">
        <v>54184</v>
      </c>
      <c r="E11" s="1">
        <v>32375</v>
      </c>
      <c r="F11" s="1">
        <v>33671</v>
      </c>
      <c r="J11" s="1">
        <v>22226</v>
      </c>
    </row>
    <row r="12" spans="1:10" x14ac:dyDescent="0.35">
      <c r="A12" s="7" t="s">
        <v>36</v>
      </c>
      <c r="B12" s="1">
        <v>119788</v>
      </c>
      <c r="C12" s="1">
        <v>27250</v>
      </c>
      <c r="D12" s="1">
        <v>39489</v>
      </c>
      <c r="E12" s="1">
        <v>23636</v>
      </c>
      <c r="F12" s="1">
        <v>23797</v>
      </c>
      <c r="J12" s="1">
        <v>5617</v>
      </c>
    </row>
    <row r="13" spans="1:10" x14ac:dyDescent="0.35">
      <c r="A13" s="7" t="s">
        <v>37</v>
      </c>
      <c r="B13" s="1">
        <v>88710</v>
      </c>
      <c r="C13" s="1">
        <v>33696</v>
      </c>
      <c r="D13" s="1">
        <v>24615</v>
      </c>
      <c r="E13" s="1">
        <v>18424</v>
      </c>
      <c r="F13" s="1">
        <v>6810</v>
      </c>
      <c r="J13" s="1">
        <v>5165</v>
      </c>
    </row>
    <row r="14" spans="1:10" x14ac:dyDescent="0.35">
      <c r="A14" s="7" t="s">
        <v>38</v>
      </c>
      <c r="B14" s="1">
        <v>122502</v>
      </c>
      <c r="C14" s="1">
        <v>61248</v>
      </c>
      <c r="D14" s="1">
        <v>27180</v>
      </c>
      <c r="E14" s="1">
        <v>12190</v>
      </c>
      <c r="F14" s="1">
        <v>14413</v>
      </c>
      <c r="J14" s="1">
        <v>7471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289470</v>
      </c>
      <c r="C16" s="1">
        <v>100787</v>
      </c>
      <c r="D16" s="1">
        <v>79149</v>
      </c>
      <c r="E16" s="1">
        <v>46816</v>
      </c>
      <c r="F16" s="1">
        <v>37578</v>
      </c>
      <c r="J16" s="1">
        <v>25141</v>
      </c>
    </row>
    <row r="17" spans="1:10" x14ac:dyDescent="0.35">
      <c r="A17" s="7" t="s">
        <v>40</v>
      </c>
      <c r="B17" s="1">
        <v>275787</v>
      </c>
      <c r="C17" s="1">
        <v>80056</v>
      </c>
      <c r="D17" s="1">
        <v>74254</v>
      </c>
      <c r="E17" s="1">
        <v>53980</v>
      </c>
      <c r="F17" s="1">
        <v>41113</v>
      </c>
      <c r="J17" s="1">
        <v>26384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277801</v>
      </c>
      <c r="C19" s="1">
        <v>98197</v>
      </c>
      <c r="D19" s="1">
        <v>79149</v>
      </c>
      <c r="E19" s="1">
        <v>43850</v>
      </c>
      <c r="F19" s="1">
        <v>36309</v>
      </c>
      <c r="J19" s="1">
        <v>20296</v>
      </c>
    </row>
    <row r="20" spans="1:10" x14ac:dyDescent="0.35">
      <c r="A20" s="7" t="s">
        <v>42</v>
      </c>
      <c r="B20" s="1">
        <v>264162</v>
      </c>
      <c r="C20" s="1">
        <v>75097</v>
      </c>
      <c r="D20" s="1">
        <v>74254</v>
      </c>
      <c r="E20" s="1">
        <v>47570</v>
      </c>
      <c r="F20" s="1">
        <v>41113</v>
      </c>
      <c r="J20" s="1">
        <v>26128</v>
      </c>
    </row>
    <row r="21" spans="1:10" x14ac:dyDescent="0.35">
      <c r="A21" s="7" t="s">
        <v>43</v>
      </c>
      <c r="B21" s="1">
        <v>4007</v>
      </c>
      <c r="C21" s="1" t="s">
        <v>32</v>
      </c>
      <c r="D21" s="1" t="s">
        <v>32</v>
      </c>
      <c r="E21" s="1">
        <v>2739</v>
      </c>
      <c r="F21" s="1">
        <v>1269</v>
      </c>
      <c r="J21" s="1" t="s">
        <v>32</v>
      </c>
    </row>
    <row r="22" spans="1:10" x14ac:dyDescent="0.35">
      <c r="A22" s="7" t="s">
        <v>44</v>
      </c>
      <c r="B22" s="1">
        <v>7623</v>
      </c>
      <c r="C22" s="1">
        <v>4018</v>
      </c>
      <c r="D22" s="1" t="s">
        <v>32</v>
      </c>
      <c r="E22" s="1">
        <v>3606</v>
      </c>
      <c r="F22" s="1" t="s">
        <v>32</v>
      </c>
      <c r="J22" s="1" t="s">
        <v>32</v>
      </c>
    </row>
    <row r="23" spans="1:10" x14ac:dyDescent="0.35">
      <c r="A23" s="7" t="s">
        <v>45</v>
      </c>
      <c r="B23" s="1">
        <v>11663</v>
      </c>
      <c r="C23" s="1">
        <v>3530</v>
      </c>
      <c r="D23" s="1" t="s">
        <v>32</v>
      </c>
      <c r="E23" s="1">
        <v>3031</v>
      </c>
      <c r="F23" s="1" t="s">
        <v>32</v>
      </c>
      <c r="J23" s="1">
        <v>5102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11944</v>
      </c>
      <c r="C25" s="1">
        <v>7578</v>
      </c>
      <c r="D25" s="1">
        <v>1674</v>
      </c>
      <c r="E25" s="1">
        <v>2451</v>
      </c>
      <c r="F25" s="1">
        <v>242</v>
      </c>
      <c r="J25" s="1" t="s">
        <v>32</v>
      </c>
    </row>
    <row r="26" spans="1:10" x14ac:dyDescent="0.35">
      <c r="A26" s="7" t="s">
        <v>47</v>
      </c>
      <c r="B26" s="1">
        <v>495163</v>
      </c>
      <c r="C26" s="1">
        <v>161613</v>
      </c>
      <c r="D26" s="1">
        <v>147745</v>
      </c>
      <c r="E26" s="1">
        <v>84193</v>
      </c>
      <c r="F26" s="1">
        <v>60846</v>
      </c>
      <c r="J26" s="1">
        <v>40766</v>
      </c>
    </row>
    <row r="27" spans="1:10" x14ac:dyDescent="0.35">
      <c r="A27" s="7" t="s">
        <v>48</v>
      </c>
      <c r="B27" s="1">
        <v>28968</v>
      </c>
      <c r="C27" s="1">
        <v>9937</v>
      </c>
      <c r="D27" s="1">
        <v>1554</v>
      </c>
      <c r="E27" s="1">
        <v>1245</v>
      </c>
      <c r="F27" s="1">
        <v>12504</v>
      </c>
      <c r="J27" s="1">
        <v>3728</v>
      </c>
    </row>
    <row r="28" spans="1:10" x14ac:dyDescent="0.35">
      <c r="A28" s="7" t="s">
        <v>49</v>
      </c>
      <c r="B28" s="1">
        <v>10905</v>
      </c>
      <c r="C28" s="1" t="s">
        <v>32</v>
      </c>
      <c r="D28" s="1">
        <v>1058</v>
      </c>
      <c r="E28" s="1">
        <v>9118</v>
      </c>
      <c r="F28" s="1">
        <v>246</v>
      </c>
      <c r="J28" s="1">
        <v>484</v>
      </c>
    </row>
    <row r="29" spans="1:10" x14ac:dyDescent="0.35">
      <c r="A29" s="7" t="s">
        <v>50</v>
      </c>
      <c r="B29" s="1">
        <v>7315</v>
      </c>
      <c r="C29" s="1" t="s">
        <v>32</v>
      </c>
      <c r="D29" s="1">
        <v>1114</v>
      </c>
      <c r="E29" s="1">
        <v>2289</v>
      </c>
      <c r="F29" s="1">
        <v>3912</v>
      </c>
      <c r="J29" s="1" t="s">
        <v>32</v>
      </c>
    </row>
    <row r="30" spans="1:10" x14ac:dyDescent="0.35">
      <c r="A30" s="7" t="s">
        <v>45</v>
      </c>
      <c r="B30" s="1">
        <v>10962</v>
      </c>
      <c r="C30" s="1">
        <v>1715</v>
      </c>
      <c r="D30" s="1">
        <v>257</v>
      </c>
      <c r="E30" s="1">
        <v>1501</v>
      </c>
      <c r="F30" s="1">
        <v>941</v>
      </c>
      <c r="J30" s="1">
        <v>6548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43651</v>
      </c>
      <c r="C32" s="1">
        <v>17514</v>
      </c>
      <c r="D32" s="1">
        <v>3229</v>
      </c>
      <c r="E32" s="1">
        <v>6434</v>
      </c>
      <c r="F32" s="1">
        <v>12746</v>
      </c>
      <c r="J32" s="1">
        <v>3728</v>
      </c>
    </row>
    <row r="33" spans="1:10" x14ac:dyDescent="0.35">
      <c r="A33" s="7" t="s">
        <v>52</v>
      </c>
      <c r="B33" s="1">
        <v>488225</v>
      </c>
      <c r="C33" s="1">
        <v>158083</v>
      </c>
      <c r="D33" s="1">
        <v>147745</v>
      </c>
      <c r="E33" s="1">
        <v>80785</v>
      </c>
      <c r="F33" s="1">
        <v>60846</v>
      </c>
      <c r="J33" s="1">
        <v>40766</v>
      </c>
    </row>
    <row r="34" spans="1:10" x14ac:dyDescent="0.35">
      <c r="A34" s="7" t="s">
        <v>53</v>
      </c>
      <c r="B34" s="1">
        <v>15858</v>
      </c>
      <c r="C34" s="1" t="s">
        <v>32</v>
      </c>
      <c r="D34" s="1">
        <v>2173</v>
      </c>
      <c r="E34" s="1">
        <v>9044</v>
      </c>
      <c r="F34" s="1">
        <v>4158</v>
      </c>
      <c r="J34" s="1">
        <v>484</v>
      </c>
    </row>
    <row r="35" spans="1:10" x14ac:dyDescent="0.35">
      <c r="A35" s="7" t="s">
        <v>45</v>
      </c>
      <c r="B35" s="1">
        <v>17523</v>
      </c>
      <c r="C35" s="1">
        <v>5246</v>
      </c>
      <c r="D35" s="1">
        <v>257</v>
      </c>
      <c r="E35" s="1">
        <v>4532</v>
      </c>
      <c r="F35" s="1">
        <v>941</v>
      </c>
      <c r="J35" s="1">
        <v>6548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28434</v>
      </c>
      <c r="C37" s="1">
        <v>2640</v>
      </c>
      <c r="D37" s="1">
        <v>7307</v>
      </c>
      <c r="E37" s="1">
        <v>1709</v>
      </c>
      <c r="F37" s="1">
        <v>14066</v>
      </c>
      <c r="G37" s="1">
        <f>SUM(C37:F37)</f>
        <v>25722</v>
      </c>
      <c r="H37" s="1">
        <f>SUM(E37:F37)</f>
        <v>15775</v>
      </c>
      <c r="I37" s="9">
        <f>H37/G37</f>
        <v>0.61328823575149682</v>
      </c>
      <c r="J37" s="1">
        <v>2713</v>
      </c>
    </row>
    <row r="38" spans="1:10" x14ac:dyDescent="0.35">
      <c r="A38" s="7" t="s">
        <v>55</v>
      </c>
      <c r="B38" s="1">
        <v>501718</v>
      </c>
      <c r="C38" s="1">
        <v>167400</v>
      </c>
      <c r="D38" s="1">
        <v>135938</v>
      </c>
      <c r="E38" s="1">
        <v>94123</v>
      </c>
      <c r="F38" s="1">
        <v>62267</v>
      </c>
      <c r="G38" s="1">
        <f t="shared" ref="G38:G41" si="0">SUM(C38:F38)</f>
        <v>459728</v>
      </c>
      <c r="H38" s="1">
        <f t="shared" ref="H38:H41" si="1">SUM(E38:F38)</f>
        <v>156390</v>
      </c>
      <c r="I38" s="9">
        <f t="shared" ref="I38:I41" si="2">H38/G38</f>
        <v>0.34017941043399574</v>
      </c>
      <c r="J38" s="1">
        <v>41989</v>
      </c>
    </row>
    <row r="39" spans="1:10" x14ac:dyDescent="0.35">
      <c r="A39" s="7" t="s">
        <v>56</v>
      </c>
      <c r="B39" s="1">
        <v>8244</v>
      </c>
      <c r="C39" s="1">
        <v>2409</v>
      </c>
      <c r="D39" s="1">
        <v>1740</v>
      </c>
      <c r="E39" s="1" t="s">
        <v>32</v>
      </c>
      <c r="F39" s="1" t="s">
        <v>32</v>
      </c>
      <c r="G39" s="1">
        <f t="shared" si="0"/>
        <v>4149</v>
      </c>
      <c r="H39" s="1">
        <f t="shared" si="1"/>
        <v>0</v>
      </c>
      <c r="I39" s="9">
        <f t="shared" si="2"/>
        <v>0</v>
      </c>
      <c r="J39" s="1">
        <v>4095</v>
      </c>
    </row>
    <row r="40" spans="1:10" x14ac:dyDescent="0.35">
      <c r="A40" s="7" t="s">
        <v>57</v>
      </c>
      <c r="B40" s="1">
        <v>8146</v>
      </c>
      <c r="C40" s="1">
        <v>2061</v>
      </c>
      <c r="D40" s="1">
        <v>3827</v>
      </c>
      <c r="E40" s="1">
        <v>560</v>
      </c>
      <c r="F40" s="1">
        <v>527</v>
      </c>
      <c r="G40" s="1">
        <f t="shared" si="0"/>
        <v>6975</v>
      </c>
      <c r="H40" s="1">
        <f t="shared" si="1"/>
        <v>1087</v>
      </c>
      <c r="I40" s="9">
        <f t="shared" si="2"/>
        <v>0.15584229390681004</v>
      </c>
      <c r="J40" s="1">
        <v>1171</v>
      </c>
    </row>
    <row r="41" spans="1:10" x14ac:dyDescent="0.35">
      <c r="A41" s="7" t="s">
        <v>58</v>
      </c>
      <c r="B41" s="1">
        <v>18715</v>
      </c>
      <c r="C41" s="1">
        <v>6333</v>
      </c>
      <c r="D41" s="1">
        <v>4590</v>
      </c>
      <c r="E41" s="1">
        <v>4403</v>
      </c>
      <c r="F41" s="1">
        <v>1832</v>
      </c>
      <c r="G41" s="1">
        <f t="shared" si="0"/>
        <v>17158</v>
      </c>
      <c r="H41" s="1">
        <f t="shared" si="1"/>
        <v>6235</v>
      </c>
      <c r="I41" s="9">
        <f t="shared" si="2"/>
        <v>0.36338734118195593</v>
      </c>
      <c r="J41" s="1">
        <v>1557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24225</v>
      </c>
      <c r="C43" s="1">
        <v>2589</v>
      </c>
      <c r="D43" s="1">
        <v>1965</v>
      </c>
      <c r="E43" s="1">
        <v>3980</v>
      </c>
      <c r="F43" s="1">
        <v>6491</v>
      </c>
      <c r="J43" s="1">
        <v>9200</v>
      </c>
    </row>
    <row r="44" spans="1:10" x14ac:dyDescent="0.35">
      <c r="A44" s="7" t="s">
        <v>60</v>
      </c>
      <c r="B44" s="1">
        <v>164129</v>
      </c>
      <c r="C44" s="1">
        <v>49802</v>
      </c>
      <c r="D44" s="1">
        <v>45400</v>
      </c>
      <c r="E44" s="1">
        <v>21216</v>
      </c>
      <c r="F44" s="1">
        <v>34945</v>
      </c>
      <c r="J44" s="1">
        <v>12766</v>
      </c>
    </row>
    <row r="45" spans="1:10" x14ac:dyDescent="0.35">
      <c r="A45" s="7" t="s">
        <v>61</v>
      </c>
      <c r="B45" s="1">
        <v>210350</v>
      </c>
      <c r="C45" s="1">
        <v>48691</v>
      </c>
      <c r="D45" s="1">
        <v>59325</v>
      </c>
      <c r="E45" s="1">
        <v>56099</v>
      </c>
      <c r="F45" s="1">
        <v>24863</v>
      </c>
      <c r="J45" s="1">
        <v>21372</v>
      </c>
    </row>
    <row r="46" spans="1:10" x14ac:dyDescent="0.35">
      <c r="A46" s="7" t="s">
        <v>62</v>
      </c>
      <c r="B46" s="1">
        <v>166553</v>
      </c>
      <c r="C46" s="1">
        <v>79760</v>
      </c>
      <c r="D46" s="1">
        <v>46713</v>
      </c>
      <c r="E46" s="1">
        <v>19500</v>
      </c>
      <c r="F46" s="1">
        <v>12392</v>
      </c>
      <c r="J46" s="1">
        <v>8187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348687</v>
      </c>
      <c r="C48" s="1">
        <v>129069</v>
      </c>
      <c r="D48" s="1">
        <v>101049</v>
      </c>
      <c r="E48" s="1">
        <v>54132</v>
      </c>
      <c r="F48" s="1">
        <v>41061</v>
      </c>
      <c r="J48" s="1">
        <v>23376</v>
      </c>
    </row>
    <row r="49" spans="1:10" x14ac:dyDescent="0.35">
      <c r="A49" s="7" t="s">
        <v>64</v>
      </c>
      <c r="B49" s="1">
        <v>18885</v>
      </c>
      <c r="C49" s="1">
        <v>9962</v>
      </c>
      <c r="D49" s="1">
        <v>5289</v>
      </c>
      <c r="E49" s="1">
        <v>2396</v>
      </c>
      <c r="F49" s="1">
        <v>1238</v>
      </c>
      <c r="J49" s="1" t="s">
        <v>32</v>
      </c>
    </row>
    <row r="50" spans="1:10" x14ac:dyDescent="0.35">
      <c r="A50" s="7" t="s">
        <v>65</v>
      </c>
      <c r="B50" s="1">
        <v>58832</v>
      </c>
      <c r="C50" s="1">
        <v>8035</v>
      </c>
      <c r="D50" s="1">
        <v>21754</v>
      </c>
      <c r="E50" s="1">
        <v>8961</v>
      </c>
      <c r="F50" s="1">
        <v>16176</v>
      </c>
      <c r="J50" s="1">
        <v>3906</v>
      </c>
    </row>
    <row r="51" spans="1:10" x14ac:dyDescent="0.35">
      <c r="A51" s="7" t="s">
        <v>66</v>
      </c>
      <c r="B51" s="1">
        <v>130449</v>
      </c>
      <c r="C51" s="1">
        <v>31564</v>
      </c>
      <c r="D51" s="1">
        <v>24599</v>
      </c>
      <c r="E51" s="1">
        <v>35306</v>
      </c>
      <c r="F51" s="1">
        <v>20216</v>
      </c>
      <c r="J51" s="1">
        <v>18764</v>
      </c>
    </row>
    <row r="52" spans="1:10" x14ac:dyDescent="0.35">
      <c r="A52" s="7" t="s">
        <v>45</v>
      </c>
      <c r="B52" s="1">
        <v>8403</v>
      </c>
      <c r="C52" s="1">
        <v>2213</v>
      </c>
      <c r="D52" s="1">
        <v>712</v>
      </c>
      <c r="E52" s="1" t="s">
        <v>32</v>
      </c>
      <c r="F52" s="1" t="s">
        <v>32</v>
      </c>
      <c r="J52" s="1">
        <v>5478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63449</v>
      </c>
      <c r="C54" s="1">
        <v>23642</v>
      </c>
      <c r="D54" s="1">
        <v>14753</v>
      </c>
      <c r="E54" s="1">
        <v>12727</v>
      </c>
      <c r="F54" s="1">
        <v>9884</v>
      </c>
      <c r="J54" s="1">
        <v>2444</v>
      </c>
    </row>
    <row r="55" spans="1:10" x14ac:dyDescent="0.35">
      <c r="A55" s="7" t="s">
        <v>68</v>
      </c>
      <c r="B55" s="1">
        <v>220266</v>
      </c>
      <c r="C55" s="1">
        <v>87504</v>
      </c>
      <c r="D55" s="1">
        <v>58760</v>
      </c>
      <c r="E55" s="1">
        <v>34685</v>
      </c>
      <c r="F55" s="1">
        <v>26658</v>
      </c>
      <c r="J55" s="1">
        <v>12660</v>
      </c>
    </row>
    <row r="56" spans="1:10" x14ac:dyDescent="0.35">
      <c r="A56" s="7" t="s">
        <v>69</v>
      </c>
      <c r="B56" s="1">
        <v>103192</v>
      </c>
      <c r="C56" s="1">
        <v>21822</v>
      </c>
      <c r="D56" s="1">
        <v>29570</v>
      </c>
      <c r="E56" s="1">
        <v>16994</v>
      </c>
      <c r="F56" s="1">
        <v>16813</v>
      </c>
      <c r="J56" s="1">
        <v>17992</v>
      </c>
    </row>
    <row r="57" spans="1:10" x14ac:dyDescent="0.35">
      <c r="A57" s="7" t="s">
        <v>70</v>
      </c>
      <c r="B57" s="1">
        <v>86937</v>
      </c>
      <c r="C57" s="1">
        <v>25887</v>
      </c>
      <c r="D57" s="1">
        <v>29504</v>
      </c>
      <c r="E57" s="1">
        <v>11005</v>
      </c>
      <c r="F57" s="1">
        <v>12553</v>
      </c>
      <c r="J57" s="1">
        <v>7989</v>
      </c>
    </row>
    <row r="58" spans="1:10" x14ac:dyDescent="0.35">
      <c r="A58" s="7" t="s">
        <v>71</v>
      </c>
      <c r="B58" s="1">
        <v>45446</v>
      </c>
      <c r="C58" s="1">
        <v>14423</v>
      </c>
      <c r="D58" s="1">
        <v>11522</v>
      </c>
      <c r="E58" s="1">
        <v>4499</v>
      </c>
      <c r="F58" s="1">
        <v>7009</v>
      </c>
      <c r="J58" s="1">
        <v>7992</v>
      </c>
    </row>
    <row r="59" spans="1:10" x14ac:dyDescent="0.35">
      <c r="A59" s="7" t="s">
        <v>72</v>
      </c>
      <c r="B59" s="1">
        <v>39548</v>
      </c>
      <c r="C59" s="1">
        <v>7565</v>
      </c>
      <c r="D59" s="1">
        <v>7390</v>
      </c>
      <c r="E59" s="1">
        <v>20015</v>
      </c>
      <c r="F59" s="1">
        <v>2129</v>
      </c>
      <c r="J59" s="1">
        <v>2449</v>
      </c>
    </row>
    <row r="60" spans="1:10" x14ac:dyDescent="0.35">
      <c r="A60" s="7" t="s">
        <v>73</v>
      </c>
      <c r="B60" s="1">
        <v>6419</v>
      </c>
      <c r="C60" s="1" t="s">
        <v>32</v>
      </c>
      <c r="D60" s="1">
        <v>1904</v>
      </c>
      <c r="E60" s="1">
        <v>870</v>
      </c>
      <c r="F60" s="1">
        <v>3645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218992</v>
      </c>
      <c r="C62" s="1">
        <v>60062</v>
      </c>
      <c r="D62" s="1">
        <v>65097</v>
      </c>
      <c r="E62" s="1">
        <v>36374</v>
      </c>
      <c r="F62" s="1">
        <v>34214</v>
      </c>
      <c r="G62" s="1">
        <f>SUM(C62:F62)</f>
        <v>195747</v>
      </c>
      <c r="H62" s="1">
        <f>SUM(E62:F62)</f>
        <v>70588</v>
      </c>
      <c r="I62" s="9">
        <f>H62/G62</f>
        <v>0.36060833627079852</v>
      </c>
      <c r="J62" s="1">
        <v>23246</v>
      </c>
    </row>
    <row r="63" spans="1:10" x14ac:dyDescent="0.35">
      <c r="A63" s="7" t="s">
        <v>75</v>
      </c>
      <c r="B63" s="1">
        <v>346265</v>
      </c>
      <c r="C63" s="1">
        <v>120781</v>
      </c>
      <c r="D63" s="1">
        <v>88305</v>
      </c>
      <c r="E63" s="1">
        <v>64421</v>
      </c>
      <c r="F63" s="1">
        <v>44478</v>
      </c>
      <c r="G63" s="1">
        <f>SUM(C63:F63)</f>
        <v>317985</v>
      </c>
      <c r="H63" s="1">
        <f>SUM(E63:F63)</f>
        <v>108899</v>
      </c>
      <c r="I63" s="9">
        <f>H63/G63</f>
        <v>0.34246583958362814</v>
      </c>
      <c r="J63" s="1">
        <v>28279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58443</v>
      </c>
      <c r="C65" s="1">
        <v>5296</v>
      </c>
      <c r="D65" s="1">
        <v>9821</v>
      </c>
      <c r="E65" s="1">
        <v>25462</v>
      </c>
      <c r="F65" s="1">
        <v>11852</v>
      </c>
      <c r="J65" s="1">
        <v>6012</v>
      </c>
    </row>
    <row r="66" spans="1:10" x14ac:dyDescent="0.35">
      <c r="A66" s="7" t="s">
        <v>52</v>
      </c>
      <c r="B66" s="1">
        <v>481064</v>
      </c>
      <c r="C66" s="1">
        <v>173665</v>
      </c>
      <c r="D66" s="1">
        <v>143581</v>
      </c>
      <c r="E66" s="1">
        <v>74892</v>
      </c>
      <c r="F66" s="1">
        <v>66839</v>
      </c>
      <c r="J66" s="1">
        <v>22088</v>
      </c>
    </row>
    <row r="67" spans="1:10" x14ac:dyDescent="0.35">
      <c r="A67" s="7" t="s">
        <v>45</v>
      </c>
      <c r="B67" s="1">
        <v>25749</v>
      </c>
      <c r="C67" s="1">
        <v>1882</v>
      </c>
      <c r="D67" s="1" t="s">
        <v>32</v>
      </c>
      <c r="E67" s="1">
        <v>442</v>
      </c>
      <c r="F67" s="1" t="s">
        <v>32</v>
      </c>
      <c r="J67" s="1">
        <v>23426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346519</v>
      </c>
      <c r="C69" s="1">
        <v>104088</v>
      </c>
      <c r="D69" s="1">
        <v>109187</v>
      </c>
      <c r="E69" s="1">
        <v>65768</v>
      </c>
      <c r="F69" s="1">
        <v>52290</v>
      </c>
      <c r="J69" s="1">
        <v>15186</v>
      </c>
    </row>
    <row r="70" spans="1:10" x14ac:dyDescent="0.35">
      <c r="A70" s="7" t="s">
        <v>52</v>
      </c>
      <c r="B70" s="1">
        <v>194585</v>
      </c>
      <c r="C70" s="1">
        <v>76469</v>
      </c>
      <c r="D70" s="1">
        <v>44215</v>
      </c>
      <c r="E70" s="1">
        <v>34586</v>
      </c>
      <c r="F70" s="1">
        <v>26401</v>
      </c>
      <c r="J70" s="1">
        <v>12914</v>
      </c>
    </row>
    <row r="71" spans="1:10" x14ac:dyDescent="0.35">
      <c r="A71" s="7" t="s">
        <v>45</v>
      </c>
      <c r="B71" s="1">
        <v>24153</v>
      </c>
      <c r="C71" s="1">
        <v>286</v>
      </c>
      <c r="D71" s="1" t="s">
        <v>32</v>
      </c>
      <c r="E71" s="1">
        <v>442</v>
      </c>
      <c r="F71" s="1" t="s">
        <v>32</v>
      </c>
      <c r="J71" s="1">
        <v>23426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42891</v>
      </c>
      <c r="C73" s="1">
        <v>9905</v>
      </c>
      <c r="D73" s="1">
        <v>12167</v>
      </c>
      <c r="E73" s="1">
        <v>11055</v>
      </c>
      <c r="F73" s="1">
        <v>9764</v>
      </c>
      <c r="G73" s="1">
        <f>SUM(C73:F73)</f>
        <v>42891</v>
      </c>
      <c r="H73" s="1">
        <f>SUM(E73:F73)</f>
        <v>20819</v>
      </c>
      <c r="I73" s="9">
        <f>H73/G73</f>
        <v>0.4853932060338999</v>
      </c>
      <c r="J73" s="1" t="s">
        <v>32</v>
      </c>
    </row>
    <row r="74" spans="1:10" x14ac:dyDescent="0.35">
      <c r="A74" s="7" t="s">
        <v>77</v>
      </c>
      <c r="B74" s="1">
        <v>33277</v>
      </c>
      <c r="C74" s="1">
        <v>10531</v>
      </c>
      <c r="D74" s="1">
        <v>5786</v>
      </c>
      <c r="E74" s="1">
        <v>10787</v>
      </c>
      <c r="F74" s="1">
        <v>6173</v>
      </c>
      <c r="G74" s="1">
        <f>SUM(C74:F74)</f>
        <v>33277</v>
      </c>
      <c r="H74" s="1">
        <f>SUM(E74:F74)</f>
        <v>16960</v>
      </c>
      <c r="I74" s="9">
        <f>H74/G74</f>
        <v>0.50966132764371785</v>
      </c>
      <c r="J74" s="1" t="s">
        <v>32</v>
      </c>
    </row>
    <row r="75" spans="1:10" x14ac:dyDescent="0.35">
      <c r="A75" s="7" t="s">
        <v>78</v>
      </c>
      <c r="B75" s="1">
        <v>53597</v>
      </c>
      <c r="C75" s="1">
        <v>22584</v>
      </c>
      <c r="D75" s="1">
        <v>12848</v>
      </c>
      <c r="E75" s="1">
        <v>11689</v>
      </c>
      <c r="F75" s="1">
        <v>6476</v>
      </c>
      <c r="J75" s="1" t="s">
        <v>32</v>
      </c>
    </row>
    <row r="76" spans="1:10" x14ac:dyDescent="0.35">
      <c r="A76" s="7" t="s">
        <v>79</v>
      </c>
      <c r="B76" s="1">
        <v>96646</v>
      </c>
      <c r="C76" s="1">
        <v>23195</v>
      </c>
      <c r="D76" s="1">
        <v>32377</v>
      </c>
      <c r="E76" s="1">
        <v>17552</v>
      </c>
      <c r="F76" s="1">
        <v>23522</v>
      </c>
      <c r="J76" s="1" t="s">
        <v>32</v>
      </c>
    </row>
    <row r="77" spans="1:10" x14ac:dyDescent="0.35">
      <c r="A77" s="7" t="s">
        <v>175</v>
      </c>
      <c r="C77" s="1">
        <f>SUM(C73:C76)</f>
        <v>66215</v>
      </c>
      <c r="D77" s="1">
        <f>SUM(D73:D76)</f>
        <v>63178</v>
      </c>
      <c r="E77" s="1">
        <f>SUM(E73:E76)</f>
        <v>51083</v>
      </c>
      <c r="F77" s="1">
        <f>SUM(F73:F76)</f>
        <v>45935</v>
      </c>
      <c r="G77" s="1">
        <f>SUM(C77:F77)</f>
        <v>226411</v>
      </c>
      <c r="H77" s="1">
        <f>SUM(E77:F77)</f>
        <v>97018</v>
      </c>
      <c r="I77" s="9">
        <f>H77/G77</f>
        <v>0.4285039154458043</v>
      </c>
    </row>
    <row r="78" spans="1:10" x14ac:dyDescent="0.35">
      <c r="A78" s="7"/>
    </row>
    <row r="79" spans="1:10" x14ac:dyDescent="0.35">
      <c r="A79" s="7" t="s">
        <v>80</v>
      </c>
      <c r="B79" s="1">
        <v>70817</v>
      </c>
      <c r="C79" s="1">
        <v>23807</v>
      </c>
      <c r="D79" s="1">
        <v>18669</v>
      </c>
      <c r="E79" s="1">
        <v>21407</v>
      </c>
      <c r="F79" s="1">
        <v>6935</v>
      </c>
      <c r="J79" s="1" t="s">
        <v>32</v>
      </c>
    </row>
    <row r="80" spans="1:10" x14ac:dyDescent="0.35">
      <c r="A80" s="7" t="s">
        <v>81</v>
      </c>
      <c r="B80" s="1">
        <v>79917</v>
      </c>
      <c r="C80" s="1">
        <v>32317</v>
      </c>
      <c r="D80" s="1">
        <v>28291</v>
      </c>
      <c r="E80" s="1">
        <v>9645</v>
      </c>
      <c r="F80" s="1">
        <v>9665</v>
      </c>
      <c r="J80" s="1" t="s">
        <v>32</v>
      </c>
    </row>
    <row r="81" spans="1:10" x14ac:dyDescent="0.35">
      <c r="A81" s="7" t="s">
        <v>82</v>
      </c>
      <c r="B81" s="1">
        <v>37082</v>
      </c>
      <c r="C81" s="1">
        <v>21878</v>
      </c>
      <c r="D81" s="1">
        <v>11596</v>
      </c>
      <c r="E81" s="1">
        <v>2413</v>
      </c>
      <c r="F81" s="1">
        <v>1195</v>
      </c>
      <c r="J81" s="1" t="s">
        <v>32</v>
      </c>
    </row>
    <row r="82" spans="1:10" x14ac:dyDescent="0.35">
      <c r="A82" s="7" t="s">
        <v>83</v>
      </c>
      <c r="B82" s="1">
        <v>19453</v>
      </c>
      <c r="C82" s="1">
        <v>14848</v>
      </c>
      <c r="D82" s="1">
        <v>2719</v>
      </c>
      <c r="E82" s="1">
        <v>1886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92850</v>
      </c>
      <c r="D83" s="1">
        <f>SUM(D79:D82)</f>
        <v>61275</v>
      </c>
      <c r="E83" s="1">
        <f>SUM(E79:E82)</f>
        <v>35351</v>
      </c>
      <c r="F83" s="1">
        <f>SUM(F79:F82)</f>
        <v>17795</v>
      </c>
      <c r="G83" s="1">
        <f>SUM(C83:F83)</f>
        <v>207271</v>
      </c>
    </row>
    <row r="84" spans="1:10" x14ac:dyDescent="0.35">
      <c r="A84" s="7" t="s">
        <v>176</v>
      </c>
      <c r="G84" s="1">
        <f>G83+G77</f>
        <v>433682</v>
      </c>
    </row>
    <row r="85" spans="1:10" x14ac:dyDescent="0.35">
      <c r="A85" s="7" t="s">
        <v>45</v>
      </c>
      <c r="B85" s="1">
        <v>131577</v>
      </c>
      <c r="C85" s="1">
        <v>21777</v>
      </c>
      <c r="D85" s="1">
        <v>28949</v>
      </c>
      <c r="E85" s="1">
        <v>14363</v>
      </c>
      <c r="F85" s="1">
        <v>14962</v>
      </c>
      <c r="J85" s="1">
        <v>51525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448684</v>
      </c>
      <c r="C87" s="1">
        <v>167912</v>
      </c>
      <c r="D87" s="1">
        <v>140590</v>
      </c>
      <c r="E87" s="1">
        <v>82573</v>
      </c>
      <c r="F87" s="1">
        <v>56298</v>
      </c>
      <c r="J87" s="1">
        <v>1310</v>
      </c>
    </row>
    <row r="88" spans="1:10" x14ac:dyDescent="0.35">
      <c r="A88" s="7" t="s">
        <v>85</v>
      </c>
      <c r="B88" s="1">
        <v>196197</v>
      </c>
      <c r="C88" s="1">
        <v>41643</v>
      </c>
      <c r="D88" s="1">
        <v>61945</v>
      </c>
      <c r="E88" s="1">
        <v>44226</v>
      </c>
      <c r="F88" s="1">
        <v>48382</v>
      </c>
      <c r="J88" s="1" t="s">
        <v>32</v>
      </c>
    </row>
    <row r="89" spans="1:10" ht="43.5" x14ac:dyDescent="0.35">
      <c r="A89" s="7" t="s">
        <v>86</v>
      </c>
      <c r="B89" s="1">
        <v>143411</v>
      </c>
      <c r="C89" s="1">
        <v>17510</v>
      </c>
      <c r="D89" s="1">
        <v>39798</v>
      </c>
      <c r="E89" s="1">
        <v>35399</v>
      </c>
      <c r="F89" s="1">
        <v>50704</v>
      </c>
      <c r="J89" s="1" t="s">
        <v>32</v>
      </c>
    </row>
    <row r="90" spans="1:10" x14ac:dyDescent="0.35">
      <c r="A90" s="7" t="s">
        <v>87</v>
      </c>
      <c r="B90" s="1">
        <v>56671</v>
      </c>
      <c r="C90" s="1">
        <v>919</v>
      </c>
      <c r="D90" s="1">
        <v>5064</v>
      </c>
      <c r="E90" s="1">
        <v>18241</v>
      </c>
      <c r="F90" s="1">
        <v>32448</v>
      </c>
      <c r="J90" s="1" t="s">
        <v>32</v>
      </c>
    </row>
    <row r="91" spans="1:10" x14ac:dyDescent="0.35">
      <c r="A91" s="7" t="s">
        <v>88</v>
      </c>
      <c r="B91" s="1">
        <v>7520</v>
      </c>
      <c r="C91" s="1" t="s">
        <v>32</v>
      </c>
      <c r="D91" s="1">
        <v>3584</v>
      </c>
      <c r="E91" s="1">
        <v>3936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21396</v>
      </c>
      <c r="C92" s="1">
        <v>5082</v>
      </c>
      <c r="D92" s="1">
        <v>6448</v>
      </c>
      <c r="E92" s="1">
        <v>6572</v>
      </c>
      <c r="F92" s="1">
        <v>3294</v>
      </c>
      <c r="J92" s="1" t="s">
        <v>32</v>
      </c>
    </row>
    <row r="93" spans="1:10" x14ac:dyDescent="0.35">
      <c r="A93" s="7" t="s">
        <v>90</v>
      </c>
      <c r="B93" s="1">
        <v>11325</v>
      </c>
      <c r="C93" s="1">
        <v>4688</v>
      </c>
      <c r="D93" s="1">
        <v>2193</v>
      </c>
      <c r="E93" s="1">
        <v>1360</v>
      </c>
      <c r="F93" s="1">
        <v>3085</v>
      </c>
      <c r="G93" s="1">
        <f>SUM(C93:F93)</f>
        <v>11326</v>
      </c>
      <c r="H93" s="1">
        <f>E93+F93</f>
        <v>4445</v>
      </c>
      <c r="I93" s="9">
        <f>H93/G93</f>
        <v>0.39245982694684795</v>
      </c>
      <c r="J93" s="1" t="s">
        <v>32</v>
      </c>
    </row>
    <row r="94" spans="1:10" ht="29" x14ac:dyDescent="0.35">
      <c r="A94" s="7" t="s">
        <v>91</v>
      </c>
      <c r="B94" s="1">
        <v>8506</v>
      </c>
      <c r="C94" s="1">
        <v>5336</v>
      </c>
      <c r="D94" s="1">
        <v>2463</v>
      </c>
      <c r="E94" s="1">
        <v>707</v>
      </c>
      <c r="F94" s="1" t="s">
        <v>32</v>
      </c>
      <c r="J94" s="1" t="s">
        <v>32</v>
      </c>
    </row>
    <row r="95" spans="1:10" x14ac:dyDescent="0.35">
      <c r="A95" s="7" t="s">
        <v>92</v>
      </c>
      <c r="B95" s="1">
        <v>10670</v>
      </c>
      <c r="C95" s="1">
        <v>795</v>
      </c>
      <c r="D95" s="1">
        <v>3319</v>
      </c>
      <c r="E95" s="1">
        <v>3589</v>
      </c>
      <c r="F95" s="1">
        <v>2966</v>
      </c>
      <c r="J95" s="1" t="s">
        <v>32</v>
      </c>
    </row>
    <row r="96" spans="1:10" x14ac:dyDescent="0.35">
      <c r="A96" s="7" t="s">
        <v>93</v>
      </c>
      <c r="B96" s="1">
        <v>5538</v>
      </c>
      <c r="C96" s="1">
        <v>294</v>
      </c>
      <c r="D96" s="1">
        <v>716</v>
      </c>
      <c r="E96" s="1">
        <v>1420</v>
      </c>
      <c r="F96" s="1">
        <v>3108</v>
      </c>
      <c r="J96" s="1" t="s">
        <v>32</v>
      </c>
    </row>
    <row r="97" spans="1:10" x14ac:dyDescent="0.35">
      <c r="A97" s="7" t="s">
        <v>94</v>
      </c>
      <c r="B97" s="1">
        <v>14655</v>
      </c>
      <c r="C97" s="1">
        <v>3051</v>
      </c>
      <c r="D97" s="1">
        <v>2118</v>
      </c>
      <c r="E97" s="1">
        <v>3964</v>
      </c>
      <c r="F97" s="1">
        <v>5522</v>
      </c>
      <c r="J97" s="1" t="s">
        <v>32</v>
      </c>
    </row>
    <row r="98" spans="1:10" x14ac:dyDescent="0.35">
      <c r="A98" s="7" t="s">
        <v>45</v>
      </c>
      <c r="B98" s="1">
        <v>58286</v>
      </c>
      <c r="C98" s="1">
        <v>1814</v>
      </c>
      <c r="D98" s="1">
        <v>3957</v>
      </c>
      <c r="E98" s="1">
        <v>1076</v>
      </c>
      <c r="F98" s="1">
        <v>1224</v>
      </c>
      <c r="J98" s="1">
        <v>50215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7283</v>
      </c>
      <c r="C100" s="1">
        <v>5327</v>
      </c>
      <c r="D100" s="1">
        <v>1269</v>
      </c>
      <c r="E100" s="1" t="s">
        <v>32</v>
      </c>
      <c r="F100" s="1" t="s">
        <v>32</v>
      </c>
      <c r="J100" s="1">
        <v>687</v>
      </c>
    </row>
    <row r="101" spans="1:10" x14ac:dyDescent="0.35">
      <c r="A101" s="7" t="s">
        <v>96</v>
      </c>
      <c r="B101" s="1">
        <v>5213</v>
      </c>
      <c r="C101" s="1">
        <v>3691</v>
      </c>
      <c r="D101" s="1">
        <v>835</v>
      </c>
      <c r="E101" s="1" t="s">
        <v>32</v>
      </c>
      <c r="F101" s="1" t="s">
        <v>32</v>
      </c>
      <c r="J101" s="1">
        <v>687</v>
      </c>
    </row>
    <row r="102" spans="1:10" x14ac:dyDescent="0.35">
      <c r="A102" s="7" t="s">
        <v>97</v>
      </c>
      <c r="B102" s="1">
        <v>3443</v>
      </c>
      <c r="C102" s="1">
        <v>492</v>
      </c>
      <c r="D102" s="1">
        <v>1377</v>
      </c>
      <c r="E102" s="1" t="s">
        <v>32</v>
      </c>
      <c r="F102" s="1">
        <v>1575</v>
      </c>
      <c r="J102" s="1" t="s">
        <v>32</v>
      </c>
    </row>
    <row r="103" spans="1:10" x14ac:dyDescent="0.35">
      <c r="A103" s="7" t="s">
        <v>98</v>
      </c>
      <c r="B103" s="1">
        <v>682</v>
      </c>
      <c r="C103" s="1" t="s">
        <v>32</v>
      </c>
      <c r="D103" s="1">
        <v>682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542390</v>
      </c>
      <c r="C104" s="1">
        <v>170580</v>
      </c>
      <c r="D104" s="1">
        <v>149494</v>
      </c>
      <c r="E104" s="1">
        <v>100796</v>
      </c>
      <c r="F104" s="1">
        <v>77116</v>
      </c>
      <c r="J104" s="1">
        <v>44404</v>
      </c>
    </row>
    <row r="105" spans="1:10" x14ac:dyDescent="0.35">
      <c r="A105" s="7" t="s">
        <v>45</v>
      </c>
      <c r="B105" s="1">
        <v>7187</v>
      </c>
      <c r="C105" s="1">
        <v>753</v>
      </c>
      <c r="D105" s="1" t="s">
        <v>32</v>
      </c>
      <c r="E105" s="1" t="s">
        <v>32</v>
      </c>
      <c r="F105" s="1" t="s">
        <v>32</v>
      </c>
      <c r="J105" s="1">
        <v>6434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316707</v>
      </c>
      <c r="C107" s="1">
        <v>139923</v>
      </c>
      <c r="D107" s="1">
        <v>84786</v>
      </c>
      <c r="E107" s="1">
        <v>52133</v>
      </c>
      <c r="F107" s="1">
        <v>39865</v>
      </c>
      <c r="J107" s="1" t="s">
        <v>32</v>
      </c>
    </row>
    <row r="108" spans="1:10" x14ac:dyDescent="0.35">
      <c r="A108" s="7" t="s">
        <v>101</v>
      </c>
      <c r="B108" s="1">
        <v>131825</v>
      </c>
      <c r="C108" s="1">
        <v>25261</v>
      </c>
      <c r="D108" s="1">
        <v>45594</v>
      </c>
      <c r="E108" s="1">
        <v>29401</v>
      </c>
      <c r="F108" s="1">
        <v>31570</v>
      </c>
      <c r="J108" s="1" t="s">
        <v>32</v>
      </c>
    </row>
    <row r="109" spans="1:10" x14ac:dyDescent="0.35">
      <c r="A109" s="7" t="s">
        <v>102</v>
      </c>
      <c r="B109" s="1">
        <v>12640</v>
      </c>
      <c r="C109" s="1" t="s">
        <v>32</v>
      </c>
      <c r="D109" s="1">
        <v>1677</v>
      </c>
      <c r="E109" s="1">
        <v>6069</v>
      </c>
      <c r="F109" s="1">
        <v>3584</v>
      </c>
      <c r="J109" s="1">
        <v>1310</v>
      </c>
    </row>
    <row r="110" spans="1:10" x14ac:dyDescent="0.35">
      <c r="A110" s="7" t="s">
        <v>103</v>
      </c>
      <c r="B110" s="1">
        <v>1310</v>
      </c>
      <c r="C110" s="1" t="s">
        <v>32</v>
      </c>
      <c r="D110" s="1" t="s">
        <v>32</v>
      </c>
      <c r="E110" s="1">
        <v>1310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102775</v>
      </c>
      <c r="C111" s="1">
        <v>15659</v>
      </c>
      <c r="D111" s="1">
        <v>21347</v>
      </c>
      <c r="E111" s="1">
        <v>11882</v>
      </c>
      <c r="F111" s="1">
        <v>3673</v>
      </c>
      <c r="J111" s="1">
        <v>50215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362460</v>
      </c>
      <c r="C113" s="1">
        <v>137390</v>
      </c>
      <c r="D113" s="1">
        <v>102181</v>
      </c>
      <c r="E113" s="1">
        <v>70040</v>
      </c>
      <c r="F113" s="1">
        <v>52849</v>
      </c>
      <c r="J113" s="1" t="s">
        <v>32</v>
      </c>
    </row>
    <row r="114" spans="1:10" x14ac:dyDescent="0.35">
      <c r="A114" s="7" t="s">
        <v>101</v>
      </c>
      <c r="B114" s="1">
        <v>76543</v>
      </c>
      <c r="C114" s="1">
        <v>18700</v>
      </c>
      <c r="D114" s="1">
        <v>26455</v>
      </c>
      <c r="E114" s="1">
        <v>12196</v>
      </c>
      <c r="F114" s="1">
        <v>17883</v>
      </c>
      <c r="J114" s="1">
        <v>1310</v>
      </c>
    </row>
    <row r="115" spans="1:10" x14ac:dyDescent="0.35">
      <c r="A115" s="7" t="s">
        <v>102</v>
      </c>
      <c r="B115" s="1">
        <v>20384</v>
      </c>
      <c r="C115" s="1">
        <v>8176</v>
      </c>
      <c r="D115" s="1">
        <v>1458</v>
      </c>
      <c r="E115" s="1">
        <v>6677</v>
      </c>
      <c r="F115" s="1">
        <v>4073</v>
      </c>
      <c r="J115" s="1" t="s">
        <v>32</v>
      </c>
    </row>
    <row r="116" spans="1:10" x14ac:dyDescent="0.35">
      <c r="A116" s="7" t="s">
        <v>103</v>
      </c>
      <c r="B116" s="1">
        <v>1438</v>
      </c>
      <c r="C116" s="1" t="s">
        <v>32</v>
      </c>
      <c r="D116" s="1">
        <v>1224</v>
      </c>
      <c r="E116" s="1" t="s">
        <v>32</v>
      </c>
      <c r="F116" s="1">
        <v>214</v>
      </c>
      <c r="J116" s="1" t="s">
        <v>32</v>
      </c>
    </row>
    <row r="117" spans="1:10" x14ac:dyDescent="0.35">
      <c r="A117" s="7" t="s">
        <v>45</v>
      </c>
      <c r="B117" s="1">
        <v>104431</v>
      </c>
      <c r="C117" s="1">
        <v>16577</v>
      </c>
      <c r="D117" s="1">
        <v>22084</v>
      </c>
      <c r="E117" s="1">
        <v>11882</v>
      </c>
      <c r="F117" s="1">
        <v>3673</v>
      </c>
      <c r="J117" s="1">
        <v>50215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271244</v>
      </c>
      <c r="C119" s="1">
        <v>127053</v>
      </c>
      <c r="D119" s="1">
        <v>76403</v>
      </c>
      <c r="E119" s="1">
        <v>46133</v>
      </c>
      <c r="F119" s="1">
        <v>21654</v>
      </c>
      <c r="J119" s="1" t="s">
        <v>32</v>
      </c>
    </row>
    <row r="120" spans="1:10" x14ac:dyDescent="0.35">
      <c r="A120" s="7" t="s">
        <v>101</v>
      </c>
      <c r="B120" s="1">
        <v>161271</v>
      </c>
      <c r="C120" s="1">
        <v>36558</v>
      </c>
      <c r="D120" s="1">
        <v>49398</v>
      </c>
      <c r="E120" s="1">
        <v>39725</v>
      </c>
      <c r="F120" s="1">
        <v>34281</v>
      </c>
      <c r="J120" s="1">
        <v>1310</v>
      </c>
    </row>
    <row r="121" spans="1:10" x14ac:dyDescent="0.35">
      <c r="A121" s="7" t="s">
        <v>102</v>
      </c>
      <c r="B121" s="1">
        <v>27113</v>
      </c>
      <c r="C121" s="1">
        <v>1573</v>
      </c>
      <c r="D121" s="1">
        <v>5518</v>
      </c>
      <c r="E121" s="1">
        <v>3055</v>
      </c>
      <c r="F121" s="1">
        <v>16967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105629</v>
      </c>
      <c r="C123" s="1">
        <v>15659</v>
      </c>
      <c r="D123" s="1">
        <v>22084</v>
      </c>
      <c r="E123" s="1">
        <v>11882</v>
      </c>
      <c r="F123" s="1">
        <v>5789</v>
      </c>
      <c r="J123" s="1">
        <v>50215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369248</v>
      </c>
      <c r="C125" s="1">
        <v>144066</v>
      </c>
      <c r="D125" s="1">
        <v>105376</v>
      </c>
      <c r="E125" s="1">
        <v>66598</v>
      </c>
      <c r="F125" s="1">
        <v>53208</v>
      </c>
      <c r="J125" s="1" t="s">
        <v>32</v>
      </c>
    </row>
    <row r="126" spans="1:10" x14ac:dyDescent="0.35">
      <c r="A126" s="7" t="s">
        <v>101</v>
      </c>
      <c r="B126" s="1">
        <v>77594</v>
      </c>
      <c r="C126" s="1">
        <v>16693</v>
      </c>
      <c r="D126" s="1">
        <v>23597</v>
      </c>
      <c r="E126" s="1">
        <v>18955</v>
      </c>
      <c r="F126" s="1">
        <v>17039</v>
      </c>
      <c r="J126" s="1">
        <v>1310</v>
      </c>
    </row>
    <row r="127" spans="1:10" x14ac:dyDescent="0.35">
      <c r="A127" s="7" t="s">
        <v>102</v>
      </c>
      <c r="B127" s="1">
        <v>14343</v>
      </c>
      <c r="C127" s="1">
        <v>4425</v>
      </c>
      <c r="D127" s="1">
        <v>3084</v>
      </c>
      <c r="E127" s="1">
        <v>2063</v>
      </c>
      <c r="F127" s="1">
        <v>4772</v>
      </c>
      <c r="J127" s="1" t="s">
        <v>32</v>
      </c>
    </row>
    <row r="128" spans="1:10" x14ac:dyDescent="0.35">
      <c r="A128" s="7" t="s">
        <v>103</v>
      </c>
      <c r="B128" s="1">
        <v>1297</v>
      </c>
      <c r="C128" s="1" t="s">
        <v>32</v>
      </c>
      <c r="D128" s="1" t="s">
        <v>32</v>
      </c>
      <c r="E128" s="1">
        <v>1297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102775</v>
      </c>
      <c r="C129" s="1">
        <v>15659</v>
      </c>
      <c r="D129" s="1">
        <v>21347</v>
      </c>
      <c r="E129" s="1">
        <v>11882</v>
      </c>
      <c r="F129" s="1">
        <v>3673</v>
      </c>
      <c r="J129" s="1">
        <v>50215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414982</v>
      </c>
      <c r="C131" s="1">
        <v>158665</v>
      </c>
      <c r="D131" s="1">
        <v>126627</v>
      </c>
      <c r="E131" s="1">
        <v>73904</v>
      </c>
      <c r="F131" s="1">
        <v>54475</v>
      </c>
      <c r="J131" s="1">
        <v>1310</v>
      </c>
    </row>
    <row r="132" spans="1:10" x14ac:dyDescent="0.35">
      <c r="A132" s="7" t="s">
        <v>101</v>
      </c>
      <c r="B132" s="1">
        <v>36084</v>
      </c>
      <c r="C132" s="1">
        <v>6519</v>
      </c>
      <c r="D132" s="1">
        <v>4691</v>
      </c>
      <c r="E132" s="1">
        <v>13991</v>
      </c>
      <c r="F132" s="1">
        <v>10883</v>
      </c>
      <c r="J132" s="1" t="s">
        <v>32</v>
      </c>
    </row>
    <row r="133" spans="1:10" x14ac:dyDescent="0.35">
      <c r="A133" s="7" t="s">
        <v>102</v>
      </c>
      <c r="B133" s="1">
        <v>10679</v>
      </c>
      <c r="C133" s="1" t="s">
        <v>32</v>
      </c>
      <c r="D133" s="1" t="s">
        <v>32</v>
      </c>
      <c r="E133" s="1">
        <v>1018</v>
      </c>
      <c r="F133" s="1">
        <v>9661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103513</v>
      </c>
      <c r="C135" s="1">
        <v>15659</v>
      </c>
      <c r="D135" s="1">
        <v>22084</v>
      </c>
      <c r="E135" s="1">
        <v>11882</v>
      </c>
      <c r="F135" s="1">
        <v>3673</v>
      </c>
      <c r="J135" s="1">
        <v>50215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424339</v>
      </c>
      <c r="C137" s="1">
        <v>161097</v>
      </c>
      <c r="D137" s="1">
        <v>124721</v>
      </c>
      <c r="E137" s="1">
        <v>78195</v>
      </c>
      <c r="F137" s="1">
        <v>59016</v>
      </c>
      <c r="J137" s="1">
        <v>1310</v>
      </c>
    </row>
    <row r="138" spans="1:10" x14ac:dyDescent="0.35">
      <c r="A138" s="7" t="s">
        <v>101</v>
      </c>
      <c r="B138" s="1">
        <v>36540</v>
      </c>
      <c r="C138" s="1">
        <v>4087</v>
      </c>
      <c r="D138" s="1">
        <v>7335</v>
      </c>
      <c r="E138" s="1">
        <v>9114</v>
      </c>
      <c r="F138" s="1">
        <v>16003</v>
      </c>
      <c r="J138" s="1" t="s">
        <v>32</v>
      </c>
    </row>
    <row r="139" spans="1:10" x14ac:dyDescent="0.35">
      <c r="A139" s="7" t="s">
        <v>102</v>
      </c>
      <c r="B139" s="1">
        <v>663</v>
      </c>
      <c r="C139" s="1" t="s">
        <v>32</v>
      </c>
      <c r="D139" s="1" t="s">
        <v>32</v>
      </c>
      <c r="E139" s="1">
        <v>663</v>
      </c>
      <c r="F139" s="1" t="s">
        <v>32</v>
      </c>
      <c r="J139" s="1" t="s">
        <v>32</v>
      </c>
    </row>
    <row r="140" spans="1:10" x14ac:dyDescent="0.35">
      <c r="A140" s="7" t="s">
        <v>103</v>
      </c>
      <c r="B140" s="1">
        <v>941</v>
      </c>
      <c r="C140" s="1" t="s">
        <v>32</v>
      </c>
      <c r="D140" s="1" t="s">
        <v>32</v>
      </c>
      <c r="E140" s="1">
        <v>941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102775</v>
      </c>
      <c r="C141" s="1">
        <v>15659</v>
      </c>
      <c r="D141" s="1">
        <v>21347</v>
      </c>
      <c r="E141" s="1">
        <v>11882</v>
      </c>
      <c r="F141" s="1">
        <v>3673</v>
      </c>
      <c r="J141" s="1">
        <v>50215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8912298</v>
      </c>
      <c r="C8" s="1">
        <v>2286450</v>
      </c>
      <c r="D8" s="1">
        <v>2618492</v>
      </c>
      <c r="E8" s="1">
        <v>1931864</v>
      </c>
      <c r="F8" s="1">
        <v>1455397</v>
      </c>
      <c r="G8" s="1">
        <f>SUM(C8:F8)</f>
        <v>8292203</v>
      </c>
      <c r="H8" s="1">
        <f>SUM(E8:F8)</f>
        <v>3387261</v>
      </c>
      <c r="I8" s="9">
        <f>H8/G8</f>
        <v>0.40848746708202877</v>
      </c>
      <c r="J8" s="1">
        <v>620094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566415</v>
      </c>
      <c r="C10" s="1">
        <v>105804</v>
      </c>
      <c r="D10" s="1">
        <v>165371</v>
      </c>
      <c r="E10" s="1">
        <v>84676</v>
      </c>
      <c r="F10" s="1">
        <v>137696</v>
      </c>
      <c r="J10" s="1">
        <v>72869</v>
      </c>
    </row>
    <row r="11" spans="1:10" x14ac:dyDescent="0.35">
      <c r="A11" s="7" t="s">
        <v>35</v>
      </c>
      <c r="B11" s="1">
        <v>2460041</v>
      </c>
      <c r="C11" s="1">
        <v>583150</v>
      </c>
      <c r="D11" s="1">
        <v>697793</v>
      </c>
      <c r="E11" s="1">
        <v>418112</v>
      </c>
      <c r="F11" s="1">
        <v>584239</v>
      </c>
      <c r="J11" s="1">
        <v>176748</v>
      </c>
    </row>
    <row r="12" spans="1:10" x14ac:dyDescent="0.35">
      <c r="A12" s="7" t="s">
        <v>36</v>
      </c>
      <c r="B12" s="1">
        <v>2307773</v>
      </c>
      <c r="C12" s="1">
        <v>495099</v>
      </c>
      <c r="D12" s="1">
        <v>738377</v>
      </c>
      <c r="E12" s="1">
        <v>571059</v>
      </c>
      <c r="F12" s="1">
        <v>356695</v>
      </c>
      <c r="J12" s="1">
        <v>146543</v>
      </c>
    </row>
    <row r="13" spans="1:10" x14ac:dyDescent="0.35">
      <c r="A13" s="7" t="s">
        <v>37</v>
      </c>
      <c r="B13" s="1">
        <v>1563101</v>
      </c>
      <c r="C13" s="1">
        <v>426238</v>
      </c>
      <c r="D13" s="1">
        <v>424470</v>
      </c>
      <c r="E13" s="1">
        <v>375664</v>
      </c>
      <c r="F13" s="1">
        <v>244676</v>
      </c>
      <c r="J13" s="1">
        <v>92054</v>
      </c>
    </row>
    <row r="14" spans="1:10" x14ac:dyDescent="0.35">
      <c r="A14" s="7" t="s">
        <v>38</v>
      </c>
      <c r="B14" s="1">
        <v>2014967</v>
      </c>
      <c r="C14" s="1">
        <v>676159</v>
      </c>
      <c r="D14" s="1">
        <v>592482</v>
      </c>
      <c r="E14" s="1">
        <v>482353</v>
      </c>
      <c r="F14" s="1">
        <v>132092</v>
      </c>
      <c r="J14" s="1">
        <v>131882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4329843</v>
      </c>
      <c r="C16" s="1">
        <v>1196305</v>
      </c>
      <c r="D16" s="1">
        <v>1381816</v>
      </c>
      <c r="E16" s="1">
        <v>862478</v>
      </c>
      <c r="F16" s="1">
        <v>652048</v>
      </c>
      <c r="J16" s="1">
        <v>237196</v>
      </c>
    </row>
    <row r="17" spans="1:10" x14ac:dyDescent="0.35">
      <c r="A17" s="7" t="s">
        <v>40</v>
      </c>
      <c r="B17" s="1">
        <v>4582455</v>
      </c>
      <c r="C17" s="1">
        <v>1090145</v>
      </c>
      <c r="D17" s="1">
        <v>1236676</v>
      </c>
      <c r="E17" s="1">
        <v>1069386</v>
      </c>
      <c r="F17" s="1">
        <v>803350</v>
      </c>
      <c r="J17" s="1">
        <v>382898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4072766</v>
      </c>
      <c r="C19" s="1">
        <v>1133125</v>
      </c>
      <c r="D19" s="1">
        <v>1301438</v>
      </c>
      <c r="E19" s="1">
        <v>826664</v>
      </c>
      <c r="F19" s="1">
        <v>589553</v>
      </c>
      <c r="J19" s="1">
        <v>221987</v>
      </c>
    </row>
    <row r="20" spans="1:10" x14ac:dyDescent="0.35">
      <c r="A20" s="7" t="s">
        <v>42</v>
      </c>
      <c r="B20" s="1">
        <v>4476509</v>
      </c>
      <c r="C20" s="1">
        <v>1044647</v>
      </c>
      <c r="D20" s="1">
        <v>1217874</v>
      </c>
      <c r="E20" s="1">
        <v>1063525</v>
      </c>
      <c r="F20" s="1">
        <v>782702</v>
      </c>
      <c r="J20" s="1">
        <v>367761</v>
      </c>
    </row>
    <row r="21" spans="1:10" x14ac:dyDescent="0.35">
      <c r="A21" s="7" t="s">
        <v>43</v>
      </c>
      <c r="B21" s="1">
        <v>146898</v>
      </c>
      <c r="C21" s="1">
        <v>37980</v>
      </c>
      <c r="D21" s="1">
        <v>69161</v>
      </c>
      <c r="E21" s="1" t="s">
        <v>32</v>
      </c>
      <c r="F21" s="1">
        <v>39758</v>
      </c>
      <c r="J21" s="1" t="s">
        <v>32</v>
      </c>
    </row>
    <row r="22" spans="1:10" x14ac:dyDescent="0.35">
      <c r="A22" s="7" t="s">
        <v>44</v>
      </c>
      <c r="B22" s="1">
        <v>124570</v>
      </c>
      <c r="C22" s="1">
        <v>23911</v>
      </c>
      <c r="D22" s="1">
        <v>18802</v>
      </c>
      <c r="E22" s="1">
        <v>27526</v>
      </c>
      <c r="F22" s="1">
        <v>43385</v>
      </c>
      <c r="J22" s="1">
        <v>10946</v>
      </c>
    </row>
    <row r="23" spans="1:10" x14ac:dyDescent="0.35">
      <c r="A23" s="7" t="s">
        <v>45</v>
      </c>
      <c r="B23" s="1">
        <v>91554</v>
      </c>
      <c r="C23" s="1">
        <v>46788</v>
      </c>
      <c r="D23" s="1">
        <v>11217</v>
      </c>
      <c r="E23" s="1">
        <v>14149</v>
      </c>
      <c r="F23" s="1" t="s">
        <v>32</v>
      </c>
      <c r="J23" s="1">
        <v>19400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391123</v>
      </c>
      <c r="C25" s="1">
        <v>102508</v>
      </c>
      <c r="D25" s="1">
        <v>191285</v>
      </c>
      <c r="E25" s="1">
        <v>37370</v>
      </c>
      <c r="F25" s="1">
        <v>39481</v>
      </c>
      <c r="J25" s="1">
        <v>20479</v>
      </c>
    </row>
    <row r="26" spans="1:10" x14ac:dyDescent="0.35">
      <c r="A26" s="7" t="s">
        <v>47</v>
      </c>
      <c r="B26" s="1">
        <v>7680689</v>
      </c>
      <c r="C26" s="1">
        <v>1983323</v>
      </c>
      <c r="D26" s="1">
        <v>2263636</v>
      </c>
      <c r="E26" s="1">
        <v>1719026</v>
      </c>
      <c r="F26" s="1">
        <v>1228827</v>
      </c>
      <c r="J26" s="1">
        <v>485877</v>
      </c>
    </row>
    <row r="27" spans="1:10" x14ac:dyDescent="0.35">
      <c r="A27" s="7" t="s">
        <v>48</v>
      </c>
      <c r="B27" s="1">
        <v>476820</v>
      </c>
      <c r="C27" s="1">
        <v>95253</v>
      </c>
      <c r="D27" s="1">
        <v>125359</v>
      </c>
      <c r="E27" s="1">
        <v>117856</v>
      </c>
      <c r="F27" s="1">
        <v>81582</v>
      </c>
      <c r="J27" s="1">
        <v>56770</v>
      </c>
    </row>
    <row r="28" spans="1:10" x14ac:dyDescent="0.35">
      <c r="A28" s="7" t="s">
        <v>49</v>
      </c>
      <c r="B28" s="1">
        <v>216488</v>
      </c>
      <c r="C28" s="1">
        <v>27004</v>
      </c>
      <c r="D28" s="1">
        <v>15944</v>
      </c>
      <c r="E28" s="1">
        <v>38860</v>
      </c>
      <c r="F28" s="1">
        <v>98817</v>
      </c>
      <c r="J28" s="1">
        <v>35863</v>
      </c>
    </row>
    <row r="29" spans="1:10" x14ac:dyDescent="0.35">
      <c r="A29" s="7" t="s">
        <v>50</v>
      </c>
      <c r="B29" s="1">
        <v>64712</v>
      </c>
      <c r="C29" s="1">
        <v>29157</v>
      </c>
      <c r="D29" s="1">
        <v>13612</v>
      </c>
      <c r="E29" s="1">
        <v>10390</v>
      </c>
      <c r="F29" s="1">
        <v>3754</v>
      </c>
      <c r="J29" s="1">
        <v>7800</v>
      </c>
    </row>
    <row r="30" spans="1:10" x14ac:dyDescent="0.35">
      <c r="A30" s="7" t="s">
        <v>45</v>
      </c>
      <c r="B30" s="1">
        <v>82466</v>
      </c>
      <c r="C30" s="1">
        <v>49205</v>
      </c>
      <c r="D30" s="1">
        <v>8656</v>
      </c>
      <c r="E30" s="1">
        <v>8362</v>
      </c>
      <c r="F30" s="1">
        <v>2937</v>
      </c>
      <c r="J30" s="1">
        <v>13306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893287</v>
      </c>
      <c r="C32" s="1">
        <v>208992</v>
      </c>
      <c r="D32" s="1">
        <v>316645</v>
      </c>
      <c r="E32" s="1">
        <v>155225</v>
      </c>
      <c r="F32" s="1">
        <v>135176</v>
      </c>
      <c r="J32" s="1">
        <v>77249</v>
      </c>
    </row>
    <row r="33" spans="1:10" x14ac:dyDescent="0.35">
      <c r="A33" s="7" t="s">
        <v>52</v>
      </c>
      <c r="B33" s="1">
        <v>7614742</v>
      </c>
      <c r="C33" s="1">
        <v>1977055</v>
      </c>
      <c r="D33" s="1">
        <v>2255767</v>
      </c>
      <c r="E33" s="1">
        <v>1677352</v>
      </c>
      <c r="F33" s="1">
        <v>1228827</v>
      </c>
      <c r="J33" s="1">
        <v>475741</v>
      </c>
    </row>
    <row r="34" spans="1:10" x14ac:dyDescent="0.35">
      <c r="A34" s="7" t="s">
        <v>53</v>
      </c>
      <c r="B34" s="1">
        <v>291986</v>
      </c>
      <c r="C34" s="1">
        <v>50961</v>
      </c>
      <c r="D34" s="1">
        <v>29556</v>
      </c>
      <c r="E34" s="1">
        <v>76776</v>
      </c>
      <c r="F34" s="1">
        <v>88457</v>
      </c>
      <c r="J34" s="1">
        <v>46236</v>
      </c>
    </row>
    <row r="35" spans="1:10" x14ac:dyDescent="0.35">
      <c r="A35" s="7" t="s">
        <v>45</v>
      </c>
      <c r="B35" s="1">
        <v>112282</v>
      </c>
      <c r="C35" s="1">
        <v>49441</v>
      </c>
      <c r="D35" s="1">
        <v>16524</v>
      </c>
      <c r="E35" s="1">
        <v>22511</v>
      </c>
      <c r="F35" s="1">
        <v>2937</v>
      </c>
      <c r="J35" s="1">
        <v>20868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454292</v>
      </c>
      <c r="C37" s="1">
        <v>85687</v>
      </c>
      <c r="D37" s="1">
        <v>91547</v>
      </c>
      <c r="E37" s="1">
        <v>180087</v>
      </c>
      <c r="F37" s="1">
        <v>62966</v>
      </c>
      <c r="G37" s="1">
        <f>SUM(C37:F37)</f>
        <v>420287</v>
      </c>
      <c r="H37" s="1">
        <f>SUM(E37:F37)</f>
        <v>243053</v>
      </c>
      <c r="I37" s="9">
        <f>H37/G37</f>
        <v>0.57830244570971745</v>
      </c>
      <c r="J37" s="1">
        <v>34005</v>
      </c>
    </row>
    <row r="38" spans="1:10" x14ac:dyDescent="0.35">
      <c r="A38" s="7" t="s">
        <v>55</v>
      </c>
      <c r="B38" s="1">
        <v>6999372</v>
      </c>
      <c r="C38" s="1">
        <v>1990443</v>
      </c>
      <c r="D38" s="1">
        <v>2148942</v>
      </c>
      <c r="E38" s="1">
        <v>1458521</v>
      </c>
      <c r="F38" s="1">
        <v>1049914</v>
      </c>
      <c r="G38" s="1">
        <f t="shared" ref="G38:G41" si="0">SUM(C38:F38)</f>
        <v>6647820</v>
      </c>
      <c r="H38" s="1">
        <f t="shared" ref="H38:H41" si="1">SUM(E38:F38)</f>
        <v>2508435</v>
      </c>
      <c r="I38" s="9">
        <f t="shared" ref="I38:I41" si="2">H38/G38</f>
        <v>0.37733196747204345</v>
      </c>
      <c r="J38" s="1">
        <v>351553</v>
      </c>
    </row>
    <row r="39" spans="1:10" x14ac:dyDescent="0.35">
      <c r="A39" s="7" t="s">
        <v>56</v>
      </c>
      <c r="B39" s="1">
        <v>928624</v>
      </c>
      <c r="C39" s="1">
        <v>137473</v>
      </c>
      <c r="D39" s="1">
        <v>265852</v>
      </c>
      <c r="E39" s="1">
        <v>241858</v>
      </c>
      <c r="F39" s="1">
        <v>157760</v>
      </c>
      <c r="G39" s="1">
        <f t="shared" si="0"/>
        <v>802943</v>
      </c>
      <c r="H39" s="1">
        <f t="shared" si="1"/>
        <v>399618</v>
      </c>
      <c r="I39" s="9">
        <f t="shared" si="2"/>
        <v>0.49769161696409336</v>
      </c>
      <c r="J39" s="1">
        <v>125680</v>
      </c>
    </row>
    <row r="40" spans="1:10" x14ac:dyDescent="0.35">
      <c r="A40" s="7" t="s">
        <v>57</v>
      </c>
      <c r="B40" s="1">
        <v>183723</v>
      </c>
      <c r="C40" s="1">
        <v>34565</v>
      </c>
      <c r="D40" s="1">
        <v>63082</v>
      </c>
      <c r="E40" s="1">
        <v>7062</v>
      </c>
      <c r="F40" s="1">
        <v>47507</v>
      </c>
      <c r="G40" s="1">
        <f t="shared" si="0"/>
        <v>152216</v>
      </c>
      <c r="H40" s="1">
        <f t="shared" si="1"/>
        <v>54569</v>
      </c>
      <c r="I40" s="9">
        <f t="shared" si="2"/>
        <v>0.35849713564934044</v>
      </c>
      <c r="J40" s="1">
        <v>31507</v>
      </c>
    </row>
    <row r="41" spans="1:10" x14ac:dyDescent="0.35">
      <c r="A41" s="7" t="s">
        <v>58</v>
      </c>
      <c r="B41" s="1">
        <v>346288</v>
      </c>
      <c r="C41" s="1">
        <v>38282</v>
      </c>
      <c r="D41" s="1">
        <v>49069</v>
      </c>
      <c r="E41" s="1">
        <v>44336</v>
      </c>
      <c r="F41" s="1">
        <v>137251</v>
      </c>
      <c r="G41" s="1">
        <f t="shared" si="0"/>
        <v>268938</v>
      </c>
      <c r="H41" s="1">
        <f t="shared" si="1"/>
        <v>181587</v>
      </c>
      <c r="I41" s="9">
        <f t="shared" si="2"/>
        <v>0.6752002320237378</v>
      </c>
      <c r="J41" s="1">
        <v>77349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356923</v>
      </c>
      <c r="C43" s="1">
        <v>29264</v>
      </c>
      <c r="D43" s="1">
        <v>95558</v>
      </c>
      <c r="E43" s="1">
        <v>100296</v>
      </c>
      <c r="F43" s="1">
        <v>110211</v>
      </c>
      <c r="J43" s="1">
        <v>21594</v>
      </c>
    </row>
    <row r="44" spans="1:10" x14ac:dyDescent="0.35">
      <c r="A44" s="7" t="s">
        <v>60</v>
      </c>
      <c r="B44" s="1">
        <v>3373074</v>
      </c>
      <c r="C44" s="1">
        <v>526465</v>
      </c>
      <c r="D44" s="1">
        <v>1024428</v>
      </c>
      <c r="E44" s="1">
        <v>910495</v>
      </c>
      <c r="F44" s="1">
        <v>665789</v>
      </c>
      <c r="J44" s="1">
        <v>245896</v>
      </c>
    </row>
    <row r="45" spans="1:10" x14ac:dyDescent="0.35">
      <c r="A45" s="7" t="s">
        <v>61</v>
      </c>
      <c r="B45" s="1">
        <v>2608933</v>
      </c>
      <c r="C45" s="1">
        <v>574080</v>
      </c>
      <c r="D45" s="1">
        <v>770936</v>
      </c>
      <c r="E45" s="1">
        <v>553426</v>
      </c>
      <c r="F45" s="1">
        <v>492841</v>
      </c>
      <c r="J45" s="1">
        <v>217650</v>
      </c>
    </row>
    <row r="46" spans="1:10" x14ac:dyDescent="0.35">
      <c r="A46" s="7" t="s">
        <v>62</v>
      </c>
      <c r="B46" s="1">
        <v>2573367</v>
      </c>
      <c r="C46" s="1">
        <v>1156641</v>
      </c>
      <c r="D46" s="1">
        <v>727570</v>
      </c>
      <c r="E46" s="1">
        <v>367647</v>
      </c>
      <c r="F46" s="1">
        <v>186556</v>
      </c>
      <c r="J46" s="1">
        <v>134953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5091937</v>
      </c>
      <c r="C48" s="1">
        <v>1497059</v>
      </c>
      <c r="D48" s="1">
        <v>1556124</v>
      </c>
      <c r="E48" s="1">
        <v>1080576</v>
      </c>
      <c r="F48" s="1">
        <v>704688</v>
      </c>
      <c r="J48" s="1">
        <v>253490</v>
      </c>
    </row>
    <row r="49" spans="1:10" x14ac:dyDescent="0.35">
      <c r="A49" s="7" t="s">
        <v>64</v>
      </c>
      <c r="B49" s="1">
        <v>427388</v>
      </c>
      <c r="C49" s="1">
        <v>100906</v>
      </c>
      <c r="D49" s="1">
        <v>97777</v>
      </c>
      <c r="E49" s="1">
        <v>73392</v>
      </c>
      <c r="F49" s="1">
        <v>77581</v>
      </c>
      <c r="J49" s="1">
        <v>77731</v>
      </c>
    </row>
    <row r="50" spans="1:10" x14ac:dyDescent="0.35">
      <c r="A50" s="7" t="s">
        <v>65</v>
      </c>
      <c r="B50" s="1">
        <v>1417578</v>
      </c>
      <c r="C50" s="1">
        <v>242068</v>
      </c>
      <c r="D50" s="1">
        <v>333282</v>
      </c>
      <c r="E50" s="1">
        <v>427891</v>
      </c>
      <c r="F50" s="1">
        <v>308211</v>
      </c>
      <c r="J50" s="1">
        <v>106125</v>
      </c>
    </row>
    <row r="51" spans="1:10" x14ac:dyDescent="0.35">
      <c r="A51" s="7" t="s">
        <v>66</v>
      </c>
      <c r="B51" s="1">
        <v>1944044</v>
      </c>
      <c r="C51" s="1">
        <v>446418</v>
      </c>
      <c r="D51" s="1">
        <v>611795</v>
      </c>
      <c r="E51" s="1">
        <v>350004</v>
      </c>
      <c r="F51" s="1">
        <v>364917</v>
      </c>
      <c r="J51" s="1">
        <v>170911</v>
      </c>
    </row>
    <row r="52" spans="1:10" x14ac:dyDescent="0.35">
      <c r="A52" s="7" t="s">
        <v>45</v>
      </c>
      <c r="B52" s="1">
        <v>31351</v>
      </c>
      <c r="C52" s="1" t="s">
        <v>32</v>
      </c>
      <c r="D52" s="1">
        <v>19514</v>
      </c>
      <c r="E52" s="1" t="s">
        <v>32</v>
      </c>
      <c r="F52" s="1" t="s">
        <v>32</v>
      </c>
      <c r="J52" s="1">
        <v>11837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877864</v>
      </c>
      <c r="C54" s="1">
        <v>270002</v>
      </c>
      <c r="D54" s="1">
        <v>224297</v>
      </c>
      <c r="E54" s="1">
        <v>171226</v>
      </c>
      <c r="F54" s="1">
        <v>130732</v>
      </c>
      <c r="J54" s="1">
        <v>81607</v>
      </c>
    </row>
    <row r="55" spans="1:10" x14ac:dyDescent="0.35">
      <c r="A55" s="7" t="s">
        <v>68</v>
      </c>
      <c r="B55" s="1">
        <v>3243759</v>
      </c>
      <c r="C55" s="1">
        <v>1062186</v>
      </c>
      <c r="D55" s="1">
        <v>1058800</v>
      </c>
      <c r="E55" s="1">
        <v>736280</v>
      </c>
      <c r="F55" s="1">
        <v>193344</v>
      </c>
      <c r="J55" s="1">
        <v>193148</v>
      </c>
    </row>
    <row r="56" spans="1:10" x14ac:dyDescent="0.35">
      <c r="A56" s="7" t="s">
        <v>69</v>
      </c>
      <c r="B56" s="1">
        <v>1702567</v>
      </c>
      <c r="C56" s="1">
        <v>398094</v>
      </c>
      <c r="D56" s="1">
        <v>492398</v>
      </c>
      <c r="E56" s="1">
        <v>359181</v>
      </c>
      <c r="F56" s="1">
        <v>378023</v>
      </c>
      <c r="J56" s="1">
        <v>74872</v>
      </c>
    </row>
    <row r="57" spans="1:10" x14ac:dyDescent="0.35">
      <c r="A57" s="7" t="s">
        <v>70</v>
      </c>
      <c r="B57" s="1">
        <v>1498523</v>
      </c>
      <c r="C57" s="1">
        <v>248670</v>
      </c>
      <c r="D57" s="1">
        <v>456114</v>
      </c>
      <c r="E57" s="1">
        <v>314363</v>
      </c>
      <c r="F57" s="1">
        <v>317570</v>
      </c>
      <c r="J57" s="1">
        <v>161806</v>
      </c>
    </row>
    <row r="58" spans="1:10" x14ac:dyDescent="0.35">
      <c r="A58" s="7" t="s">
        <v>71</v>
      </c>
      <c r="B58" s="1">
        <v>925623</v>
      </c>
      <c r="C58" s="1">
        <v>225206</v>
      </c>
      <c r="D58" s="1">
        <v>268826</v>
      </c>
      <c r="E58" s="1">
        <v>200990</v>
      </c>
      <c r="F58" s="1">
        <v>176599</v>
      </c>
      <c r="J58" s="1">
        <v>54001</v>
      </c>
    </row>
    <row r="59" spans="1:10" x14ac:dyDescent="0.35">
      <c r="A59" s="7" t="s">
        <v>72</v>
      </c>
      <c r="B59" s="1">
        <v>365353</v>
      </c>
      <c r="C59" s="1">
        <v>19253</v>
      </c>
      <c r="D59" s="1">
        <v>114511</v>
      </c>
      <c r="E59" s="1">
        <v>122777</v>
      </c>
      <c r="F59" s="1">
        <v>92696</v>
      </c>
      <c r="J59" s="1">
        <v>16115</v>
      </c>
    </row>
    <row r="60" spans="1:10" x14ac:dyDescent="0.35">
      <c r="A60" s="7" t="s">
        <v>73</v>
      </c>
      <c r="B60" s="1">
        <v>298609</v>
      </c>
      <c r="C60" s="1">
        <v>63040</v>
      </c>
      <c r="D60" s="1">
        <v>3545</v>
      </c>
      <c r="E60" s="1">
        <v>27046</v>
      </c>
      <c r="F60" s="1">
        <v>166433</v>
      </c>
      <c r="J60" s="1">
        <v>38546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3361942</v>
      </c>
      <c r="C62" s="1">
        <v>583336</v>
      </c>
      <c r="D62" s="1">
        <v>827558</v>
      </c>
      <c r="E62" s="1">
        <v>802628</v>
      </c>
      <c r="F62" s="1">
        <v>840072</v>
      </c>
      <c r="G62" s="1">
        <f>SUM(C62:F62)</f>
        <v>3053594</v>
      </c>
      <c r="H62" s="1">
        <f>SUM(E62:F62)</f>
        <v>1642700</v>
      </c>
      <c r="I62" s="9">
        <f>H62/G62</f>
        <v>0.53795625744614384</v>
      </c>
      <c r="J62" s="1">
        <v>308348</v>
      </c>
    </row>
    <row r="63" spans="1:10" x14ac:dyDescent="0.35">
      <c r="A63" s="7" t="s">
        <v>75</v>
      </c>
      <c r="B63" s="1">
        <v>5550356</v>
      </c>
      <c r="C63" s="1">
        <v>1703114</v>
      </c>
      <c r="D63" s="1">
        <v>1790935</v>
      </c>
      <c r="E63" s="1">
        <v>1129236</v>
      </c>
      <c r="F63" s="1">
        <v>615326</v>
      </c>
      <c r="G63" s="1">
        <f>SUM(C63:F63)</f>
        <v>5238611</v>
      </c>
      <c r="H63" s="1">
        <f>SUM(E63:F63)</f>
        <v>1744562</v>
      </c>
      <c r="I63" s="9">
        <f>H63/G63</f>
        <v>0.33301995509878479</v>
      </c>
      <c r="J63" s="1">
        <v>311746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847306</v>
      </c>
      <c r="C65" s="1">
        <v>65734</v>
      </c>
      <c r="D65" s="1">
        <v>248492</v>
      </c>
      <c r="E65" s="1">
        <v>151372</v>
      </c>
      <c r="F65" s="1">
        <v>332746</v>
      </c>
      <c r="J65" s="1">
        <v>48962</v>
      </c>
    </row>
    <row r="66" spans="1:10" x14ac:dyDescent="0.35">
      <c r="A66" s="7" t="s">
        <v>52</v>
      </c>
      <c r="B66" s="1">
        <v>7782810</v>
      </c>
      <c r="C66" s="1">
        <v>2220717</v>
      </c>
      <c r="D66" s="1">
        <v>2370000</v>
      </c>
      <c r="E66" s="1">
        <v>1780492</v>
      </c>
      <c r="F66" s="1">
        <v>1063569</v>
      </c>
      <c r="J66" s="1">
        <v>348033</v>
      </c>
    </row>
    <row r="67" spans="1:10" x14ac:dyDescent="0.35">
      <c r="A67" s="7" t="s">
        <v>45</v>
      </c>
      <c r="B67" s="1">
        <v>282181</v>
      </c>
      <c r="C67" s="1" t="s">
        <v>32</v>
      </c>
      <c r="D67" s="1" t="s">
        <v>32</v>
      </c>
      <c r="E67" s="1" t="s">
        <v>32</v>
      </c>
      <c r="F67" s="1">
        <v>59083</v>
      </c>
      <c r="J67" s="1">
        <v>223099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5191012</v>
      </c>
      <c r="C69" s="1">
        <v>1470364</v>
      </c>
      <c r="D69" s="1">
        <v>1638208</v>
      </c>
      <c r="E69" s="1">
        <v>1067529</v>
      </c>
      <c r="F69" s="1">
        <v>823442</v>
      </c>
      <c r="J69" s="1">
        <v>191468</v>
      </c>
    </row>
    <row r="70" spans="1:10" x14ac:dyDescent="0.35">
      <c r="A70" s="7" t="s">
        <v>52</v>
      </c>
      <c r="B70" s="1">
        <v>3325671</v>
      </c>
      <c r="C70" s="1">
        <v>815851</v>
      </c>
      <c r="D70" s="1">
        <v>900822</v>
      </c>
      <c r="E70" s="1">
        <v>864334</v>
      </c>
      <c r="F70" s="1">
        <v>551474</v>
      </c>
      <c r="J70" s="1">
        <v>193191</v>
      </c>
    </row>
    <row r="71" spans="1:10" x14ac:dyDescent="0.35">
      <c r="A71" s="7" t="s">
        <v>45</v>
      </c>
      <c r="B71" s="1">
        <v>395615</v>
      </c>
      <c r="C71" s="1">
        <v>236</v>
      </c>
      <c r="D71" s="1">
        <v>79462</v>
      </c>
      <c r="E71" s="1" t="s">
        <v>32</v>
      </c>
      <c r="F71" s="1">
        <v>80481</v>
      </c>
      <c r="J71" s="1">
        <v>235435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762913</v>
      </c>
      <c r="C73" s="1">
        <v>157167</v>
      </c>
      <c r="D73" s="1">
        <v>150506</v>
      </c>
      <c r="E73" s="1">
        <v>261654</v>
      </c>
      <c r="F73" s="1">
        <v>193585</v>
      </c>
      <c r="G73" s="1">
        <f>SUM(C73:F73)</f>
        <v>762912</v>
      </c>
      <c r="H73" s="1">
        <f>SUM(E73:F73)</f>
        <v>455239</v>
      </c>
      <c r="I73" s="9">
        <f>H73/G73</f>
        <v>0.59671233379472333</v>
      </c>
      <c r="J73" s="1" t="s">
        <v>32</v>
      </c>
    </row>
    <row r="74" spans="1:10" x14ac:dyDescent="0.35">
      <c r="A74" s="7" t="s">
        <v>77</v>
      </c>
      <c r="B74" s="1">
        <v>1049597</v>
      </c>
      <c r="C74" s="1">
        <v>150156</v>
      </c>
      <c r="D74" s="1">
        <v>316837</v>
      </c>
      <c r="E74" s="1">
        <v>324603</v>
      </c>
      <c r="F74" s="1">
        <v>258002</v>
      </c>
      <c r="G74" s="1">
        <f>SUM(C74:F74)</f>
        <v>1049598</v>
      </c>
      <c r="H74" s="1">
        <f>SUM(E74:F74)</f>
        <v>582605</v>
      </c>
      <c r="I74" s="9">
        <f>H74/G74</f>
        <v>0.5550744189680239</v>
      </c>
      <c r="J74" s="1" t="s">
        <v>32</v>
      </c>
    </row>
    <row r="75" spans="1:10" x14ac:dyDescent="0.35">
      <c r="A75" s="7" t="s">
        <v>78</v>
      </c>
      <c r="B75" s="1">
        <v>1016450</v>
      </c>
      <c r="C75" s="1">
        <v>227205</v>
      </c>
      <c r="D75" s="1">
        <v>355532</v>
      </c>
      <c r="E75" s="1">
        <v>234249</v>
      </c>
      <c r="F75" s="1">
        <v>199463</v>
      </c>
      <c r="J75" s="1" t="s">
        <v>32</v>
      </c>
    </row>
    <row r="76" spans="1:10" x14ac:dyDescent="0.35">
      <c r="A76" s="7" t="s">
        <v>79</v>
      </c>
      <c r="B76" s="1">
        <v>1211927</v>
      </c>
      <c r="C76" s="1">
        <v>308886</v>
      </c>
      <c r="D76" s="1">
        <v>511748</v>
      </c>
      <c r="E76" s="1">
        <v>260420</v>
      </c>
      <c r="F76" s="1">
        <v>130873</v>
      </c>
      <c r="J76" s="1" t="s">
        <v>32</v>
      </c>
    </row>
    <row r="77" spans="1:10" x14ac:dyDescent="0.35">
      <c r="A77" s="7" t="s">
        <v>175</v>
      </c>
      <c r="C77" s="1">
        <f>SUM(C73:C76)</f>
        <v>843414</v>
      </c>
      <c r="D77" s="1">
        <f>SUM(D73:D76)</f>
        <v>1334623</v>
      </c>
      <c r="E77" s="1">
        <f>SUM(E73:E76)</f>
        <v>1080926</v>
      </c>
      <c r="F77" s="1">
        <f>SUM(F73:F76)</f>
        <v>781923</v>
      </c>
      <c r="G77" s="1">
        <f>SUM(C77:F77)</f>
        <v>4040886</v>
      </c>
      <c r="H77" s="1">
        <f>SUM(E77:F77)</f>
        <v>1862849</v>
      </c>
      <c r="I77" s="9">
        <f>H77/G77</f>
        <v>0.46100013709864618</v>
      </c>
    </row>
    <row r="78" spans="1:10" x14ac:dyDescent="0.35">
      <c r="A78" s="7"/>
    </row>
    <row r="79" spans="1:10" x14ac:dyDescent="0.35">
      <c r="A79" s="7" t="s">
        <v>80</v>
      </c>
      <c r="B79" s="1">
        <v>761309</v>
      </c>
      <c r="C79" s="1">
        <v>226164</v>
      </c>
      <c r="D79" s="1">
        <v>263260</v>
      </c>
      <c r="E79" s="1">
        <v>218039</v>
      </c>
      <c r="F79" s="1">
        <v>53847</v>
      </c>
      <c r="J79" s="1" t="s">
        <v>32</v>
      </c>
    </row>
    <row r="80" spans="1:10" x14ac:dyDescent="0.35">
      <c r="A80" s="7" t="s">
        <v>81</v>
      </c>
      <c r="B80" s="1">
        <v>1080933</v>
      </c>
      <c r="C80" s="1">
        <v>526131</v>
      </c>
      <c r="D80" s="1">
        <v>349059</v>
      </c>
      <c r="E80" s="1">
        <v>152719</v>
      </c>
      <c r="F80" s="1">
        <v>53024</v>
      </c>
      <c r="J80" s="1" t="s">
        <v>32</v>
      </c>
    </row>
    <row r="81" spans="1:10" x14ac:dyDescent="0.35">
      <c r="A81" s="7" t="s">
        <v>82</v>
      </c>
      <c r="B81" s="1">
        <v>543781</v>
      </c>
      <c r="C81" s="1">
        <v>237492</v>
      </c>
      <c r="D81" s="1">
        <v>203931</v>
      </c>
      <c r="E81" s="1">
        <v>64139</v>
      </c>
      <c r="F81" s="1">
        <v>38219</v>
      </c>
      <c r="J81" s="1" t="s">
        <v>32</v>
      </c>
    </row>
    <row r="82" spans="1:10" x14ac:dyDescent="0.35">
      <c r="A82" s="7" t="s">
        <v>83</v>
      </c>
      <c r="B82" s="1">
        <v>374839</v>
      </c>
      <c r="C82" s="1">
        <v>290688</v>
      </c>
      <c r="D82" s="1">
        <v>59154</v>
      </c>
      <c r="E82" s="1">
        <v>24998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1280475</v>
      </c>
      <c r="D83" s="1">
        <f>SUM(D79:D82)</f>
        <v>875404</v>
      </c>
      <c r="E83" s="1">
        <f>SUM(E79:E82)</f>
        <v>459895</v>
      </c>
      <c r="F83" s="1">
        <f>SUM(F79:F82)</f>
        <v>145090</v>
      </c>
      <c r="G83" s="1">
        <f>SUM(C83:F83)</f>
        <v>2760864</v>
      </c>
    </row>
    <row r="84" spans="1:10" x14ac:dyDescent="0.35">
      <c r="A84" s="7" t="s">
        <v>176</v>
      </c>
      <c r="G84" s="1">
        <f>G83+G77</f>
        <v>6801750</v>
      </c>
    </row>
    <row r="85" spans="1:10" x14ac:dyDescent="0.35">
      <c r="A85" s="7" t="s">
        <v>45</v>
      </c>
      <c r="B85" s="1">
        <v>2110549</v>
      </c>
      <c r="C85" s="1">
        <v>162563</v>
      </c>
      <c r="D85" s="1">
        <v>408466</v>
      </c>
      <c r="E85" s="1">
        <v>391044</v>
      </c>
      <c r="F85" s="1">
        <v>528383</v>
      </c>
      <c r="J85" s="1">
        <v>620094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6896343</v>
      </c>
      <c r="C87" s="1">
        <v>2113023</v>
      </c>
      <c r="D87" s="1">
        <v>2302499</v>
      </c>
      <c r="E87" s="1">
        <v>1605428</v>
      </c>
      <c r="F87" s="1">
        <v>859082</v>
      </c>
      <c r="J87" s="1">
        <v>16310</v>
      </c>
    </row>
    <row r="88" spans="1:10" x14ac:dyDescent="0.35">
      <c r="A88" s="7" t="s">
        <v>85</v>
      </c>
      <c r="B88" s="1">
        <v>3233580</v>
      </c>
      <c r="C88" s="1">
        <v>581618</v>
      </c>
      <c r="D88" s="1">
        <v>1122136</v>
      </c>
      <c r="E88" s="1">
        <v>812488</v>
      </c>
      <c r="F88" s="1">
        <v>717337</v>
      </c>
      <c r="J88" s="1" t="s">
        <v>32</v>
      </c>
    </row>
    <row r="89" spans="1:10" ht="43.5" x14ac:dyDescent="0.35">
      <c r="A89" s="7" t="s">
        <v>86</v>
      </c>
      <c r="B89" s="1">
        <v>2104045</v>
      </c>
      <c r="C89" s="1">
        <v>310091</v>
      </c>
      <c r="D89" s="1">
        <v>662031</v>
      </c>
      <c r="E89" s="1">
        <v>514578</v>
      </c>
      <c r="F89" s="1">
        <v>617345</v>
      </c>
      <c r="J89" s="1" t="s">
        <v>32</v>
      </c>
    </row>
    <row r="90" spans="1:10" x14ac:dyDescent="0.35">
      <c r="A90" s="7" t="s">
        <v>87</v>
      </c>
      <c r="B90" s="1">
        <v>878113</v>
      </c>
      <c r="C90" s="1">
        <v>10394</v>
      </c>
      <c r="D90" s="1">
        <v>149898</v>
      </c>
      <c r="E90" s="1">
        <v>257112</v>
      </c>
      <c r="F90" s="1">
        <v>460710</v>
      </c>
      <c r="J90" s="1" t="s">
        <v>32</v>
      </c>
    </row>
    <row r="91" spans="1:10" x14ac:dyDescent="0.35">
      <c r="A91" s="7" t="s">
        <v>88</v>
      </c>
      <c r="B91" s="1">
        <v>131149</v>
      </c>
      <c r="C91" s="1" t="s">
        <v>32</v>
      </c>
      <c r="D91" s="1" t="s">
        <v>32</v>
      </c>
      <c r="E91" s="1">
        <v>8015</v>
      </c>
      <c r="F91" s="1">
        <v>123134</v>
      </c>
      <c r="J91" s="1" t="s">
        <v>32</v>
      </c>
    </row>
    <row r="92" spans="1:10" ht="29" x14ac:dyDescent="0.35">
      <c r="A92" s="7" t="s">
        <v>89</v>
      </c>
      <c r="B92" s="1">
        <v>454891</v>
      </c>
      <c r="C92" s="1">
        <v>46944</v>
      </c>
      <c r="D92" s="1">
        <v>51744</v>
      </c>
      <c r="E92" s="1">
        <v>72209</v>
      </c>
      <c r="F92" s="1">
        <v>283993</v>
      </c>
      <c r="J92" s="1" t="s">
        <v>32</v>
      </c>
    </row>
    <row r="93" spans="1:10" x14ac:dyDescent="0.35">
      <c r="A93" s="7" t="s">
        <v>90</v>
      </c>
      <c r="B93" s="1">
        <v>654642</v>
      </c>
      <c r="C93" s="1">
        <v>65054</v>
      </c>
      <c r="D93" s="1">
        <v>97578</v>
      </c>
      <c r="E93" s="1">
        <v>272312</v>
      </c>
      <c r="F93" s="1">
        <v>219698</v>
      </c>
      <c r="G93" s="1">
        <f>SUM(C93:F93)</f>
        <v>654642</v>
      </c>
      <c r="H93" s="1">
        <f>E93+F93</f>
        <v>492010</v>
      </c>
      <c r="I93" s="9">
        <f>H93/G93</f>
        <v>0.75157108770900738</v>
      </c>
      <c r="J93" s="1" t="s">
        <v>32</v>
      </c>
    </row>
    <row r="94" spans="1:10" ht="29" x14ac:dyDescent="0.35">
      <c r="A94" s="7" t="s">
        <v>91</v>
      </c>
      <c r="B94" s="1">
        <v>196844</v>
      </c>
      <c r="C94" s="1">
        <v>2653</v>
      </c>
      <c r="D94" s="1">
        <v>29462</v>
      </c>
      <c r="E94" s="1">
        <v>75400</v>
      </c>
      <c r="F94" s="1">
        <v>89329</v>
      </c>
      <c r="J94" s="1" t="s">
        <v>32</v>
      </c>
    </row>
    <row r="95" spans="1:10" x14ac:dyDescent="0.35">
      <c r="A95" s="7" t="s">
        <v>92</v>
      </c>
      <c r="B95" s="1">
        <v>150687</v>
      </c>
      <c r="C95" s="1">
        <v>10533</v>
      </c>
      <c r="D95" s="1">
        <v>26022</v>
      </c>
      <c r="E95" s="1">
        <v>47958</v>
      </c>
      <c r="F95" s="1">
        <v>66173</v>
      </c>
      <c r="J95" s="1" t="s">
        <v>32</v>
      </c>
    </row>
    <row r="96" spans="1:10" x14ac:dyDescent="0.35">
      <c r="A96" s="7" t="s">
        <v>93</v>
      </c>
      <c r="B96" s="1">
        <v>82659</v>
      </c>
      <c r="C96" s="1">
        <v>21994</v>
      </c>
      <c r="D96" s="1">
        <v>23209</v>
      </c>
      <c r="E96" s="1">
        <v>24866</v>
      </c>
      <c r="F96" s="1">
        <v>12589</v>
      </c>
      <c r="J96" s="1" t="s">
        <v>32</v>
      </c>
    </row>
    <row r="97" spans="1:10" x14ac:dyDescent="0.35">
      <c r="A97" s="7" t="s">
        <v>94</v>
      </c>
      <c r="B97" s="1">
        <v>335008</v>
      </c>
      <c r="C97" s="1">
        <v>51668</v>
      </c>
      <c r="D97" s="1">
        <v>52053</v>
      </c>
      <c r="E97" s="1">
        <v>103580</v>
      </c>
      <c r="F97" s="1">
        <v>127707</v>
      </c>
      <c r="J97" s="1" t="s">
        <v>32</v>
      </c>
    </row>
    <row r="98" spans="1:10" x14ac:dyDescent="0.35">
      <c r="A98" s="7" t="s">
        <v>45</v>
      </c>
      <c r="B98" s="1">
        <v>807097</v>
      </c>
      <c r="C98" s="1">
        <v>9078</v>
      </c>
      <c r="D98" s="1">
        <v>89365</v>
      </c>
      <c r="E98" s="1">
        <v>55204</v>
      </c>
      <c r="F98" s="1">
        <v>49666</v>
      </c>
      <c r="J98" s="1">
        <v>603784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1151</v>
      </c>
      <c r="C100" s="1">
        <v>105</v>
      </c>
      <c r="D100" s="1">
        <v>1046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9148</v>
      </c>
      <c r="C101" s="1">
        <v>7042</v>
      </c>
      <c r="D101" s="1" t="s">
        <v>32</v>
      </c>
      <c r="E101" s="1" t="s">
        <v>32</v>
      </c>
      <c r="F101" s="1">
        <v>2107</v>
      </c>
      <c r="J101" s="1" t="s">
        <v>32</v>
      </c>
    </row>
    <row r="102" spans="1:10" x14ac:dyDescent="0.35">
      <c r="A102" s="7" t="s">
        <v>97</v>
      </c>
      <c r="B102" s="1">
        <v>25129</v>
      </c>
      <c r="C102" s="1" t="s">
        <v>32</v>
      </c>
      <c r="D102" s="1">
        <v>17095</v>
      </c>
      <c r="E102" s="1" t="s">
        <v>32</v>
      </c>
      <c r="F102" s="1">
        <v>8034</v>
      </c>
      <c r="J102" s="1" t="s">
        <v>32</v>
      </c>
    </row>
    <row r="103" spans="1:10" x14ac:dyDescent="0.35">
      <c r="A103" s="7" t="s">
        <v>98</v>
      </c>
      <c r="B103" s="1">
        <v>9315</v>
      </c>
      <c r="C103" s="1">
        <v>3900</v>
      </c>
      <c r="D103" s="1">
        <v>5415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8773451</v>
      </c>
      <c r="C104" s="1">
        <v>2275403</v>
      </c>
      <c r="D104" s="1">
        <v>2595983</v>
      </c>
      <c r="E104" s="1">
        <v>1910207</v>
      </c>
      <c r="F104" s="1">
        <v>1386175</v>
      </c>
      <c r="J104" s="1">
        <v>605684</v>
      </c>
    </row>
    <row r="105" spans="1:10" x14ac:dyDescent="0.35">
      <c r="A105" s="7" t="s">
        <v>45</v>
      </c>
      <c r="B105" s="1">
        <v>95150</v>
      </c>
      <c r="C105" s="1" t="s">
        <v>32</v>
      </c>
      <c r="D105" s="1" t="s">
        <v>32</v>
      </c>
      <c r="E105" s="1">
        <v>21657</v>
      </c>
      <c r="F105" s="1">
        <v>59083</v>
      </c>
      <c r="J105" s="1">
        <v>14410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4707953</v>
      </c>
      <c r="C107" s="1">
        <v>1722899</v>
      </c>
      <c r="D107" s="1">
        <v>1569831</v>
      </c>
      <c r="E107" s="1">
        <v>909479</v>
      </c>
      <c r="F107" s="1">
        <v>493408</v>
      </c>
      <c r="J107" s="1">
        <v>12336</v>
      </c>
    </row>
    <row r="108" spans="1:10" x14ac:dyDescent="0.35">
      <c r="A108" s="7" t="s">
        <v>101</v>
      </c>
      <c r="B108" s="1">
        <v>2340717</v>
      </c>
      <c r="C108" s="1">
        <v>419803</v>
      </c>
      <c r="D108" s="1">
        <v>802902</v>
      </c>
      <c r="E108" s="1">
        <v>616662</v>
      </c>
      <c r="F108" s="1">
        <v>501351</v>
      </c>
      <c r="J108" s="1" t="s">
        <v>32</v>
      </c>
    </row>
    <row r="109" spans="1:10" x14ac:dyDescent="0.35">
      <c r="A109" s="7" t="s">
        <v>102</v>
      </c>
      <c r="B109" s="1">
        <v>212902</v>
      </c>
      <c r="C109" s="1">
        <v>23006</v>
      </c>
      <c r="D109" s="1">
        <v>43184</v>
      </c>
      <c r="E109" s="1">
        <v>87378</v>
      </c>
      <c r="F109" s="1">
        <v>59334</v>
      </c>
      <c r="J109" s="1" t="s">
        <v>32</v>
      </c>
    </row>
    <row r="110" spans="1:10" x14ac:dyDescent="0.35">
      <c r="A110" s="7" t="s">
        <v>103</v>
      </c>
      <c r="B110" s="1">
        <v>24594</v>
      </c>
      <c r="C110" s="1" t="s">
        <v>32</v>
      </c>
      <c r="D110" s="1" t="s">
        <v>32</v>
      </c>
      <c r="E110" s="1">
        <v>24594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1626131</v>
      </c>
      <c r="C111" s="1">
        <v>120743</v>
      </c>
      <c r="D111" s="1">
        <v>202575</v>
      </c>
      <c r="E111" s="1">
        <v>293751</v>
      </c>
      <c r="F111" s="1">
        <v>401304</v>
      </c>
      <c r="J111" s="1">
        <v>607758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5588921</v>
      </c>
      <c r="C113" s="1">
        <v>1728728</v>
      </c>
      <c r="D113" s="1">
        <v>1878884</v>
      </c>
      <c r="E113" s="1">
        <v>1216943</v>
      </c>
      <c r="F113" s="1">
        <v>752030</v>
      </c>
      <c r="J113" s="1">
        <v>12336</v>
      </c>
    </row>
    <row r="114" spans="1:10" x14ac:dyDescent="0.35">
      <c r="A114" s="7" t="s">
        <v>101</v>
      </c>
      <c r="B114" s="1">
        <v>1546406</v>
      </c>
      <c r="C114" s="1">
        <v>430603</v>
      </c>
      <c r="D114" s="1">
        <v>513367</v>
      </c>
      <c r="E114" s="1">
        <v>334050</v>
      </c>
      <c r="F114" s="1">
        <v>268386</v>
      </c>
      <c r="J114" s="1" t="s">
        <v>32</v>
      </c>
    </row>
    <row r="115" spans="1:10" x14ac:dyDescent="0.35">
      <c r="A115" s="7" t="s">
        <v>102</v>
      </c>
      <c r="B115" s="1">
        <v>100243</v>
      </c>
      <c r="C115" s="1">
        <v>1070</v>
      </c>
      <c r="D115" s="1">
        <v>15339</v>
      </c>
      <c r="E115" s="1">
        <v>56374</v>
      </c>
      <c r="F115" s="1">
        <v>27460</v>
      </c>
      <c r="J115" s="1" t="s">
        <v>32</v>
      </c>
    </row>
    <row r="116" spans="1:10" x14ac:dyDescent="0.35">
      <c r="A116" s="7" t="s">
        <v>103</v>
      </c>
      <c r="B116" s="1">
        <v>14251</v>
      </c>
      <c r="C116" s="1" t="s">
        <v>32</v>
      </c>
      <c r="D116" s="1" t="s">
        <v>32</v>
      </c>
      <c r="E116" s="1">
        <v>8034</v>
      </c>
      <c r="F116" s="1">
        <v>6218</v>
      </c>
      <c r="J116" s="1" t="s">
        <v>32</v>
      </c>
    </row>
    <row r="117" spans="1:10" x14ac:dyDescent="0.35">
      <c r="A117" s="7" t="s">
        <v>45</v>
      </c>
      <c r="B117" s="1">
        <v>1662477</v>
      </c>
      <c r="C117" s="1">
        <v>126050</v>
      </c>
      <c r="D117" s="1">
        <v>210903</v>
      </c>
      <c r="E117" s="1">
        <v>316462</v>
      </c>
      <c r="F117" s="1">
        <v>401304</v>
      </c>
      <c r="J117" s="1">
        <v>607758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4320324</v>
      </c>
      <c r="C119" s="1">
        <v>1568958</v>
      </c>
      <c r="D119" s="1">
        <v>1541604</v>
      </c>
      <c r="E119" s="1">
        <v>765314</v>
      </c>
      <c r="F119" s="1">
        <v>432111</v>
      </c>
      <c r="J119" s="1">
        <v>12336</v>
      </c>
    </row>
    <row r="120" spans="1:10" x14ac:dyDescent="0.35">
      <c r="A120" s="7" t="s">
        <v>101</v>
      </c>
      <c r="B120" s="1">
        <v>2559635</v>
      </c>
      <c r="C120" s="1">
        <v>550292</v>
      </c>
      <c r="D120" s="1">
        <v>752243</v>
      </c>
      <c r="E120" s="1">
        <v>775593</v>
      </c>
      <c r="F120" s="1">
        <v>481507</v>
      </c>
      <c r="J120" s="1" t="s">
        <v>32</v>
      </c>
    </row>
    <row r="121" spans="1:10" x14ac:dyDescent="0.35">
      <c r="A121" s="7" t="s">
        <v>102</v>
      </c>
      <c r="B121" s="1">
        <v>368968</v>
      </c>
      <c r="C121" s="1">
        <v>46457</v>
      </c>
      <c r="D121" s="1">
        <v>111959</v>
      </c>
      <c r="E121" s="1">
        <v>70077</v>
      </c>
      <c r="F121" s="1">
        <v>140475</v>
      </c>
      <c r="J121" s="1" t="s">
        <v>32</v>
      </c>
    </row>
    <row r="122" spans="1:10" x14ac:dyDescent="0.35">
      <c r="A122" s="7" t="s">
        <v>103</v>
      </c>
      <c r="B122" s="1">
        <v>2536</v>
      </c>
      <c r="C122" s="1" t="s">
        <v>32</v>
      </c>
      <c r="D122" s="1" t="s">
        <v>32</v>
      </c>
      <c r="E122" s="1">
        <v>2536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1660836</v>
      </c>
      <c r="C123" s="1">
        <v>120743</v>
      </c>
      <c r="D123" s="1">
        <v>212686</v>
      </c>
      <c r="E123" s="1">
        <v>318345</v>
      </c>
      <c r="F123" s="1">
        <v>401304</v>
      </c>
      <c r="J123" s="1">
        <v>607758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5287532</v>
      </c>
      <c r="C125" s="1">
        <v>1787873</v>
      </c>
      <c r="D125" s="1">
        <v>1778652</v>
      </c>
      <c r="E125" s="1">
        <v>1021813</v>
      </c>
      <c r="F125" s="1">
        <v>686858</v>
      </c>
      <c r="J125" s="1">
        <v>12336</v>
      </c>
    </row>
    <row r="126" spans="1:10" x14ac:dyDescent="0.35">
      <c r="A126" s="7" t="s">
        <v>101</v>
      </c>
      <c r="B126" s="1">
        <v>1516709</v>
      </c>
      <c r="C126" s="1">
        <v>356143</v>
      </c>
      <c r="D126" s="1">
        <v>514570</v>
      </c>
      <c r="E126" s="1">
        <v>411213</v>
      </c>
      <c r="F126" s="1">
        <v>234782</v>
      </c>
      <c r="J126" s="1" t="s">
        <v>32</v>
      </c>
    </row>
    <row r="127" spans="1:10" x14ac:dyDescent="0.35">
      <c r="A127" s="7" t="s">
        <v>102</v>
      </c>
      <c r="B127" s="1">
        <v>419111</v>
      </c>
      <c r="C127" s="1">
        <v>21691</v>
      </c>
      <c r="D127" s="1">
        <v>114367</v>
      </c>
      <c r="E127" s="1">
        <v>151303</v>
      </c>
      <c r="F127" s="1">
        <v>131749</v>
      </c>
      <c r="J127" s="1" t="s">
        <v>32</v>
      </c>
    </row>
    <row r="128" spans="1:10" x14ac:dyDescent="0.35">
      <c r="A128" s="7" t="s">
        <v>103</v>
      </c>
      <c r="B128" s="1">
        <v>33095</v>
      </c>
      <c r="C128" s="1" t="s">
        <v>32</v>
      </c>
      <c r="D128" s="1" t="s">
        <v>32</v>
      </c>
      <c r="E128" s="1">
        <v>32392</v>
      </c>
      <c r="F128" s="1">
        <v>704</v>
      </c>
      <c r="J128" s="1" t="s">
        <v>32</v>
      </c>
    </row>
    <row r="129" spans="1:10" x14ac:dyDescent="0.35">
      <c r="A129" s="7" t="s">
        <v>45</v>
      </c>
      <c r="B129" s="1">
        <v>1655851</v>
      </c>
      <c r="C129" s="1">
        <v>120743</v>
      </c>
      <c r="D129" s="1">
        <v>210903</v>
      </c>
      <c r="E129" s="1">
        <v>315143</v>
      </c>
      <c r="F129" s="1">
        <v>401304</v>
      </c>
      <c r="J129" s="1">
        <v>607758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6718621</v>
      </c>
      <c r="C131" s="1">
        <v>2152226</v>
      </c>
      <c r="D131" s="1">
        <v>2254098</v>
      </c>
      <c r="E131" s="1">
        <v>1419770</v>
      </c>
      <c r="F131" s="1">
        <v>880190</v>
      </c>
      <c r="J131" s="1">
        <v>12336</v>
      </c>
    </row>
    <row r="132" spans="1:10" x14ac:dyDescent="0.35">
      <c r="A132" s="7" t="s">
        <v>101</v>
      </c>
      <c r="B132" s="1">
        <v>462588</v>
      </c>
      <c r="C132" s="1">
        <v>8458</v>
      </c>
      <c r="D132" s="1">
        <v>153491</v>
      </c>
      <c r="E132" s="1">
        <v>189528</v>
      </c>
      <c r="F132" s="1">
        <v>111111</v>
      </c>
      <c r="J132" s="1" t="s">
        <v>32</v>
      </c>
    </row>
    <row r="133" spans="1:10" x14ac:dyDescent="0.35">
      <c r="A133" s="7" t="s">
        <v>102</v>
      </c>
      <c r="B133" s="1">
        <v>70214</v>
      </c>
      <c r="C133" s="1" t="s">
        <v>32</v>
      </c>
      <c r="D133" s="1" t="s">
        <v>32</v>
      </c>
      <c r="E133" s="1">
        <v>7423</v>
      </c>
      <c r="F133" s="1">
        <v>62792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1660875</v>
      </c>
      <c r="C135" s="1">
        <v>125767</v>
      </c>
      <c r="D135" s="1">
        <v>210903</v>
      </c>
      <c r="E135" s="1">
        <v>315143</v>
      </c>
      <c r="F135" s="1">
        <v>401304</v>
      </c>
      <c r="J135" s="1">
        <v>607758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6714378</v>
      </c>
      <c r="C137" s="1">
        <v>2064793</v>
      </c>
      <c r="D137" s="1">
        <v>2250735</v>
      </c>
      <c r="E137" s="1">
        <v>1428173</v>
      </c>
      <c r="F137" s="1">
        <v>958340</v>
      </c>
      <c r="J137" s="1">
        <v>12336</v>
      </c>
    </row>
    <row r="138" spans="1:10" x14ac:dyDescent="0.35">
      <c r="A138" s="7" t="s">
        <v>101</v>
      </c>
      <c r="B138" s="1">
        <v>449372</v>
      </c>
      <c r="C138" s="1">
        <v>91870</v>
      </c>
      <c r="D138" s="1">
        <v>154201</v>
      </c>
      <c r="E138" s="1">
        <v>129819</v>
      </c>
      <c r="F138" s="1">
        <v>73483</v>
      </c>
      <c r="J138" s="1" t="s">
        <v>32</v>
      </c>
    </row>
    <row r="139" spans="1:10" x14ac:dyDescent="0.35">
      <c r="A139" s="7" t="s">
        <v>102</v>
      </c>
      <c r="B139" s="1">
        <v>63659</v>
      </c>
      <c r="C139" s="1">
        <v>9044</v>
      </c>
      <c r="D139" s="1">
        <v>2653</v>
      </c>
      <c r="E139" s="1">
        <v>29691</v>
      </c>
      <c r="F139" s="1">
        <v>22271</v>
      </c>
      <c r="J139" s="1" t="s">
        <v>32</v>
      </c>
    </row>
    <row r="140" spans="1:10" x14ac:dyDescent="0.35">
      <c r="A140" s="7" t="s">
        <v>103</v>
      </c>
      <c r="B140" s="1">
        <v>29038</v>
      </c>
      <c r="C140" s="1" t="s">
        <v>32</v>
      </c>
      <c r="D140" s="1" t="s">
        <v>32</v>
      </c>
      <c r="E140" s="1">
        <v>29038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1655851</v>
      </c>
      <c r="C141" s="1">
        <v>120743</v>
      </c>
      <c r="D141" s="1">
        <v>210903</v>
      </c>
      <c r="E141" s="1">
        <v>315143</v>
      </c>
      <c r="F141" s="1">
        <v>401304</v>
      </c>
      <c r="J141" s="1">
        <v>607758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2959577</v>
      </c>
      <c r="C8" s="1">
        <v>730379</v>
      </c>
      <c r="D8" s="1">
        <v>850379</v>
      </c>
      <c r="E8" s="1">
        <v>623796</v>
      </c>
      <c r="F8" s="1">
        <v>533772</v>
      </c>
      <c r="G8" s="1">
        <f>SUM(C8:F8)</f>
        <v>2738326</v>
      </c>
      <c r="H8" s="1">
        <f>SUM(E8:F8)</f>
        <v>1157568</v>
      </c>
      <c r="I8" s="9">
        <f>H8/G8</f>
        <v>0.42272833840821</v>
      </c>
      <c r="J8" s="1">
        <v>221251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299325</v>
      </c>
      <c r="C10" s="1">
        <v>49534</v>
      </c>
      <c r="D10" s="1">
        <v>106693</v>
      </c>
      <c r="E10" s="1">
        <v>47016</v>
      </c>
      <c r="F10" s="1">
        <v>45931</v>
      </c>
      <c r="J10" s="1">
        <v>50150</v>
      </c>
    </row>
    <row r="11" spans="1:10" x14ac:dyDescent="0.35">
      <c r="A11" s="7" t="s">
        <v>35</v>
      </c>
      <c r="B11" s="1">
        <v>835758</v>
      </c>
      <c r="C11" s="1">
        <v>212150</v>
      </c>
      <c r="D11" s="1">
        <v>234790</v>
      </c>
      <c r="E11" s="1">
        <v>130382</v>
      </c>
      <c r="F11" s="1">
        <v>199408</v>
      </c>
      <c r="J11" s="1">
        <v>59027</v>
      </c>
    </row>
    <row r="12" spans="1:10" x14ac:dyDescent="0.35">
      <c r="A12" s="7" t="s">
        <v>36</v>
      </c>
      <c r="B12" s="1">
        <v>719546</v>
      </c>
      <c r="C12" s="1">
        <v>153908</v>
      </c>
      <c r="D12" s="1">
        <v>193689</v>
      </c>
      <c r="E12" s="1">
        <v>189317</v>
      </c>
      <c r="F12" s="1">
        <v>124929</v>
      </c>
      <c r="J12" s="1">
        <v>57703</v>
      </c>
    </row>
    <row r="13" spans="1:10" x14ac:dyDescent="0.35">
      <c r="A13" s="7" t="s">
        <v>37</v>
      </c>
      <c r="B13" s="1">
        <v>467876</v>
      </c>
      <c r="C13" s="1">
        <v>101963</v>
      </c>
      <c r="D13" s="1">
        <v>125290</v>
      </c>
      <c r="E13" s="1">
        <v>137392</v>
      </c>
      <c r="F13" s="1">
        <v>75332</v>
      </c>
      <c r="J13" s="1">
        <v>27899</v>
      </c>
    </row>
    <row r="14" spans="1:10" x14ac:dyDescent="0.35">
      <c r="A14" s="7" t="s">
        <v>38</v>
      </c>
      <c r="B14" s="1">
        <v>637073</v>
      </c>
      <c r="C14" s="1">
        <v>212824</v>
      </c>
      <c r="D14" s="1">
        <v>189916</v>
      </c>
      <c r="E14" s="1">
        <v>119689</v>
      </c>
      <c r="F14" s="1">
        <v>88172</v>
      </c>
      <c r="J14" s="1">
        <v>26472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1443975</v>
      </c>
      <c r="C16" s="1">
        <v>390122</v>
      </c>
      <c r="D16" s="1">
        <v>422060</v>
      </c>
      <c r="E16" s="1">
        <v>278519</v>
      </c>
      <c r="F16" s="1">
        <v>267680</v>
      </c>
      <c r="J16" s="1">
        <v>85595</v>
      </c>
    </row>
    <row r="17" spans="1:10" x14ac:dyDescent="0.35">
      <c r="A17" s="7" t="s">
        <v>40</v>
      </c>
      <c r="B17" s="1">
        <v>1515602</v>
      </c>
      <c r="C17" s="1">
        <v>340257</v>
      </c>
      <c r="D17" s="1">
        <v>428319</v>
      </c>
      <c r="E17" s="1">
        <v>345277</v>
      </c>
      <c r="F17" s="1">
        <v>266092</v>
      </c>
      <c r="J17" s="1">
        <v>135656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1388186</v>
      </c>
      <c r="C19" s="1">
        <v>362287</v>
      </c>
      <c r="D19" s="1">
        <v>415146</v>
      </c>
      <c r="E19" s="1">
        <v>278519</v>
      </c>
      <c r="F19" s="1">
        <v>260424</v>
      </c>
      <c r="J19" s="1">
        <v>71810</v>
      </c>
    </row>
    <row r="20" spans="1:10" x14ac:dyDescent="0.35">
      <c r="A20" s="7" t="s">
        <v>42</v>
      </c>
      <c r="B20" s="1">
        <v>1425543</v>
      </c>
      <c r="C20" s="1">
        <v>331438</v>
      </c>
      <c r="D20" s="1">
        <v>400618</v>
      </c>
      <c r="E20" s="1">
        <v>339444</v>
      </c>
      <c r="F20" s="1">
        <v>240871</v>
      </c>
      <c r="J20" s="1">
        <v>113173</v>
      </c>
    </row>
    <row r="21" spans="1:10" x14ac:dyDescent="0.35">
      <c r="A21" s="7" t="s">
        <v>43</v>
      </c>
      <c r="B21" s="1">
        <v>48584</v>
      </c>
      <c r="C21" s="1">
        <v>19852</v>
      </c>
      <c r="D21" s="1">
        <v>17519</v>
      </c>
      <c r="E21" s="1" t="s">
        <v>32</v>
      </c>
      <c r="F21" s="1">
        <v>11213</v>
      </c>
      <c r="J21" s="1" t="s">
        <v>32</v>
      </c>
    </row>
    <row r="22" spans="1:10" x14ac:dyDescent="0.35">
      <c r="A22" s="7" t="s">
        <v>44</v>
      </c>
      <c r="B22" s="1">
        <v>35505</v>
      </c>
      <c r="C22" s="1">
        <v>5144</v>
      </c>
      <c r="D22" s="1">
        <v>9192</v>
      </c>
      <c r="E22" s="1">
        <v>3345</v>
      </c>
      <c r="F22" s="1">
        <v>15125</v>
      </c>
      <c r="J22" s="1">
        <v>2698</v>
      </c>
    </row>
    <row r="23" spans="1:10" x14ac:dyDescent="0.35">
      <c r="A23" s="7" t="s">
        <v>45</v>
      </c>
      <c r="B23" s="1">
        <v>61759</v>
      </c>
      <c r="C23" s="1">
        <v>11658</v>
      </c>
      <c r="D23" s="1">
        <v>7904</v>
      </c>
      <c r="E23" s="1">
        <v>2488</v>
      </c>
      <c r="F23" s="1">
        <v>6139</v>
      </c>
      <c r="J23" s="1">
        <v>33570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74410</v>
      </c>
      <c r="C25" s="1">
        <v>25714</v>
      </c>
      <c r="D25" s="1">
        <v>21256</v>
      </c>
      <c r="E25" s="1">
        <v>15689</v>
      </c>
      <c r="F25" s="1">
        <v>11751</v>
      </c>
      <c r="J25" s="1" t="s">
        <v>32</v>
      </c>
    </row>
    <row r="26" spans="1:10" x14ac:dyDescent="0.35">
      <c r="A26" s="7" t="s">
        <v>47</v>
      </c>
      <c r="B26" s="1">
        <v>2553904</v>
      </c>
      <c r="C26" s="1">
        <v>649071</v>
      </c>
      <c r="D26" s="1">
        <v>737476</v>
      </c>
      <c r="E26" s="1">
        <v>540624</v>
      </c>
      <c r="F26" s="1">
        <v>438654</v>
      </c>
      <c r="J26" s="1">
        <v>188079</v>
      </c>
    </row>
    <row r="27" spans="1:10" x14ac:dyDescent="0.35">
      <c r="A27" s="7" t="s">
        <v>48</v>
      </c>
      <c r="B27" s="1">
        <v>172347</v>
      </c>
      <c r="C27" s="1">
        <v>32297</v>
      </c>
      <c r="D27" s="1">
        <v>61809</v>
      </c>
      <c r="E27" s="1">
        <v>24106</v>
      </c>
      <c r="F27" s="1">
        <v>51109</v>
      </c>
      <c r="J27" s="1">
        <v>3025</v>
      </c>
    </row>
    <row r="28" spans="1:10" x14ac:dyDescent="0.35">
      <c r="A28" s="7" t="s">
        <v>49</v>
      </c>
      <c r="B28" s="1">
        <v>65142</v>
      </c>
      <c r="C28" s="1">
        <v>7541</v>
      </c>
      <c r="D28" s="1">
        <v>26117</v>
      </c>
      <c r="E28" s="1">
        <v>5724</v>
      </c>
      <c r="F28" s="1">
        <v>14102</v>
      </c>
      <c r="J28" s="1">
        <v>11658</v>
      </c>
    </row>
    <row r="29" spans="1:10" x14ac:dyDescent="0.35">
      <c r="A29" s="7" t="s">
        <v>50</v>
      </c>
      <c r="B29" s="1">
        <v>59448</v>
      </c>
      <c r="C29" s="1">
        <v>14094</v>
      </c>
      <c r="D29" s="1">
        <v>3719</v>
      </c>
      <c r="E29" s="1">
        <v>29110</v>
      </c>
      <c r="F29" s="1">
        <v>5672</v>
      </c>
      <c r="J29" s="1">
        <v>6852</v>
      </c>
    </row>
    <row r="30" spans="1:10" x14ac:dyDescent="0.35">
      <c r="A30" s="7" t="s">
        <v>45</v>
      </c>
      <c r="B30" s="1">
        <v>34326</v>
      </c>
      <c r="C30" s="1">
        <v>1661</v>
      </c>
      <c r="D30" s="1" t="s">
        <v>32</v>
      </c>
      <c r="E30" s="1">
        <v>8543</v>
      </c>
      <c r="F30" s="1">
        <v>12485</v>
      </c>
      <c r="J30" s="1">
        <v>11637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261300</v>
      </c>
      <c r="C32" s="1">
        <v>61655</v>
      </c>
      <c r="D32" s="1">
        <v>88227</v>
      </c>
      <c r="E32" s="1">
        <v>39795</v>
      </c>
      <c r="F32" s="1">
        <v>68599</v>
      </c>
      <c r="J32" s="1">
        <v>3025</v>
      </c>
    </row>
    <row r="33" spans="1:10" x14ac:dyDescent="0.35">
      <c r="A33" s="7" t="s">
        <v>52</v>
      </c>
      <c r="B33" s="1">
        <v>2490546</v>
      </c>
      <c r="C33" s="1">
        <v>630095</v>
      </c>
      <c r="D33" s="1">
        <v>723313</v>
      </c>
      <c r="E33" s="1">
        <v>537278</v>
      </c>
      <c r="F33" s="1">
        <v>428603</v>
      </c>
      <c r="J33" s="1">
        <v>171256</v>
      </c>
    </row>
    <row r="34" spans="1:10" x14ac:dyDescent="0.35">
      <c r="A34" s="7" t="s">
        <v>53</v>
      </c>
      <c r="B34" s="1">
        <v>121396</v>
      </c>
      <c r="C34" s="1">
        <v>25310</v>
      </c>
      <c r="D34" s="1">
        <v>30935</v>
      </c>
      <c r="E34" s="1">
        <v>38180</v>
      </c>
      <c r="F34" s="1">
        <v>17946</v>
      </c>
      <c r="J34" s="1">
        <v>9026</v>
      </c>
    </row>
    <row r="35" spans="1:10" x14ac:dyDescent="0.35">
      <c r="A35" s="7" t="s">
        <v>45</v>
      </c>
      <c r="B35" s="1">
        <v>86335</v>
      </c>
      <c r="C35" s="1">
        <v>13319</v>
      </c>
      <c r="D35" s="1">
        <v>7904</v>
      </c>
      <c r="E35" s="1">
        <v>8543</v>
      </c>
      <c r="F35" s="1">
        <v>18624</v>
      </c>
      <c r="J35" s="1">
        <v>37944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238938</v>
      </c>
      <c r="C37" s="1">
        <v>50581</v>
      </c>
      <c r="D37" s="1">
        <v>84373</v>
      </c>
      <c r="E37" s="1">
        <v>39112</v>
      </c>
      <c r="F37" s="1">
        <v>38057</v>
      </c>
      <c r="G37" s="1">
        <f>SUM(C37:F37)</f>
        <v>212123</v>
      </c>
      <c r="H37" s="1">
        <f>SUM(E37:F37)</f>
        <v>77169</v>
      </c>
      <c r="I37" s="9">
        <f>H37/G37</f>
        <v>0.36379364802496666</v>
      </c>
      <c r="J37" s="1">
        <v>26815</v>
      </c>
    </row>
    <row r="38" spans="1:10" x14ac:dyDescent="0.35">
      <c r="A38" s="7" t="s">
        <v>55</v>
      </c>
      <c r="B38" s="1">
        <v>2044137</v>
      </c>
      <c r="C38" s="1">
        <v>524361</v>
      </c>
      <c r="D38" s="1">
        <v>599413</v>
      </c>
      <c r="E38" s="1">
        <v>460228</v>
      </c>
      <c r="F38" s="1">
        <v>325644</v>
      </c>
      <c r="G38" s="1">
        <f t="shared" ref="G38:G41" si="0">SUM(C38:F38)</f>
        <v>1909646</v>
      </c>
      <c r="H38" s="1">
        <f t="shared" ref="H38:H41" si="1">SUM(E38:F38)</f>
        <v>785872</v>
      </c>
      <c r="I38" s="9">
        <f t="shared" ref="I38:I41" si="2">H38/G38</f>
        <v>0.41152758155176405</v>
      </c>
      <c r="J38" s="1">
        <v>134492</v>
      </c>
    </row>
    <row r="39" spans="1:10" x14ac:dyDescent="0.35">
      <c r="A39" s="7" t="s">
        <v>56</v>
      </c>
      <c r="B39" s="1">
        <v>143115</v>
      </c>
      <c r="C39" s="1">
        <v>30986</v>
      </c>
      <c r="D39" s="1">
        <v>38179</v>
      </c>
      <c r="E39" s="1">
        <v>25155</v>
      </c>
      <c r="F39" s="1">
        <v>21279</v>
      </c>
      <c r="G39" s="1">
        <f t="shared" si="0"/>
        <v>115599</v>
      </c>
      <c r="H39" s="1">
        <f t="shared" si="1"/>
        <v>46434</v>
      </c>
      <c r="I39" s="9">
        <f t="shared" si="2"/>
        <v>0.40168167544701944</v>
      </c>
      <c r="J39" s="1">
        <v>27516</v>
      </c>
    </row>
    <row r="40" spans="1:10" x14ac:dyDescent="0.35">
      <c r="A40" s="7" t="s">
        <v>57</v>
      </c>
      <c r="B40" s="1">
        <v>65806</v>
      </c>
      <c r="C40" s="1">
        <v>35260</v>
      </c>
      <c r="D40" s="1">
        <v>3679</v>
      </c>
      <c r="E40" s="1">
        <v>16273</v>
      </c>
      <c r="F40" s="1">
        <v>7081</v>
      </c>
      <c r="G40" s="1">
        <f t="shared" si="0"/>
        <v>62293</v>
      </c>
      <c r="H40" s="1">
        <f t="shared" si="1"/>
        <v>23354</v>
      </c>
      <c r="I40" s="9">
        <f t="shared" si="2"/>
        <v>0.37490568763745524</v>
      </c>
      <c r="J40" s="1">
        <v>3514</v>
      </c>
    </row>
    <row r="41" spans="1:10" x14ac:dyDescent="0.35">
      <c r="A41" s="7" t="s">
        <v>58</v>
      </c>
      <c r="B41" s="1">
        <v>467581</v>
      </c>
      <c r="C41" s="1">
        <v>89191</v>
      </c>
      <c r="D41" s="1">
        <v>124735</v>
      </c>
      <c r="E41" s="1">
        <v>83029</v>
      </c>
      <c r="F41" s="1">
        <v>141711</v>
      </c>
      <c r="G41" s="1">
        <f t="shared" si="0"/>
        <v>438666</v>
      </c>
      <c r="H41" s="1">
        <f t="shared" si="1"/>
        <v>224740</v>
      </c>
      <c r="I41" s="9">
        <f t="shared" si="2"/>
        <v>0.51232600657447813</v>
      </c>
      <c r="J41" s="1">
        <v>28914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185070</v>
      </c>
      <c r="C43" s="1">
        <v>19467</v>
      </c>
      <c r="D43" s="1">
        <v>45476</v>
      </c>
      <c r="E43" s="1">
        <v>53966</v>
      </c>
      <c r="F43" s="1">
        <v>59568</v>
      </c>
      <c r="J43" s="1">
        <v>6593</v>
      </c>
    </row>
    <row r="44" spans="1:10" x14ac:dyDescent="0.35">
      <c r="A44" s="7" t="s">
        <v>60</v>
      </c>
      <c r="B44" s="1">
        <v>1102561</v>
      </c>
      <c r="C44" s="1">
        <v>216918</v>
      </c>
      <c r="D44" s="1">
        <v>309961</v>
      </c>
      <c r="E44" s="1">
        <v>238567</v>
      </c>
      <c r="F44" s="1">
        <v>225220</v>
      </c>
      <c r="J44" s="1">
        <v>111895</v>
      </c>
    </row>
    <row r="45" spans="1:10" x14ac:dyDescent="0.35">
      <c r="A45" s="7" t="s">
        <v>61</v>
      </c>
      <c r="B45" s="1">
        <v>913813</v>
      </c>
      <c r="C45" s="1">
        <v>187028</v>
      </c>
      <c r="D45" s="1">
        <v>270951</v>
      </c>
      <c r="E45" s="1">
        <v>227445</v>
      </c>
      <c r="F45" s="1">
        <v>167180</v>
      </c>
      <c r="J45" s="1">
        <v>61209</v>
      </c>
    </row>
    <row r="46" spans="1:10" x14ac:dyDescent="0.35">
      <c r="A46" s="7" t="s">
        <v>62</v>
      </c>
      <c r="B46" s="1">
        <v>758133</v>
      </c>
      <c r="C46" s="1">
        <v>306967</v>
      </c>
      <c r="D46" s="1">
        <v>223990</v>
      </c>
      <c r="E46" s="1">
        <v>103819</v>
      </c>
      <c r="F46" s="1">
        <v>81804</v>
      </c>
      <c r="J46" s="1">
        <v>41554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1804484</v>
      </c>
      <c r="C48" s="1">
        <v>505036</v>
      </c>
      <c r="D48" s="1">
        <v>524469</v>
      </c>
      <c r="E48" s="1">
        <v>390371</v>
      </c>
      <c r="F48" s="1">
        <v>291257</v>
      </c>
      <c r="J48" s="1">
        <v>93352</v>
      </c>
    </row>
    <row r="49" spans="1:10" x14ac:dyDescent="0.35">
      <c r="A49" s="7" t="s">
        <v>64</v>
      </c>
      <c r="B49" s="1">
        <v>152370</v>
      </c>
      <c r="C49" s="1">
        <v>41166</v>
      </c>
      <c r="D49" s="1">
        <v>32243</v>
      </c>
      <c r="E49" s="1">
        <v>37134</v>
      </c>
      <c r="F49" s="1">
        <v>23666</v>
      </c>
      <c r="J49" s="1">
        <v>18162</v>
      </c>
    </row>
    <row r="50" spans="1:10" x14ac:dyDescent="0.35">
      <c r="A50" s="7" t="s">
        <v>65</v>
      </c>
      <c r="B50" s="1">
        <v>406303</v>
      </c>
      <c r="C50" s="1">
        <v>44039</v>
      </c>
      <c r="D50" s="1">
        <v>118365</v>
      </c>
      <c r="E50" s="1">
        <v>116376</v>
      </c>
      <c r="F50" s="1">
        <v>88965</v>
      </c>
      <c r="J50" s="1">
        <v>38560</v>
      </c>
    </row>
    <row r="51" spans="1:10" x14ac:dyDescent="0.35">
      <c r="A51" s="7" t="s">
        <v>66</v>
      </c>
      <c r="B51" s="1">
        <v>577333</v>
      </c>
      <c r="C51" s="1">
        <v>135285</v>
      </c>
      <c r="D51" s="1">
        <v>175302</v>
      </c>
      <c r="E51" s="1">
        <v>76241</v>
      </c>
      <c r="F51" s="1">
        <v>129885</v>
      </c>
      <c r="J51" s="1">
        <v>60620</v>
      </c>
    </row>
    <row r="52" spans="1:10" x14ac:dyDescent="0.35">
      <c r="A52" s="7" t="s">
        <v>45</v>
      </c>
      <c r="B52" s="1">
        <v>19087</v>
      </c>
      <c r="C52" s="1">
        <v>4854</v>
      </c>
      <c r="D52" s="1" t="s">
        <v>32</v>
      </c>
      <c r="E52" s="1">
        <v>3675</v>
      </c>
      <c r="F52" s="1" t="s">
        <v>32</v>
      </c>
      <c r="J52" s="1">
        <v>10558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233923</v>
      </c>
      <c r="C54" s="1">
        <v>80740</v>
      </c>
      <c r="D54" s="1">
        <v>64325</v>
      </c>
      <c r="E54" s="1">
        <v>43083</v>
      </c>
      <c r="F54" s="1">
        <v>28309</v>
      </c>
      <c r="J54" s="1">
        <v>17465</v>
      </c>
    </row>
    <row r="55" spans="1:10" x14ac:dyDescent="0.35">
      <c r="A55" s="7" t="s">
        <v>68</v>
      </c>
      <c r="B55" s="1">
        <v>998705</v>
      </c>
      <c r="C55" s="1">
        <v>309432</v>
      </c>
      <c r="D55" s="1">
        <v>286182</v>
      </c>
      <c r="E55" s="1">
        <v>198146</v>
      </c>
      <c r="F55" s="1">
        <v>154800</v>
      </c>
      <c r="J55" s="1">
        <v>50144</v>
      </c>
    </row>
    <row r="56" spans="1:10" x14ac:dyDescent="0.35">
      <c r="A56" s="7" t="s">
        <v>69</v>
      </c>
      <c r="B56" s="1">
        <v>557935</v>
      </c>
      <c r="C56" s="1">
        <v>131388</v>
      </c>
      <c r="D56" s="1">
        <v>166899</v>
      </c>
      <c r="E56" s="1">
        <v>128932</v>
      </c>
      <c r="F56" s="1">
        <v>80126</v>
      </c>
      <c r="J56" s="1">
        <v>50591</v>
      </c>
    </row>
    <row r="57" spans="1:10" x14ac:dyDescent="0.35">
      <c r="A57" s="7" t="s">
        <v>70</v>
      </c>
      <c r="B57" s="1">
        <v>598592</v>
      </c>
      <c r="C57" s="1">
        <v>119239</v>
      </c>
      <c r="D57" s="1">
        <v>153648</v>
      </c>
      <c r="E57" s="1">
        <v>132347</v>
      </c>
      <c r="F57" s="1">
        <v>134502</v>
      </c>
      <c r="J57" s="1">
        <v>58856</v>
      </c>
    </row>
    <row r="58" spans="1:10" x14ac:dyDescent="0.35">
      <c r="A58" s="7" t="s">
        <v>71</v>
      </c>
      <c r="B58" s="1">
        <v>317218</v>
      </c>
      <c r="C58" s="1">
        <v>49237</v>
      </c>
      <c r="D58" s="1">
        <v>98211</v>
      </c>
      <c r="E58" s="1">
        <v>65038</v>
      </c>
      <c r="F58" s="1">
        <v>76247</v>
      </c>
      <c r="J58" s="1">
        <v>28485</v>
      </c>
    </row>
    <row r="59" spans="1:10" x14ac:dyDescent="0.35">
      <c r="A59" s="7" t="s">
        <v>72</v>
      </c>
      <c r="B59" s="1">
        <v>94282</v>
      </c>
      <c r="C59" s="1">
        <v>7394</v>
      </c>
      <c r="D59" s="1">
        <v>27566</v>
      </c>
      <c r="E59" s="1">
        <v>30368</v>
      </c>
      <c r="F59" s="1">
        <v>18455</v>
      </c>
      <c r="J59" s="1">
        <v>10499</v>
      </c>
    </row>
    <row r="60" spans="1:10" x14ac:dyDescent="0.35">
      <c r="A60" s="7" t="s">
        <v>73</v>
      </c>
      <c r="B60" s="1">
        <v>158921</v>
      </c>
      <c r="C60" s="1">
        <v>32949</v>
      </c>
      <c r="D60" s="1">
        <v>53546</v>
      </c>
      <c r="E60" s="1">
        <v>25883</v>
      </c>
      <c r="F60" s="1">
        <v>41332</v>
      </c>
      <c r="J60" s="1">
        <v>5211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1215545</v>
      </c>
      <c r="C62" s="1">
        <v>220449</v>
      </c>
      <c r="D62" s="1">
        <v>338260</v>
      </c>
      <c r="E62" s="1">
        <v>234774</v>
      </c>
      <c r="F62" s="1">
        <v>299176</v>
      </c>
      <c r="G62" s="1">
        <f>SUM(C62:F62)</f>
        <v>1092659</v>
      </c>
      <c r="H62" s="1">
        <f>SUM(E62:F62)</f>
        <v>533950</v>
      </c>
      <c r="I62" s="9">
        <f>H62/G62</f>
        <v>0.48867029878489082</v>
      </c>
      <c r="J62" s="1">
        <v>122886</v>
      </c>
    </row>
    <row r="63" spans="1:10" x14ac:dyDescent="0.35">
      <c r="A63" s="7" t="s">
        <v>75</v>
      </c>
      <c r="B63" s="1">
        <v>1744032</v>
      </c>
      <c r="C63" s="1">
        <v>509930</v>
      </c>
      <c r="D63" s="1">
        <v>512119</v>
      </c>
      <c r="E63" s="1">
        <v>389022</v>
      </c>
      <c r="F63" s="1">
        <v>234596</v>
      </c>
      <c r="G63" s="1">
        <f>SUM(C63:F63)</f>
        <v>1645667</v>
      </c>
      <c r="H63" s="1">
        <f>SUM(E63:F63)</f>
        <v>623618</v>
      </c>
      <c r="I63" s="9">
        <f>H63/G63</f>
        <v>0.37894543671350278</v>
      </c>
      <c r="J63" s="1">
        <v>98365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384836</v>
      </c>
      <c r="C65" s="1">
        <v>29079</v>
      </c>
      <c r="D65" s="1">
        <v>94481</v>
      </c>
      <c r="E65" s="1">
        <v>56512</v>
      </c>
      <c r="F65" s="1">
        <v>168688</v>
      </c>
      <c r="J65" s="1">
        <v>36077</v>
      </c>
    </row>
    <row r="66" spans="1:10" x14ac:dyDescent="0.35">
      <c r="A66" s="7" t="s">
        <v>52</v>
      </c>
      <c r="B66" s="1">
        <v>2482711</v>
      </c>
      <c r="C66" s="1">
        <v>701301</v>
      </c>
      <c r="D66" s="1">
        <v>755898</v>
      </c>
      <c r="E66" s="1">
        <v>567285</v>
      </c>
      <c r="F66" s="1">
        <v>362876</v>
      </c>
      <c r="J66" s="1">
        <v>95353</v>
      </c>
    </row>
    <row r="67" spans="1:10" x14ac:dyDescent="0.35">
      <c r="A67" s="7" t="s">
        <v>45</v>
      </c>
      <c r="B67" s="1">
        <v>92029</v>
      </c>
      <c r="C67" s="1" t="s">
        <v>32</v>
      </c>
      <c r="D67" s="1" t="s">
        <v>32</v>
      </c>
      <c r="E67" s="1" t="s">
        <v>32</v>
      </c>
      <c r="F67" s="1">
        <v>2208</v>
      </c>
      <c r="J67" s="1">
        <v>89821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1755355</v>
      </c>
      <c r="C69" s="1">
        <v>450173</v>
      </c>
      <c r="D69" s="1">
        <v>528284</v>
      </c>
      <c r="E69" s="1">
        <v>386227</v>
      </c>
      <c r="F69" s="1">
        <v>317363</v>
      </c>
      <c r="J69" s="1">
        <v>73308</v>
      </c>
    </row>
    <row r="70" spans="1:10" x14ac:dyDescent="0.35">
      <c r="A70" s="7" t="s">
        <v>52</v>
      </c>
      <c r="B70" s="1">
        <v>1107570</v>
      </c>
      <c r="C70" s="1">
        <v>278441</v>
      </c>
      <c r="D70" s="1">
        <v>320440</v>
      </c>
      <c r="E70" s="1">
        <v>236368</v>
      </c>
      <c r="F70" s="1">
        <v>214201</v>
      </c>
      <c r="J70" s="1">
        <v>58121</v>
      </c>
    </row>
    <row r="71" spans="1:10" x14ac:dyDescent="0.35">
      <c r="A71" s="7" t="s">
        <v>45</v>
      </c>
      <c r="B71" s="1">
        <v>96652</v>
      </c>
      <c r="C71" s="1">
        <v>1765</v>
      </c>
      <c r="D71" s="1">
        <v>1655</v>
      </c>
      <c r="E71" s="1">
        <v>1202</v>
      </c>
      <c r="F71" s="1">
        <v>2208</v>
      </c>
      <c r="J71" s="1">
        <v>89821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416575</v>
      </c>
      <c r="C73" s="1">
        <v>44821</v>
      </c>
      <c r="D73" s="1">
        <v>97539</v>
      </c>
      <c r="E73" s="1">
        <v>114104</v>
      </c>
      <c r="F73" s="1">
        <v>160111</v>
      </c>
      <c r="G73" s="1">
        <f>SUM(C73:F73)</f>
        <v>416575</v>
      </c>
      <c r="H73" s="1">
        <f>SUM(E73:F73)</f>
        <v>274215</v>
      </c>
      <c r="I73" s="9">
        <f>H73/G73</f>
        <v>0.65826081737982356</v>
      </c>
      <c r="J73" s="1" t="s">
        <v>32</v>
      </c>
    </row>
    <row r="74" spans="1:10" x14ac:dyDescent="0.35">
      <c r="A74" s="7" t="s">
        <v>77</v>
      </c>
      <c r="B74" s="1">
        <v>236722</v>
      </c>
      <c r="C74" s="1">
        <v>41313</v>
      </c>
      <c r="D74" s="1">
        <v>42190</v>
      </c>
      <c r="E74" s="1">
        <v>62396</v>
      </c>
      <c r="F74" s="1">
        <v>90822</v>
      </c>
      <c r="G74" s="1">
        <f>SUM(C74:F74)</f>
        <v>236721</v>
      </c>
      <c r="H74" s="1">
        <f>SUM(E74:F74)</f>
        <v>153218</v>
      </c>
      <c r="I74" s="9">
        <f>H74/G74</f>
        <v>0.64725140566320694</v>
      </c>
      <c r="J74" s="1" t="s">
        <v>32</v>
      </c>
    </row>
    <row r="75" spans="1:10" x14ac:dyDescent="0.35">
      <c r="A75" s="7" t="s">
        <v>78</v>
      </c>
      <c r="B75" s="1">
        <v>341606</v>
      </c>
      <c r="C75" s="1">
        <v>55170</v>
      </c>
      <c r="D75" s="1">
        <v>133063</v>
      </c>
      <c r="E75" s="1">
        <v>104580</v>
      </c>
      <c r="F75" s="1">
        <v>48794</v>
      </c>
      <c r="J75" s="1" t="s">
        <v>32</v>
      </c>
    </row>
    <row r="76" spans="1:10" x14ac:dyDescent="0.35">
      <c r="A76" s="7" t="s">
        <v>79</v>
      </c>
      <c r="B76" s="1">
        <v>408764</v>
      </c>
      <c r="C76" s="1">
        <v>124524</v>
      </c>
      <c r="D76" s="1">
        <v>123626</v>
      </c>
      <c r="E76" s="1">
        <v>96534</v>
      </c>
      <c r="F76" s="1">
        <v>60767</v>
      </c>
      <c r="J76" s="1">
        <v>3312</v>
      </c>
    </row>
    <row r="77" spans="1:10" x14ac:dyDescent="0.35">
      <c r="A77" s="7" t="s">
        <v>175</v>
      </c>
      <c r="C77" s="1">
        <f>SUM(C73:C76)</f>
        <v>265828</v>
      </c>
      <c r="D77" s="1">
        <f>SUM(D73:D76)</f>
        <v>396418</v>
      </c>
      <c r="E77" s="1">
        <f>SUM(E73:E76)</f>
        <v>377614</v>
      </c>
      <c r="F77" s="1">
        <f>SUM(F73:F76)</f>
        <v>360494</v>
      </c>
      <c r="G77" s="1">
        <f>SUM(C77:F77)</f>
        <v>1400354</v>
      </c>
      <c r="H77" s="1">
        <f>SUM(E77:F77)</f>
        <v>738108</v>
      </c>
      <c r="I77" s="9">
        <f>H77/G77</f>
        <v>0.52708672235734677</v>
      </c>
    </row>
    <row r="78" spans="1:10" x14ac:dyDescent="0.35">
      <c r="A78" s="7"/>
    </row>
    <row r="79" spans="1:10" x14ac:dyDescent="0.35">
      <c r="A79" s="7" t="s">
        <v>80</v>
      </c>
      <c r="B79" s="1">
        <v>376153</v>
      </c>
      <c r="C79" s="1">
        <v>130471</v>
      </c>
      <c r="D79" s="1">
        <v>112534</v>
      </c>
      <c r="E79" s="1">
        <v>91171</v>
      </c>
      <c r="F79" s="1">
        <v>41977</v>
      </c>
      <c r="J79" s="1" t="s">
        <v>32</v>
      </c>
    </row>
    <row r="80" spans="1:10" x14ac:dyDescent="0.35">
      <c r="A80" s="7" t="s">
        <v>81</v>
      </c>
      <c r="B80" s="1">
        <v>291637</v>
      </c>
      <c r="C80" s="1">
        <v>127633</v>
      </c>
      <c r="D80" s="1">
        <v>95158</v>
      </c>
      <c r="E80" s="1">
        <v>47259</v>
      </c>
      <c r="F80" s="1">
        <v>21588</v>
      </c>
      <c r="J80" s="1" t="s">
        <v>32</v>
      </c>
    </row>
    <row r="81" spans="1:10" x14ac:dyDescent="0.35">
      <c r="A81" s="7" t="s">
        <v>82</v>
      </c>
      <c r="B81" s="1">
        <v>96343</v>
      </c>
      <c r="C81" s="1">
        <v>44155</v>
      </c>
      <c r="D81" s="1">
        <v>39496</v>
      </c>
      <c r="E81" s="1">
        <v>11834</v>
      </c>
      <c r="F81" s="1">
        <v>858</v>
      </c>
      <c r="J81" s="1" t="s">
        <v>32</v>
      </c>
    </row>
    <row r="82" spans="1:10" x14ac:dyDescent="0.35">
      <c r="A82" s="7" t="s">
        <v>83</v>
      </c>
      <c r="B82" s="1">
        <v>115185</v>
      </c>
      <c r="C82" s="1">
        <v>71601</v>
      </c>
      <c r="D82" s="1">
        <v>34103</v>
      </c>
      <c r="E82" s="1">
        <v>8132</v>
      </c>
      <c r="F82" s="1">
        <v>1349</v>
      </c>
      <c r="J82" s="1" t="s">
        <v>32</v>
      </c>
    </row>
    <row r="83" spans="1:10" x14ac:dyDescent="0.35">
      <c r="A83" s="7"/>
      <c r="C83" s="1">
        <f>SUM(C79:C82)</f>
        <v>373860</v>
      </c>
      <c r="D83" s="1">
        <f>SUM(D79:D82)</f>
        <v>281291</v>
      </c>
      <c r="E83" s="1">
        <f>SUM(E79:E82)</f>
        <v>158396</v>
      </c>
      <c r="F83" s="1">
        <f>SUM(F79:F82)</f>
        <v>65772</v>
      </c>
      <c r="G83" s="1">
        <f>SUM(C83:F83)</f>
        <v>879319</v>
      </c>
    </row>
    <row r="84" spans="1:10" x14ac:dyDescent="0.35">
      <c r="A84" s="7" t="s">
        <v>176</v>
      </c>
      <c r="G84" s="1">
        <f>G83+G77</f>
        <v>2279673</v>
      </c>
    </row>
    <row r="85" spans="1:10" x14ac:dyDescent="0.35">
      <c r="A85" s="7" t="s">
        <v>45</v>
      </c>
      <c r="B85" s="1">
        <v>676591</v>
      </c>
      <c r="C85" s="1">
        <v>90691</v>
      </c>
      <c r="D85" s="1">
        <v>172667</v>
      </c>
      <c r="E85" s="1">
        <v>87787</v>
      </c>
      <c r="F85" s="1">
        <v>107506</v>
      </c>
      <c r="J85" s="1">
        <v>217939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2312784</v>
      </c>
      <c r="C87" s="1">
        <v>668226</v>
      </c>
      <c r="D87" s="1">
        <v>730663</v>
      </c>
      <c r="E87" s="1">
        <v>518743</v>
      </c>
      <c r="F87" s="1">
        <v>391840</v>
      </c>
      <c r="J87" s="1">
        <v>3312</v>
      </c>
    </row>
    <row r="88" spans="1:10" x14ac:dyDescent="0.35">
      <c r="A88" s="7" t="s">
        <v>85</v>
      </c>
      <c r="B88" s="1">
        <v>971152</v>
      </c>
      <c r="C88" s="1">
        <v>163393</v>
      </c>
      <c r="D88" s="1">
        <v>293429</v>
      </c>
      <c r="E88" s="1">
        <v>255919</v>
      </c>
      <c r="F88" s="1">
        <v>245863</v>
      </c>
      <c r="J88" s="1">
        <v>12547</v>
      </c>
    </row>
    <row r="89" spans="1:10" ht="43.5" x14ac:dyDescent="0.35">
      <c r="A89" s="7" t="s">
        <v>86</v>
      </c>
      <c r="B89" s="1">
        <v>812834</v>
      </c>
      <c r="C89" s="1">
        <v>107366</v>
      </c>
      <c r="D89" s="1">
        <v>251927</v>
      </c>
      <c r="E89" s="1">
        <v>232221</v>
      </c>
      <c r="F89" s="1">
        <v>209875</v>
      </c>
      <c r="J89" s="1">
        <v>11443</v>
      </c>
    </row>
    <row r="90" spans="1:10" x14ac:dyDescent="0.35">
      <c r="A90" s="7" t="s">
        <v>87</v>
      </c>
      <c r="B90" s="1">
        <v>348352</v>
      </c>
      <c r="C90" s="1">
        <v>10418</v>
      </c>
      <c r="D90" s="1">
        <v>33106</v>
      </c>
      <c r="E90" s="1">
        <v>91393</v>
      </c>
      <c r="F90" s="1">
        <v>212724</v>
      </c>
      <c r="J90" s="1">
        <v>711</v>
      </c>
    </row>
    <row r="91" spans="1:10" x14ac:dyDescent="0.35">
      <c r="A91" s="7" t="s">
        <v>88</v>
      </c>
      <c r="B91" s="1">
        <v>20386</v>
      </c>
      <c r="C91" s="1">
        <v>11348</v>
      </c>
      <c r="D91" s="1" t="s">
        <v>32</v>
      </c>
      <c r="E91" s="1">
        <v>3298</v>
      </c>
      <c r="F91" s="1">
        <v>5739</v>
      </c>
      <c r="J91" s="1" t="s">
        <v>32</v>
      </c>
    </row>
    <row r="92" spans="1:10" ht="29" x14ac:dyDescent="0.35">
      <c r="A92" s="7" t="s">
        <v>89</v>
      </c>
      <c r="B92" s="1">
        <v>96917</v>
      </c>
      <c r="C92" s="1">
        <v>17399</v>
      </c>
      <c r="D92" s="1">
        <v>16918</v>
      </c>
      <c r="E92" s="1">
        <v>31400</v>
      </c>
      <c r="F92" s="1">
        <v>31200</v>
      </c>
      <c r="J92" s="1" t="s">
        <v>32</v>
      </c>
    </row>
    <row r="93" spans="1:10" x14ac:dyDescent="0.35">
      <c r="A93" s="7" t="s">
        <v>90</v>
      </c>
      <c r="B93" s="1">
        <v>222077</v>
      </c>
      <c r="C93" s="1">
        <v>32204</v>
      </c>
      <c r="D93" s="1">
        <v>42133</v>
      </c>
      <c r="E93" s="1">
        <v>28620</v>
      </c>
      <c r="F93" s="1">
        <v>119120</v>
      </c>
      <c r="G93" s="1">
        <f>SUM(C93:F93)</f>
        <v>222077</v>
      </c>
      <c r="H93" s="1">
        <f>E93+F93</f>
        <v>147740</v>
      </c>
      <c r="I93" s="9">
        <f>H93/G93</f>
        <v>0.66526475051446121</v>
      </c>
      <c r="J93" s="1" t="s">
        <v>32</v>
      </c>
    </row>
    <row r="94" spans="1:10" ht="29" x14ac:dyDescent="0.35">
      <c r="A94" s="7" t="s">
        <v>91</v>
      </c>
      <c r="B94" s="1">
        <v>64719</v>
      </c>
      <c r="C94" s="1">
        <v>10418</v>
      </c>
      <c r="D94" s="1">
        <v>1053</v>
      </c>
      <c r="E94" s="1">
        <v>11204</v>
      </c>
      <c r="F94" s="1">
        <v>42044</v>
      </c>
      <c r="J94" s="1" t="s">
        <v>32</v>
      </c>
    </row>
    <row r="95" spans="1:10" x14ac:dyDescent="0.35">
      <c r="A95" s="7" t="s">
        <v>92</v>
      </c>
      <c r="B95" s="1">
        <v>178201</v>
      </c>
      <c r="C95" s="1">
        <v>22540</v>
      </c>
      <c r="D95" s="1">
        <v>30406</v>
      </c>
      <c r="E95" s="1">
        <v>43051</v>
      </c>
      <c r="F95" s="1">
        <v>81493</v>
      </c>
      <c r="J95" s="1">
        <v>711</v>
      </c>
    </row>
    <row r="96" spans="1:10" x14ac:dyDescent="0.35">
      <c r="A96" s="7" t="s">
        <v>93</v>
      </c>
      <c r="B96" s="1">
        <v>44346</v>
      </c>
      <c r="C96" s="1">
        <v>13487</v>
      </c>
      <c r="D96" s="1" t="s">
        <v>32</v>
      </c>
      <c r="E96" s="1">
        <v>2964</v>
      </c>
      <c r="F96" s="1">
        <v>27894</v>
      </c>
      <c r="J96" s="1" t="s">
        <v>32</v>
      </c>
    </row>
    <row r="97" spans="1:10" x14ac:dyDescent="0.35">
      <c r="A97" s="7" t="s">
        <v>94</v>
      </c>
      <c r="B97" s="1">
        <v>125083</v>
      </c>
      <c r="C97" s="1">
        <v>30740</v>
      </c>
      <c r="D97" s="1">
        <v>21616</v>
      </c>
      <c r="E97" s="1">
        <v>36919</v>
      </c>
      <c r="F97" s="1">
        <v>28153</v>
      </c>
      <c r="J97" s="1">
        <v>7656</v>
      </c>
    </row>
    <row r="98" spans="1:10" x14ac:dyDescent="0.35">
      <c r="A98" s="7" t="s">
        <v>45</v>
      </c>
      <c r="B98" s="1">
        <v>276871</v>
      </c>
      <c r="C98" s="1">
        <v>19389</v>
      </c>
      <c r="D98" s="1">
        <v>33244</v>
      </c>
      <c r="E98" s="1">
        <v>9796</v>
      </c>
      <c r="F98" s="1">
        <v>15603</v>
      </c>
      <c r="J98" s="1">
        <v>198839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19940</v>
      </c>
      <c r="C100" s="1">
        <v>5723</v>
      </c>
      <c r="D100" s="1">
        <v>7358</v>
      </c>
      <c r="E100" s="1">
        <v>3564</v>
      </c>
      <c r="F100" s="1">
        <v>3295</v>
      </c>
      <c r="J100" s="1" t="s">
        <v>32</v>
      </c>
    </row>
    <row r="101" spans="1:10" x14ac:dyDescent="0.35">
      <c r="A101" s="7" t="s">
        <v>96</v>
      </c>
      <c r="B101" s="1">
        <v>35660</v>
      </c>
      <c r="C101" s="1">
        <v>1959</v>
      </c>
      <c r="D101" s="1">
        <v>27111</v>
      </c>
      <c r="E101" s="1">
        <v>3295</v>
      </c>
      <c r="F101" s="1">
        <v>3295</v>
      </c>
      <c r="J101" s="1" t="s">
        <v>32</v>
      </c>
    </row>
    <row r="102" spans="1:10" x14ac:dyDescent="0.35">
      <c r="A102" s="7" t="s">
        <v>97</v>
      </c>
      <c r="B102" s="1">
        <v>8236</v>
      </c>
      <c r="C102" s="1">
        <v>3364</v>
      </c>
      <c r="D102" s="1" t="s">
        <v>32</v>
      </c>
      <c r="E102" s="1" t="s">
        <v>32</v>
      </c>
      <c r="F102" s="1" t="s">
        <v>32</v>
      </c>
      <c r="J102" s="1">
        <v>4872</v>
      </c>
    </row>
    <row r="103" spans="1:10" x14ac:dyDescent="0.35">
      <c r="A103" s="7" t="s">
        <v>98</v>
      </c>
      <c r="B103" s="1">
        <v>3277</v>
      </c>
      <c r="C103" s="1">
        <v>794</v>
      </c>
      <c r="D103" s="1">
        <v>2483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2881906</v>
      </c>
      <c r="C104" s="1">
        <v>718539</v>
      </c>
      <c r="D104" s="1">
        <v>816085</v>
      </c>
      <c r="E104" s="1">
        <v>613149</v>
      </c>
      <c r="F104" s="1">
        <v>527182</v>
      </c>
      <c r="J104" s="1">
        <v>206950</v>
      </c>
    </row>
    <row r="105" spans="1:10" x14ac:dyDescent="0.35">
      <c r="A105" s="7" t="s">
        <v>45</v>
      </c>
      <c r="B105" s="1">
        <v>13908</v>
      </c>
      <c r="C105" s="1" t="s">
        <v>32</v>
      </c>
      <c r="D105" s="1">
        <v>691</v>
      </c>
      <c r="E105" s="1">
        <v>3789</v>
      </c>
      <c r="F105" s="1" t="s">
        <v>32</v>
      </c>
      <c r="J105" s="1">
        <v>9429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1379518</v>
      </c>
      <c r="C107" s="1">
        <v>491271</v>
      </c>
      <c r="D107" s="1">
        <v>432387</v>
      </c>
      <c r="E107" s="1">
        <v>257717</v>
      </c>
      <c r="F107" s="1">
        <v>198143</v>
      </c>
      <c r="J107" s="1" t="s">
        <v>32</v>
      </c>
    </row>
    <row r="108" spans="1:10" x14ac:dyDescent="0.35">
      <c r="A108" s="7" t="s">
        <v>101</v>
      </c>
      <c r="B108" s="1">
        <v>935059</v>
      </c>
      <c r="C108" s="1">
        <v>162291</v>
      </c>
      <c r="D108" s="1">
        <v>287477</v>
      </c>
      <c r="E108" s="1">
        <v>273883</v>
      </c>
      <c r="F108" s="1">
        <v>205889</v>
      </c>
      <c r="J108" s="1">
        <v>5520</v>
      </c>
    </row>
    <row r="109" spans="1:10" x14ac:dyDescent="0.35">
      <c r="A109" s="7" t="s">
        <v>102</v>
      </c>
      <c r="B109" s="1">
        <v>140286</v>
      </c>
      <c r="C109" s="1">
        <v>29481</v>
      </c>
      <c r="D109" s="1">
        <v>15592</v>
      </c>
      <c r="E109" s="1">
        <v>39657</v>
      </c>
      <c r="F109" s="1">
        <v>55556</v>
      </c>
      <c r="J109" s="1" t="s">
        <v>32</v>
      </c>
    </row>
    <row r="110" spans="1:10" x14ac:dyDescent="0.35">
      <c r="A110" s="7" t="s">
        <v>103</v>
      </c>
      <c r="B110" s="1">
        <v>2698</v>
      </c>
      <c r="C110" s="1" t="s">
        <v>32</v>
      </c>
      <c r="D110" s="1" t="s">
        <v>32</v>
      </c>
      <c r="E110" s="1" t="s">
        <v>32</v>
      </c>
      <c r="F110" s="1" t="s">
        <v>32</v>
      </c>
      <c r="J110" s="1">
        <v>2698</v>
      </c>
    </row>
    <row r="111" spans="1:10" x14ac:dyDescent="0.35">
      <c r="A111" s="7" t="s">
        <v>45</v>
      </c>
      <c r="B111" s="1">
        <v>502016</v>
      </c>
      <c r="C111" s="1">
        <v>47336</v>
      </c>
      <c r="D111" s="1">
        <v>114923</v>
      </c>
      <c r="E111" s="1">
        <v>52540</v>
      </c>
      <c r="F111" s="1">
        <v>74185</v>
      </c>
      <c r="J111" s="1">
        <v>213032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1700562</v>
      </c>
      <c r="C113" s="1">
        <v>516258</v>
      </c>
      <c r="D113" s="1">
        <v>538225</v>
      </c>
      <c r="E113" s="1">
        <v>335230</v>
      </c>
      <c r="F113" s="1">
        <v>307536</v>
      </c>
      <c r="J113" s="1">
        <v>3312</v>
      </c>
    </row>
    <row r="114" spans="1:10" x14ac:dyDescent="0.35">
      <c r="A114" s="7" t="s">
        <v>101</v>
      </c>
      <c r="B114" s="1">
        <v>588866</v>
      </c>
      <c r="C114" s="1">
        <v>139554</v>
      </c>
      <c r="D114" s="1">
        <v>165616</v>
      </c>
      <c r="E114" s="1">
        <v>183727</v>
      </c>
      <c r="F114" s="1">
        <v>99970</v>
      </c>
      <c r="J114" s="1" t="s">
        <v>32</v>
      </c>
    </row>
    <row r="115" spans="1:10" x14ac:dyDescent="0.35">
      <c r="A115" s="7" t="s">
        <v>102</v>
      </c>
      <c r="B115" s="1">
        <v>140203</v>
      </c>
      <c r="C115" s="1">
        <v>26301</v>
      </c>
      <c r="D115" s="1">
        <v>30077</v>
      </c>
      <c r="E115" s="1">
        <v>39646</v>
      </c>
      <c r="F115" s="1">
        <v>44179</v>
      </c>
      <c r="J115" s="1" t="s">
        <v>32</v>
      </c>
    </row>
    <row r="116" spans="1:10" x14ac:dyDescent="0.35">
      <c r="A116" s="7" t="s">
        <v>103</v>
      </c>
      <c r="B116" s="1">
        <v>20500</v>
      </c>
      <c r="C116" s="1" t="s">
        <v>32</v>
      </c>
      <c r="D116" s="1" t="s">
        <v>32</v>
      </c>
      <c r="E116" s="1">
        <v>11004</v>
      </c>
      <c r="F116" s="1">
        <v>6798</v>
      </c>
      <c r="J116" s="1">
        <v>2698</v>
      </c>
    </row>
    <row r="117" spans="1:10" x14ac:dyDescent="0.35">
      <c r="A117" s="7" t="s">
        <v>45</v>
      </c>
      <c r="B117" s="1">
        <v>509446</v>
      </c>
      <c r="C117" s="1">
        <v>48266</v>
      </c>
      <c r="D117" s="1">
        <v>116461</v>
      </c>
      <c r="E117" s="1">
        <v>54189</v>
      </c>
      <c r="F117" s="1">
        <v>75289</v>
      </c>
      <c r="J117" s="1">
        <v>215240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1136805</v>
      </c>
      <c r="C119" s="1">
        <v>387360</v>
      </c>
      <c r="D119" s="1">
        <v>404221</v>
      </c>
      <c r="E119" s="1">
        <v>207615</v>
      </c>
      <c r="F119" s="1">
        <v>137609</v>
      </c>
      <c r="J119" s="1" t="s">
        <v>32</v>
      </c>
    </row>
    <row r="120" spans="1:10" x14ac:dyDescent="0.35">
      <c r="A120" s="7" t="s">
        <v>101</v>
      </c>
      <c r="B120" s="1">
        <v>1057689</v>
      </c>
      <c r="C120" s="1">
        <v>263174</v>
      </c>
      <c r="D120" s="1">
        <v>285802</v>
      </c>
      <c r="E120" s="1">
        <v>284721</v>
      </c>
      <c r="F120" s="1">
        <v>218471</v>
      </c>
      <c r="J120" s="1">
        <v>5520</v>
      </c>
    </row>
    <row r="121" spans="1:10" x14ac:dyDescent="0.35">
      <c r="A121" s="7" t="s">
        <v>102</v>
      </c>
      <c r="B121" s="1">
        <v>251460</v>
      </c>
      <c r="C121" s="1">
        <v>28128</v>
      </c>
      <c r="D121" s="1">
        <v>40904</v>
      </c>
      <c r="E121" s="1">
        <v>78921</v>
      </c>
      <c r="F121" s="1">
        <v>103508</v>
      </c>
      <c r="J121" s="1" t="s">
        <v>32</v>
      </c>
    </row>
    <row r="122" spans="1:10" x14ac:dyDescent="0.35">
      <c r="A122" s="7" t="s">
        <v>103</v>
      </c>
      <c r="B122" s="1">
        <v>7079</v>
      </c>
      <c r="C122" s="1">
        <v>4381</v>
      </c>
      <c r="D122" s="1" t="s">
        <v>32</v>
      </c>
      <c r="E122" s="1" t="s">
        <v>32</v>
      </c>
      <c r="F122" s="1" t="s">
        <v>32</v>
      </c>
      <c r="J122" s="1">
        <v>2698</v>
      </c>
    </row>
    <row r="123" spans="1:10" x14ac:dyDescent="0.35">
      <c r="A123" s="7" t="s">
        <v>45</v>
      </c>
      <c r="B123" s="1">
        <v>506544</v>
      </c>
      <c r="C123" s="1">
        <v>47336</v>
      </c>
      <c r="D123" s="1">
        <v>119451</v>
      </c>
      <c r="E123" s="1">
        <v>52540</v>
      </c>
      <c r="F123" s="1">
        <v>74185</v>
      </c>
      <c r="J123" s="1">
        <v>213032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1569963</v>
      </c>
      <c r="C125" s="1">
        <v>506981</v>
      </c>
      <c r="D125" s="1">
        <v>516241</v>
      </c>
      <c r="E125" s="1">
        <v>322760</v>
      </c>
      <c r="F125" s="1">
        <v>223981</v>
      </c>
      <c r="J125" s="1" t="s">
        <v>32</v>
      </c>
    </row>
    <row r="126" spans="1:10" x14ac:dyDescent="0.35">
      <c r="A126" s="7" t="s">
        <v>101</v>
      </c>
      <c r="B126" s="1">
        <v>619697</v>
      </c>
      <c r="C126" s="1">
        <v>141952</v>
      </c>
      <c r="D126" s="1">
        <v>174454</v>
      </c>
      <c r="E126" s="1">
        <v>158838</v>
      </c>
      <c r="F126" s="1">
        <v>138933</v>
      </c>
      <c r="J126" s="1">
        <v>5520</v>
      </c>
    </row>
    <row r="127" spans="1:10" x14ac:dyDescent="0.35">
      <c r="A127" s="7" t="s">
        <v>102</v>
      </c>
      <c r="B127" s="1">
        <v>251812</v>
      </c>
      <c r="C127" s="1">
        <v>30796</v>
      </c>
      <c r="D127" s="1">
        <v>44761</v>
      </c>
      <c r="E127" s="1">
        <v>89659</v>
      </c>
      <c r="F127" s="1">
        <v>86596</v>
      </c>
      <c r="J127" s="1" t="s">
        <v>32</v>
      </c>
    </row>
    <row r="128" spans="1:10" x14ac:dyDescent="0.35">
      <c r="A128" s="7" t="s">
        <v>103</v>
      </c>
      <c r="B128" s="1">
        <v>13020</v>
      </c>
      <c r="C128" s="1">
        <v>1349</v>
      </c>
      <c r="D128" s="1" t="s">
        <v>32</v>
      </c>
      <c r="E128" s="1" t="s">
        <v>32</v>
      </c>
      <c r="F128" s="1">
        <v>8973</v>
      </c>
      <c r="J128" s="1">
        <v>2698</v>
      </c>
    </row>
    <row r="129" spans="1:10" x14ac:dyDescent="0.35">
      <c r="A129" s="7" t="s">
        <v>45</v>
      </c>
      <c r="B129" s="1">
        <v>505085</v>
      </c>
      <c r="C129" s="1">
        <v>49301</v>
      </c>
      <c r="D129" s="1">
        <v>114923</v>
      </c>
      <c r="E129" s="1">
        <v>52540</v>
      </c>
      <c r="F129" s="1">
        <v>75289</v>
      </c>
      <c r="J129" s="1">
        <v>213032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2159649</v>
      </c>
      <c r="C131" s="1">
        <v>644785</v>
      </c>
      <c r="D131" s="1">
        <v>650654</v>
      </c>
      <c r="E131" s="1">
        <v>485469</v>
      </c>
      <c r="F131" s="1">
        <v>373222</v>
      </c>
      <c r="J131" s="1">
        <v>5520</v>
      </c>
    </row>
    <row r="132" spans="1:10" x14ac:dyDescent="0.35">
      <c r="A132" s="7" t="s">
        <v>101</v>
      </c>
      <c r="B132" s="1">
        <v>244048</v>
      </c>
      <c r="C132" s="1">
        <v>18617</v>
      </c>
      <c r="D132" s="1">
        <v>80194</v>
      </c>
      <c r="E132" s="1">
        <v>79346</v>
      </c>
      <c r="F132" s="1">
        <v>65892</v>
      </c>
      <c r="J132" s="1" t="s">
        <v>32</v>
      </c>
    </row>
    <row r="133" spans="1:10" x14ac:dyDescent="0.35">
      <c r="A133" s="7" t="s">
        <v>102</v>
      </c>
      <c r="B133" s="1">
        <v>49627</v>
      </c>
      <c r="C133" s="1">
        <v>19642</v>
      </c>
      <c r="D133" s="1">
        <v>3069</v>
      </c>
      <c r="E133" s="1">
        <v>6442</v>
      </c>
      <c r="F133" s="1">
        <v>20474</v>
      </c>
      <c r="J133" s="1" t="s">
        <v>32</v>
      </c>
    </row>
    <row r="134" spans="1:10" x14ac:dyDescent="0.35">
      <c r="A134" s="7" t="s">
        <v>103</v>
      </c>
      <c r="B134" s="1">
        <v>2698</v>
      </c>
      <c r="C134" s="1" t="s">
        <v>32</v>
      </c>
      <c r="D134" s="1" t="s">
        <v>32</v>
      </c>
      <c r="E134" s="1" t="s">
        <v>32</v>
      </c>
      <c r="F134" s="1" t="s">
        <v>32</v>
      </c>
      <c r="J134" s="1">
        <v>2698</v>
      </c>
    </row>
    <row r="135" spans="1:10" x14ac:dyDescent="0.35">
      <c r="A135" s="7" t="s">
        <v>45</v>
      </c>
      <c r="B135" s="1">
        <v>503554</v>
      </c>
      <c r="C135" s="1">
        <v>47336</v>
      </c>
      <c r="D135" s="1">
        <v>116461</v>
      </c>
      <c r="E135" s="1">
        <v>52540</v>
      </c>
      <c r="F135" s="1">
        <v>74185</v>
      </c>
      <c r="J135" s="1">
        <v>213032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2149665</v>
      </c>
      <c r="C137" s="1">
        <v>641351</v>
      </c>
      <c r="D137" s="1">
        <v>665987</v>
      </c>
      <c r="E137" s="1">
        <v>497623</v>
      </c>
      <c r="F137" s="1">
        <v>342496</v>
      </c>
      <c r="J137" s="1">
        <v>2208</v>
      </c>
    </row>
    <row r="138" spans="1:10" x14ac:dyDescent="0.35">
      <c r="A138" s="7" t="s">
        <v>101</v>
      </c>
      <c r="B138" s="1">
        <v>278833</v>
      </c>
      <c r="C138" s="1">
        <v>31274</v>
      </c>
      <c r="D138" s="1">
        <v>59652</v>
      </c>
      <c r="E138" s="1">
        <v>69359</v>
      </c>
      <c r="F138" s="1">
        <v>115236</v>
      </c>
      <c r="J138" s="1">
        <v>3312</v>
      </c>
    </row>
    <row r="139" spans="1:10" x14ac:dyDescent="0.35">
      <c r="A139" s="7" t="s">
        <v>102</v>
      </c>
      <c r="B139" s="1">
        <v>23075</v>
      </c>
      <c r="C139" s="1">
        <v>10418</v>
      </c>
      <c r="D139" s="1">
        <v>6526</v>
      </c>
      <c r="E139" s="1">
        <v>4275</v>
      </c>
      <c r="F139" s="1">
        <v>1856</v>
      </c>
      <c r="J139" s="1" t="s">
        <v>32</v>
      </c>
    </row>
    <row r="140" spans="1:10" x14ac:dyDescent="0.35">
      <c r="A140" s="7" t="s">
        <v>103</v>
      </c>
      <c r="B140" s="1">
        <v>2698</v>
      </c>
      <c r="C140" s="1" t="s">
        <v>32</v>
      </c>
      <c r="D140" s="1" t="s">
        <v>32</v>
      </c>
      <c r="E140" s="1" t="s">
        <v>32</v>
      </c>
      <c r="F140" s="1" t="s">
        <v>32</v>
      </c>
      <c r="J140" s="1">
        <v>2698</v>
      </c>
    </row>
    <row r="141" spans="1:10" x14ac:dyDescent="0.35">
      <c r="A141" s="7" t="s">
        <v>45</v>
      </c>
      <c r="B141" s="1">
        <v>505306</v>
      </c>
      <c r="C141" s="1">
        <v>47336</v>
      </c>
      <c r="D141" s="1">
        <v>118213</v>
      </c>
      <c r="E141" s="1">
        <v>52540</v>
      </c>
      <c r="F141" s="1">
        <v>74185</v>
      </c>
      <c r="J141" s="1">
        <v>213032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3326922</v>
      </c>
      <c r="C8" s="1">
        <v>1094623</v>
      </c>
      <c r="D8" s="1">
        <v>847976</v>
      </c>
      <c r="E8" s="1">
        <v>662103</v>
      </c>
      <c r="F8" s="1">
        <v>484682</v>
      </c>
      <c r="G8" s="1">
        <f>SUM(C8:F8)</f>
        <v>3089384</v>
      </c>
      <c r="H8" s="1">
        <f>SUM(E8:F8)</f>
        <v>1146785</v>
      </c>
      <c r="I8" s="9">
        <f>H8/G8</f>
        <v>0.37120183182148936</v>
      </c>
      <c r="J8" s="1">
        <v>237537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279529</v>
      </c>
      <c r="C10" s="1">
        <v>66605</v>
      </c>
      <c r="D10" s="1">
        <v>61231</v>
      </c>
      <c r="E10" s="1">
        <v>60208</v>
      </c>
      <c r="F10" s="1">
        <v>64715</v>
      </c>
      <c r="J10" s="1">
        <v>26770</v>
      </c>
    </row>
    <row r="11" spans="1:10" x14ac:dyDescent="0.35">
      <c r="A11" s="7" t="s">
        <v>35</v>
      </c>
      <c r="B11" s="1">
        <v>904405</v>
      </c>
      <c r="C11" s="1">
        <v>234442</v>
      </c>
      <c r="D11" s="1">
        <v>226556</v>
      </c>
      <c r="E11" s="1">
        <v>218066</v>
      </c>
      <c r="F11" s="1">
        <v>137847</v>
      </c>
      <c r="J11" s="1">
        <v>87494</v>
      </c>
    </row>
    <row r="12" spans="1:10" x14ac:dyDescent="0.35">
      <c r="A12" s="7" t="s">
        <v>36</v>
      </c>
      <c r="B12" s="1">
        <v>851007</v>
      </c>
      <c r="C12" s="1">
        <v>273777</v>
      </c>
      <c r="D12" s="1">
        <v>245234</v>
      </c>
      <c r="E12" s="1">
        <v>155437</v>
      </c>
      <c r="F12" s="1">
        <v>130512</v>
      </c>
      <c r="J12" s="1">
        <v>46046</v>
      </c>
    </row>
    <row r="13" spans="1:10" x14ac:dyDescent="0.35">
      <c r="A13" s="7" t="s">
        <v>37</v>
      </c>
      <c r="B13" s="1">
        <v>510437</v>
      </c>
      <c r="C13" s="1">
        <v>152916</v>
      </c>
      <c r="D13" s="1">
        <v>119049</v>
      </c>
      <c r="E13" s="1">
        <v>103293</v>
      </c>
      <c r="F13" s="1">
        <v>96774</v>
      </c>
      <c r="J13" s="1">
        <v>38405</v>
      </c>
    </row>
    <row r="14" spans="1:10" x14ac:dyDescent="0.35">
      <c r="A14" s="7" t="s">
        <v>38</v>
      </c>
      <c r="B14" s="1">
        <v>781544</v>
      </c>
      <c r="C14" s="1">
        <v>366883</v>
      </c>
      <c r="D14" s="1">
        <v>195907</v>
      </c>
      <c r="E14" s="1">
        <v>125099</v>
      </c>
      <c r="F14" s="1">
        <v>54834</v>
      </c>
      <c r="J14" s="1">
        <v>38821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1637556</v>
      </c>
      <c r="C16" s="1">
        <v>531327</v>
      </c>
      <c r="D16" s="1">
        <v>426774</v>
      </c>
      <c r="E16" s="1">
        <v>319582</v>
      </c>
      <c r="F16" s="1">
        <v>209908</v>
      </c>
      <c r="J16" s="1">
        <v>149965</v>
      </c>
    </row>
    <row r="17" spans="1:10" x14ac:dyDescent="0.35">
      <c r="A17" s="7" t="s">
        <v>40</v>
      </c>
      <c r="B17" s="1">
        <v>1689366</v>
      </c>
      <c r="C17" s="1">
        <v>563296</v>
      </c>
      <c r="D17" s="1">
        <v>421203</v>
      </c>
      <c r="E17" s="1">
        <v>342521</v>
      </c>
      <c r="F17" s="1">
        <v>274774</v>
      </c>
      <c r="J17" s="1">
        <v>87572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1537918</v>
      </c>
      <c r="C19" s="1">
        <v>503962</v>
      </c>
      <c r="D19" s="1">
        <v>405215</v>
      </c>
      <c r="E19" s="1">
        <v>301322</v>
      </c>
      <c r="F19" s="1">
        <v>200012</v>
      </c>
      <c r="J19" s="1">
        <v>127407</v>
      </c>
    </row>
    <row r="20" spans="1:10" x14ac:dyDescent="0.35">
      <c r="A20" s="7" t="s">
        <v>42</v>
      </c>
      <c r="B20" s="1">
        <v>1612582</v>
      </c>
      <c r="C20" s="1">
        <v>549587</v>
      </c>
      <c r="D20" s="1">
        <v>397449</v>
      </c>
      <c r="E20" s="1">
        <v>326595</v>
      </c>
      <c r="F20" s="1">
        <v>262171</v>
      </c>
      <c r="J20" s="1">
        <v>76781</v>
      </c>
    </row>
    <row r="21" spans="1:10" x14ac:dyDescent="0.35">
      <c r="A21" s="7" t="s">
        <v>43</v>
      </c>
      <c r="B21" s="1">
        <v>53169</v>
      </c>
      <c r="C21" s="1">
        <v>13576</v>
      </c>
      <c r="D21" s="1">
        <v>14748</v>
      </c>
      <c r="E21" s="1">
        <v>8753</v>
      </c>
      <c r="F21" s="1">
        <v>16092</v>
      </c>
      <c r="J21" s="1" t="s">
        <v>32</v>
      </c>
    </row>
    <row r="22" spans="1:10" x14ac:dyDescent="0.35">
      <c r="A22" s="7" t="s">
        <v>44</v>
      </c>
      <c r="B22" s="1">
        <v>40509</v>
      </c>
      <c r="C22" s="1">
        <v>13856</v>
      </c>
      <c r="D22" s="1">
        <v>13198</v>
      </c>
      <c r="E22" s="1">
        <v>3051</v>
      </c>
      <c r="F22" s="1">
        <v>3092</v>
      </c>
      <c r="J22" s="1">
        <v>7314</v>
      </c>
    </row>
    <row r="23" spans="1:10" x14ac:dyDescent="0.35">
      <c r="A23" s="7" t="s">
        <v>45</v>
      </c>
      <c r="B23" s="1">
        <v>82744</v>
      </c>
      <c r="C23" s="1">
        <v>13642</v>
      </c>
      <c r="D23" s="1">
        <v>17367</v>
      </c>
      <c r="E23" s="1">
        <v>22383</v>
      </c>
      <c r="F23" s="1">
        <v>3316</v>
      </c>
      <c r="J23" s="1">
        <v>26036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128036</v>
      </c>
      <c r="C25" s="1">
        <v>35166</v>
      </c>
      <c r="D25" s="1">
        <v>41802</v>
      </c>
      <c r="E25" s="1">
        <v>21898</v>
      </c>
      <c r="F25" s="1">
        <v>19613</v>
      </c>
      <c r="J25" s="1">
        <v>9557</v>
      </c>
    </row>
    <row r="26" spans="1:10" x14ac:dyDescent="0.35">
      <c r="A26" s="7" t="s">
        <v>47</v>
      </c>
      <c r="B26" s="1">
        <v>2742421</v>
      </c>
      <c r="C26" s="1">
        <v>922223</v>
      </c>
      <c r="D26" s="1">
        <v>689441</v>
      </c>
      <c r="E26" s="1">
        <v>563683</v>
      </c>
      <c r="F26" s="1">
        <v>370726</v>
      </c>
      <c r="J26" s="1">
        <v>196349</v>
      </c>
    </row>
    <row r="27" spans="1:10" x14ac:dyDescent="0.35">
      <c r="A27" s="7" t="s">
        <v>48</v>
      </c>
      <c r="B27" s="1">
        <v>215298</v>
      </c>
      <c r="C27" s="1">
        <v>48439</v>
      </c>
      <c r="D27" s="1">
        <v>67078</v>
      </c>
      <c r="E27" s="1">
        <v>41933</v>
      </c>
      <c r="F27" s="1">
        <v>43138</v>
      </c>
      <c r="J27" s="1">
        <v>14710</v>
      </c>
    </row>
    <row r="28" spans="1:10" x14ac:dyDescent="0.35">
      <c r="A28" s="7" t="s">
        <v>49</v>
      </c>
      <c r="B28" s="1">
        <v>141158</v>
      </c>
      <c r="C28" s="1">
        <v>69404</v>
      </c>
      <c r="D28" s="1">
        <v>25995</v>
      </c>
      <c r="E28" s="1">
        <v>15813</v>
      </c>
      <c r="F28" s="1">
        <v>25590</v>
      </c>
      <c r="J28" s="1">
        <v>4357</v>
      </c>
    </row>
    <row r="29" spans="1:10" x14ac:dyDescent="0.35">
      <c r="A29" s="7" t="s">
        <v>50</v>
      </c>
      <c r="B29" s="1">
        <v>60238</v>
      </c>
      <c r="C29" s="1">
        <v>12416</v>
      </c>
      <c r="D29" s="1">
        <v>11923</v>
      </c>
      <c r="E29" s="1">
        <v>14633</v>
      </c>
      <c r="F29" s="1">
        <v>17962</v>
      </c>
      <c r="J29" s="1">
        <v>3304</v>
      </c>
    </row>
    <row r="30" spans="1:10" x14ac:dyDescent="0.35">
      <c r="A30" s="7" t="s">
        <v>45</v>
      </c>
      <c r="B30" s="1">
        <v>39772</v>
      </c>
      <c r="C30" s="1">
        <v>6976</v>
      </c>
      <c r="D30" s="1">
        <v>11737</v>
      </c>
      <c r="E30" s="1">
        <v>4145</v>
      </c>
      <c r="F30" s="1">
        <v>7653</v>
      </c>
      <c r="J30" s="1">
        <v>9261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371606</v>
      </c>
      <c r="C32" s="1">
        <v>94486</v>
      </c>
      <c r="D32" s="1">
        <v>110423</v>
      </c>
      <c r="E32" s="1">
        <v>69658</v>
      </c>
      <c r="F32" s="1">
        <v>72771</v>
      </c>
      <c r="J32" s="1">
        <v>24267</v>
      </c>
    </row>
    <row r="33" spans="1:10" x14ac:dyDescent="0.35">
      <c r="A33" s="7" t="s">
        <v>52</v>
      </c>
      <c r="B33" s="1">
        <v>2661236</v>
      </c>
      <c r="C33" s="1">
        <v>906864</v>
      </c>
      <c r="D33" s="1">
        <v>673814</v>
      </c>
      <c r="E33" s="1">
        <v>535472</v>
      </c>
      <c r="F33" s="1">
        <v>366822</v>
      </c>
      <c r="J33" s="1">
        <v>178264</v>
      </c>
    </row>
    <row r="34" spans="1:10" x14ac:dyDescent="0.35">
      <c r="A34" s="7" t="s">
        <v>53</v>
      </c>
      <c r="B34" s="1">
        <v>185013</v>
      </c>
      <c r="C34" s="1">
        <v>73697</v>
      </c>
      <c r="D34" s="1">
        <v>38159</v>
      </c>
      <c r="E34" s="1">
        <v>30445</v>
      </c>
      <c r="F34" s="1">
        <v>35052</v>
      </c>
      <c r="J34" s="1">
        <v>7661</v>
      </c>
    </row>
    <row r="35" spans="1:10" x14ac:dyDescent="0.35">
      <c r="A35" s="7" t="s">
        <v>45</v>
      </c>
      <c r="B35" s="1">
        <v>109067</v>
      </c>
      <c r="C35" s="1">
        <v>19576</v>
      </c>
      <c r="D35" s="1">
        <v>25581</v>
      </c>
      <c r="E35" s="1">
        <v>26528</v>
      </c>
      <c r="F35" s="1">
        <v>10037</v>
      </c>
      <c r="J35" s="1">
        <v>27346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404439</v>
      </c>
      <c r="C37" s="1">
        <v>66699</v>
      </c>
      <c r="D37" s="1">
        <v>114329</v>
      </c>
      <c r="E37" s="1">
        <v>111375</v>
      </c>
      <c r="F37" s="1">
        <v>72367</v>
      </c>
      <c r="G37" s="1">
        <f>SUM(C37:F37)</f>
        <v>364770</v>
      </c>
      <c r="H37" s="1">
        <f>SUM(E37:F37)</f>
        <v>183742</v>
      </c>
      <c r="I37" s="9">
        <f>H37/G37</f>
        <v>0.5037201524248156</v>
      </c>
      <c r="J37" s="1">
        <v>39669</v>
      </c>
    </row>
    <row r="38" spans="1:10" x14ac:dyDescent="0.35">
      <c r="A38" s="7" t="s">
        <v>55</v>
      </c>
      <c r="B38" s="1">
        <v>2550732</v>
      </c>
      <c r="C38" s="1">
        <v>908782</v>
      </c>
      <c r="D38" s="1">
        <v>629094</v>
      </c>
      <c r="E38" s="1">
        <v>480174</v>
      </c>
      <c r="F38" s="1">
        <v>359535</v>
      </c>
      <c r="G38" s="1">
        <f t="shared" ref="G38:G41" si="0">SUM(C38:F38)</f>
        <v>2377585</v>
      </c>
      <c r="H38" s="1">
        <f t="shared" ref="H38:H41" si="1">SUM(E38:F38)</f>
        <v>839709</v>
      </c>
      <c r="I38" s="9">
        <f t="shared" ref="I38:I41" si="2">H38/G38</f>
        <v>0.35317727862515957</v>
      </c>
      <c r="J38" s="1">
        <v>173146</v>
      </c>
    </row>
    <row r="39" spans="1:10" x14ac:dyDescent="0.35">
      <c r="A39" s="7" t="s">
        <v>56</v>
      </c>
      <c r="B39" s="1">
        <v>52841</v>
      </c>
      <c r="C39" s="1">
        <v>14718</v>
      </c>
      <c r="D39" s="1">
        <v>17334</v>
      </c>
      <c r="E39" s="1">
        <v>3437</v>
      </c>
      <c r="F39" s="1">
        <v>4345</v>
      </c>
      <c r="G39" s="1">
        <f t="shared" si="0"/>
        <v>39834</v>
      </c>
      <c r="H39" s="1">
        <f t="shared" si="1"/>
        <v>7782</v>
      </c>
      <c r="I39" s="9">
        <f t="shared" si="2"/>
        <v>0.19536074710046694</v>
      </c>
      <c r="J39" s="1">
        <v>13007</v>
      </c>
    </row>
    <row r="40" spans="1:10" x14ac:dyDescent="0.35">
      <c r="A40" s="7" t="s">
        <v>57</v>
      </c>
      <c r="B40" s="1">
        <v>121594</v>
      </c>
      <c r="C40" s="1">
        <v>49100</v>
      </c>
      <c r="D40" s="1">
        <v>42380</v>
      </c>
      <c r="E40" s="1">
        <v>16697</v>
      </c>
      <c r="F40" s="1">
        <v>3073</v>
      </c>
      <c r="G40" s="1">
        <f t="shared" si="0"/>
        <v>111250</v>
      </c>
      <c r="H40" s="1">
        <f t="shared" si="1"/>
        <v>19770</v>
      </c>
      <c r="I40" s="9">
        <f t="shared" si="2"/>
        <v>0.17770786516853931</v>
      </c>
      <c r="J40" s="1">
        <v>10344</v>
      </c>
    </row>
    <row r="41" spans="1:10" x14ac:dyDescent="0.35">
      <c r="A41" s="7" t="s">
        <v>58</v>
      </c>
      <c r="B41" s="1">
        <v>197317</v>
      </c>
      <c r="C41" s="1">
        <v>55324</v>
      </c>
      <c r="D41" s="1">
        <v>44839</v>
      </c>
      <c r="E41" s="1">
        <v>50420</v>
      </c>
      <c r="F41" s="1">
        <v>45362</v>
      </c>
      <c r="G41" s="1">
        <f t="shared" si="0"/>
        <v>195945</v>
      </c>
      <c r="H41" s="1">
        <f t="shared" si="1"/>
        <v>95782</v>
      </c>
      <c r="I41" s="9">
        <f t="shared" si="2"/>
        <v>0.48882084258337799</v>
      </c>
      <c r="J41" s="1">
        <v>1371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172923</v>
      </c>
      <c r="C43" s="1">
        <v>14481</v>
      </c>
      <c r="D43" s="1">
        <v>41464</v>
      </c>
      <c r="E43" s="1">
        <v>48815</v>
      </c>
      <c r="F43" s="1">
        <v>59473</v>
      </c>
      <c r="J43" s="1">
        <v>8690</v>
      </c>
    </row>
    <row r="44" spans="1:10" x14ac:dyDescent="0.35">
      <c r="A44" s="7" t="s">
        <v>60</v>
      </c>
      <c r="B44" s="1">
        <v>887335</v>
      </c>
      <c r="C44" s="1">
        <v>132859</v>
      </c>
      <c r="D44" s="1">
        <v>235757</v>
      </c>
      <c r="E44" s="1">
        <v>241655</v>
      </c>
      <c r="F44" s="1">
        <v>158142</v>
      </c>
      <c r="J44" s="1">
        <v>118921</v>
      </c>
    </row>
    <row r="45" spans="1:10" x14ac:dyDescent="0.35">
      <c r="A45" s="7" t="s">
        <v>61</v>
      </c>
      <c r="B45" s="1">
        <v>1143610</v>
      </c>
      <c r="C45" s="1">
        <v>310854</v>
      </c>
      <c r="D45" s="1">
        <v>317129</v>
      </c>
      <c r="E45" s="1">
        <v>228163</v>
      </c>
      <c r="F45" s="1">
        <v>207870</v>
      </c>
      <c r="J45" s="1">
        <v>79595</v>
      </c>
    </row>
    <row r="46" spans="1:10" x14ac:dyDescent="0.35">
      <c r="A46" s="7" t="s">
        <v>62</v>
      </c>
      <c r="B46" s="1">
        <v>1123055</v>
      </c>
      <c r="C46" s="1">
        <v>636430</v>
      </c>
      <c r="D46" s="1">
        <v>253627</v>
      </c>
      <c r="E46" s="1">
        <v>143470</v>
      </c>
      <c r="F46" s="1">
        <v>59197</v>
      </c>
      <c r="J46" s="1">
        <v>30331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1739584</v>
      </c>
      <c r="C48" s="1">
        <v>687881</v>
      </c>
      <c r="D48" s="1">
        <v>453836</v>
      </c>
      <c r="E48" s="1">
        <v>318780</v>
      </c>
      <c r="F48" s="1">
        <v>202314</v>
      </c>
      <c r="J48" s="1">
        <v>76772</v>
      </c>
    </row>
    <row r="49" spans="1:10" x14ac:dyDescent="0.35">
      <c r="A49" s="7" t="s">
        <v>64</v>
      </c>
      <c r="B49" s="1">
        <v>129497</v>
      </c>
      <c r="C49" s="1">
        <v>46106</v>
      </c>
      <c r="D49" s="1">
        <v>42205</v>
      </c>
      <c r="E49" s="1">
        <v>22790</v>
      </c>
      <c r="F49" s="1">
        <v>14914</v>
      </c>
      <c r="J49" s="1">
        <v>3483</v>
      </c>
    </row>
    <row r="50" spans="1:10" x14ac:dyDescent="0.35">
      <c r="A50" s="7" t="s">
        <v>65</v>
      </c>
      <c r="B50" s="1">
        <v>551939</v>
      </c>
      <c r="C50" s="1">
        <v>141866</v>
      </c>
      <c r="D50" s="1">
        <v>138823</v>
      </c>
      <c r="E50" s="1">
        <v>113833</v>
      </c>
      <c r="F50" s="1">
        <v>86496</v>
      </c>
      <c r="J50" s="1">
        <v>70921</v>
      </c>
    </row>
    <row r="51" spans="1:10" x14ac:dyDescent="0.35">
      <c r="A51" s="7" t="s">
        <v>66</v>
      </c>
      <c r="B51" s="1">
        <v>889003</v>
      </c>
      <c r="C51" s="1">
        <v>216616</v>
      </c>
      <c r="D51" s="1">
        <v>211513</v>
      </c>
      <c r="E51" s="1">
        <v>206700</v>
      </c>
      <c r="F51" s="1">
        <v>176691</v>
      </c>
      <c r="J51" s="1">
        <v>77483</v>
      </c>
    </row>
    <row r="52" spans="1:10" x14ac:dyDescent="0.35">
      <c r="A52" s="7" t="s">
        <v>45</v>
      </c>
      <c r="B52" s="1">
        <v>16899</v>
      </c>
      <c r="C52" s="1">
        <v>2154</v>
      </c>
      <c r="D52" s="1">
        <v>1599</v>
      </c>
      <c r="E52" s="1" t="s">
        <v>32</v>
      </c>
      <c r="F52" s="1">
        <v>4267</v>
      </c>
      <c r="J52" s="1">
        <v>8878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290772</v>
      </c>
      <c r="C54" s="1">
        <v>102096</v>
      </c>
      <c r="D54" s="1">
        <v>74462</v>
      </c>
      <c r="E54" s="1">
        <v>48537</v>
      </c>
      <c r="F54" s="1">
        <v>48686</v>
      </c>
      <c r="J54" s="1">
        <v>16991</v>
      </c>
    </row>
    <row r="55" spans="1:10" x14ac:dyDescent="0.35">
      <c r="A55" s="7" t="s">
        <v>68</v>
      </c>
      <c r="B55" s="1">
        <v>1357624</v>
      </c>
      <c r="C55" s="1">
        <v>550878</v>
      </c>
      <c r="D55" s="1">
        <v>299801</v>
      </c>
      <c r="E55" s="1">
        <v>272335</v>
      </c>
      <c r="F55" s="1">
        <v>152753</v>
      </c>
      <c r="J55" s="1">
        <v>81857</v>
      </c>
    </row>
    <row r="56" spans="1:10" x14ac:dyDescent="0.35">
      <c r="A56" s="7" t="s">
        <v>69</v>
      </c>
      <c r="B56" s="1">
        <v>649789</v>
      </c>
      <c r="C56" s="1">
        <v>216292</v>
      </c>
      <c r="D56" s="1">
        <v>179442</v>
      </c>
      <c r="E56" s="1">
        <v>143072</v>
      </c>
      <c r="F56" s="1">
        <v>76598</v>
      </c>
      <c r="J56" s="1">
        <v>34385</v>
      </c>
    </row>
    <row r="57" spans="1:10" x14ac:dyDescent="0.35">
      <c r="A57" s="7" t="s">
        <v>70</v>
      </c>
      <c r="B57" s="1">
        <v>547658</v>
      </c>
      <c r="C57" s="1">
        <v>149872</v>
      </c>
      <c r="D57" s="1">
        <v>175608</v>
      </c>
      <c r="E57" s="1">
        <v>115762</v>
      </c>
      <c r="F57" s="1">
        <v>76251</v>
      </c>
      <c r="J57" s="1">
        <v>30165</v>
      </c>
    </row>
    <row r="58" spans="1:10" x14ac:dyDescent="0.35">
      <c r="A58" s="7" t="s">
        <v>71</v>
      </c>
      <c r="B58" s="1">
        <v>237980</v>
      </c>
      <c r="C58" s="1">
        <v>40022</v>
      </c>
      <c r="D58" s="1">
        <v>56686</v>
      </c>
      <c r="E58" s="1">
        <v>37146</v>
      </c>
      <c r="F58" s="1">
        <v>77668</v>
      </c>
      <c r="J58" s="1">
        <v>26459</v>
      </c>
    </row>
    <row r="59" spans="1:10" x14ac:dyDescent="0.35">
      <c r="A59" s="7" t="s">
        <v>72</v>
      </c>
      <c r="B59" s="1">
        <v>124133</v>
      </c>
      <c r="C59" s="1">
        <v>18609</v>
      </c>
      <c r="D59" s="1">
        <v>46579</v>
      </c>
      <c r="E59" s="1">
        <v>15341</v>
      </c>
      <c r="F59" s="1">
        <v>28910</v>
      </c>
      <c r="J59" s="1">
        <v>14694</v>
      </c>
    </row>
    <row r="60" spans="1:10" x14ac:dyDescent="0.35">
      <c r="A60" s="7" t="s">
        <v>73</v>
      </c>
      <c r="B60" s="1">
        <v>118966</v>
      </c>
      <c r="C60" s="1">
        <v>16855</v>
      </c>
      <c r="D60" s="1">
        <v>15397</v>
      </c>
      <c r="E60" s="1">
        <v>29910</v>
      </c>
      <c r="F60" s="1">
        <v>23818</v>
      </c>
      <c r="J60" s="1">
        <v>32986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1113263</v>
      </c>
      <c r="C62" s="1">
        <v>271743</v>
      </c>
      <c r="D62" s="1">
        <v>275348</v>
      </c>
      <c r="E62" s="1">
        <v>238370</v>
      </c>
      <c r="F62" s="1">
        <v>222166</v>
      </c>
      <c r="G62" s="1">
        <f>SUM(C62:F62)</f>
        <v>1007627</v>
      </c>
      <c r="H62" s="1">
        <f>SUM(E62:F62)</f>
        <v>460536</v>
      </c>
      <c r="I62" s="9">
        <f>H62/G62</f>
        <v>0.4570500790471077</v>
      </c>
      <c r="J62" s="1">
        <v>105634</v>
      </c>
    </row>
    <row r="63" spans="1:10" x14ac:dyDescent="0.35">
      <c r="A63" s="7" t="s">
        <v>75</v>
      </c>
      <c r="B63" s="1">
        <v>2213659</v>
      </c>
      <c r="C63" s="1">
        <v>822880</v>
      </c>
      <c r="D63" s="1">
        <v>572628</v>
      </c>
      <c r="E63" s="1">
        <v>423733</v>
      </c>
      <c r="F63" s="1">
        <v>262516</v>
      </c>
      <c r="G63" s="1">
        <f>SUM(C63:F63)</f>
        <v>2081757</v>
      </c>
      <c r="H63" s="1">
        <f>SUM(E63:F63)</f>
        <v>686249</v>
      </c>
      <c r="I63" s="9">
        <f>H63/G63</f>
        <v>0.32964894557818225</v>
      </c>
      <c r="J63" s="1">
        <v>131902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399235</v>
      </c>
      <c r="C65" s="1">
        <v>34396</v>
      </c>
      <c r="D65" s="1">
        <v>64147</v>
      </c>
      <c r="E65" s="1">
        <v>112738</v>
      </c>
      <c r="F65" s="1">
        <v>153709</v>
      </c>
      <c r="J65" s="1">
        <v>34245</v>
      </c>
    </row>
    <row r="66" spans="1:10" x14ac:dyDescent="0.35">
      <c r="A66" s="7" t="s">
        <v>52</v>
      </c>
      <c r="B66" s="1">
        <v>2846838</v>
      </c>
      <c r="C66" s="1">
        <v>1059482</v>
      </c>
      <c r="D66" s="1">
        <v>783829</v>
      </c>
      <c r="E66" s="1">
        <v>548944</v>
      </c>
      <c r="F66" s="1">
        <v>329510</v>
      </c>
      <c r="J66" s="1">
        <v>125073</v>
      </c>
    </row>
    <row r="67" spans="1:10" x14ac:dyDescent="0.35">
      <c r="A67" s="7" t="s">
        <v>45</v>
      </c>
      <c r="B67" s="1">
        <v>80849</v>
      </c>
      <c r="C67" s="1">
        <v>745</v>
      </c>
      <c r="D67" s="1" t="s">
        <v>32</v>
      </c>
      <c r="E67" s="1">
        <v>422</v>
      </c>
      <c r="F67" s="1">
        <v>1463</v>
      </c>
      <c r="J67" s="1">
        <v>78219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1988074</v>
      </c>
      <c r="C69" s="1">
        <v>664749</v>
      </c>
      <c r="D69" s="1">
        <v>531549</v>
      </c>
      <c r="E69" s="1">
        <v>449985</v>
      </c>
      <c r="F69" s="1">
        <v>246424</v>
      </c>
      <c r="J69" s="1">
        <v>95367</v>
      </c>
    </row>
    <row r="70" spans="1:10" x14ac:dyDescent="0.35">
      <c r="A70" s="7" t="s">
        <v>52</v>
      </c>
      <c r="B70" s="1">
        <v>1243825</v>
      </c>
      <c r="C70" s="1">
        <v>426955</v>
      </c>
      <c r="D70" s="1">
        <v>314645</v>
      </c>
      <c r="E70" s="1">
        <v>206864</v>
      </c>
      <c r="F70" s="1">
        <v>231409</v>
      </c>
      <c r="J70" s="1">
        <v>63951</v>
      </c>
    </row>
    <row r="71" spans="1:10" x14ac:dyDescent="0.35">
      <c r="A71" s="7" t="s">
        <v>45</v>
      </c>
      <c r="B71" s="1">
        <v>95023</v>
      </c>
      <c r="C71" s="1">
        <v>2919</v>
      </c>
      <c r="D71" s="1">
        <v>1783</v>
      </c>
      <c r="E71" s="1">
        <v>5254</v>
      </c>
      <c r="F71" s="1">
        <v>6849</v>
      </c>
      <c r="J71" s="1">
        <v>78219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353402</v>
      </c>
      <c r="C73" s="1">
        <v>53078</v>
      </c>
      <c r="D73" s="1">
        <v>72965</v>
      </c>
      <c r="E73" s="1">
        <v>110884</v>
      </c>
      <c r="F73" s="1">
        <v>116475</v>
      </c>
      <c r="G73" s="1">
        <f>SUM(C73:F73)</f>
        <v>353402</v>
      </c>
      <c r="H73" s="1">
        <f>SUM(E73:F73)</f>
        <v>227359</v>
      </c>
      <c r="I73" s="9">
        <f>H73/G73</f>
        <v>0.64334384072529305</v>
      </c>
      <c r="J73" s="1" t="s">
        <v>32</v>
      </c>
    </row>
    <row r="74" spans="1:10" x14ac:dyDescent="0.35">
      <c r="A74" s="7" t="s">
        <v>77</v>
      </c>
      <c r="B74" s="1">
        <v>259374</v>
      </c>
      <c r="C74" s="1">
        <v>56470</v>
      </c>
      <c r="D74" s="1">
        <v>74335</v>
      </c>
      <c r="E74" s="1">
        <v>80436</v>
      </c>
      <c r="F74" s="1">
        <v>48133</v>
      </c>
      <c r="G74" s="1">
        <f>SUM(C74:F74)</f>
        <v>259374</v>
      </c>
      <c r="H74" s="1">
        <f>SUM(E74:F74)</f>
        <v>128569</v>
      </c>
      <c r="I74" s="9">
        <f>H74/G74</f>
        <v>0.49568962193589178</v>
      </c>
      <c r="J74" s="1" t="s">
        <v>32</v>
      </c>
    </row>
    <row r="75" spans="1:10" x14ac:dyDescent="0.35">
      <c r="A75" s="7" t="s">
        <v>78</v>
      </c>
      <c r="B75" s="1">
        <v>263619</v>
      </c>
      <c r="C75" s="1">
        <v>47536</v>
      </c>
      <c r="D75" s="1">
        <v>93017</v>
      </c>
      <c r="E75" s="1">
        <v>51394</v>
      </c>
      <c r="F75" s="1">
        <v>71673</v>
      </c>
      <c r="J75" s="1" t="s">
        <v>32</v>
      </c>
    </row>
    <row r="76" spans="1:10" x14ac:dyDescent="0.35">
      <c r="A76" s="7" t="s">
        <v>79</v>
      </c>
      <c r="B76" s="1">
        <v>530876</v>
      </c>
      <c r="C76" s="1">
        <v>123192</v>
      </c>
      <c r="D76" s="1">
        <v>171287</v>
      </c>
      <c r="E76" s="1">
        <v>156707</v>
      </c>
      <c r="F76" s="1">
        <v>79689</v>
      </c>
      <c r="J76" s="1" t="s">
        <v>32</v>
      </c>
    </row>
    <row r="77" spans="1:10" x14ac:dyDescent="0.35">
      <c r="A77" s="7" t="s">
        <v>175</v>
      </c>
      <c r="C77" s="1">
        <f>SUM(C73:C76)</f>
        <v>280276</v>
      </c>
      <c r="D77" s="1">
        <f>SUM(D73:D76)</f>
        <v>411604</v>
      </c>
      <c r="E77" s="1">
        <f>SUM(E73:E76)</f>
        <v>399421</v>
      </c>
      <c r="F77" s="1">
        <f>SUM(F73:F76)</f>
        <v>315970</v>
      </c>
      <c r="G77" s="1">
        <f>SUM(C77:F77)</f>
        <v>1407271</v>
      </c>
      <c r="H77" s="1">
        <f>SUM(E77:F77)</f>
        <v>715391</v>
      </c>
      <c r="I77" s="9">
        <f>H77/G77</f>
        <v>0.5083534017257515</v>
      </c>
    </row>
    <row r="78" spans="1:10" x14ac:dyDescent="0.35">
      <c r="A78" s="7"/>
    </row>
    <row r="79" spans="1:10" x14ac:dyDescent="0.35">
      <c r="A79" s="7" t="s">
        <v>80</v>
      </c>
      <c r="B79" s="1">
        <v>379099</v>
      </c>
      <c r="C79" s="1">
        <v>126676</v>
      </c>
      <c r="D79" s="1">
        <v>139268</v>
      </c>
      <c r="E79" s="1">
        <v>78868</v>
      </c>
      <c r="F79" s="1">
        <v>34287</v>
      </c>
      <c r="J79" s="1" t="s">
        <v>32</v>
      </c>
    </row>
    <row r="80" spans="1:10" x14ac:dyDescent="0.35">
      <c r="A80" s="7" t="s">
        <v>81</v>
      </c>
      <c r="B80" s="1">
        <v>470083</v>
      </c>
      <c r="C80" s="1">
        <v>239992</v>
      </c>
      <c r="D80" s="1">
        <v>119455</v>
      </c>
      <c r="E80" s="1">
        <v>71395</v>
      </c>
      <c r="F80" s="1">
        <v>39242</v>
      </c>
      <c r="J80" s="1" t="s">
        <v>32</v>
      </c>
    </row>
    <row r="81" spans="1:10" x14ac:dyDescent="0.35">
      <c r="A81" s="7" t="s">
        <v>82</v>
      </c>
      <c r="B81" s="1">
        <v>197471</v>
      </c>
      <c r="C81" s="1">
        <v>136946</v>
      </c>
      <c r="D81" s="1">
        <v>41329</v>
      </c>
      <c r="E81" s="1">
        <v>17710</v>
      </c>
      <c r="F81" s="1">
        <v>1487</v>
      </c>
      <c r="J81" s="1" t="s">
        <v>32</v>
      </c>
    </row>
    <row r="82" spans="1:10" x14ac:dyDescent="0.35">
      <c r="A82" s="7" t="s">
        <v>83</v>
      </c>
      <c r="B82" s="1">
        <v>241504</v>
      </c>
      <c r="C82" s="1">
        <v>198197</v>
      </c>
      <c r="D82" s="1">
        <v>32716</v>
      </c>
      <c r="E82" s="1">
        <v>6788</v>
      </c>
      <c r="F82" s="1">
        <v>3802</v>
      </c>
      <c r="J82" s="1" t="s">
        <v>32</v>
      </c>
    </row>
    <row r="83" spans="1:10" x14ac:dyDescent="0.35">
      <c r="A83" s="7"/>
      <c r="C83" s="1">
        <f>SUM(C79:C82)</f>
        <v>701811</v>
      </c>
      <c r="D83" s="1">
        <f>SUM(D79:D82)</f>
        <v>332768</v>
      </c>
      <c r="E83" s="1">
        <f>SUM(E79:E82)</f>
        <v>174761</v>
      </c>
      <c r="F83" s="1">
        <f>SUM(F79:F82)</f>
        <v>78818</v>
      </c>
      <c r="G83" s="1">
        <f>SUM(C83:F83)</f>
        <v>1288158</v>
      </c>
    </row>
    <row r="84" spans="1:10" x14ac:dyDescent="0.35">
      <c r="A84" s="7" t="s">
        <v>176</v>
      </c>
      <c r="G84" s="1">
        <f>G83+G77</f>
        <v>2695429</v>
      </c>
    </row>
    <row r="85" spans="1:10" x14ac:dyDescent="0.35">
      <c r="A85" s="7" t="s">
        <v>45</v>
      </c>
      <c r="B85" s="1">
        <v>631494</v>
      </c>
      <c r="C85" s="1">
        <v>112537</v>
      </c>
      <c r="D85" s="1">
        <v>103605</v>
      </c>
      <c r="E85" s="1">
        <v>87921</v>
      </c>
      <c r="F85" s="1">
        <v>89894</v>
      </c>
      <c r="J85" s="1">
        <v>237537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2641706</v>
      </c>
      <c r="C87" s="1">
        <v>1039581</v>
      </c>
      <c r="D87" s="1">
        <v>691792</v>
      </c>
      <c r="E87" s="1">
        <v>552320</v>
      </c>
      <c r="F87" s="1">
        <v>358013</v>
      </c>
      <c r="J87" s="1" t="s">
        <v>32</v>
      </c>
    </row>
    <row r="88" spans="1:10" x14ac:dyDescent="0.35">
      <c r="A88" s="7" t="s">
        <v>85</v>
      </c>
      <c r="B88" s="1">
        <v>1272785</v>
      </c>
      <c r="C88" s="1">
        <v>266156</v>
      </c>
      <c r="D88" s="1">
        <v>408439</v>
      </c>
      <c r="E88" s="1">
        <v>354961</v>
      </c>
      <c r="F88" s="1">
        <v>243229</v>
      </c>
      <c r="J88" s="1" t="s">
        <v>32</v>
      </c>
    </row>
    <row r="89" spans="1:10" ht="43.5" x14ac:dyDescent="0.35">
      <c r="A89" s="7" t="s">
        <v>86</v>
      </c>
      <c r="B89" s="1">
        <v>1031361</v>
      </c>
      <c r="C89" s="1">
        <v>137281</v>
      </c>
      <c r="D89" s="1">
        <v>312846</v>
      </c>
      <c r="E89" s="1">
        <v>342127</v>
      </c>
      <c r="F89" s="1">
        <v>237797</v>
      </c>
      <c r="J89" s="1">
        <v>1310</v>
      </c>
    </row>
    <row r="90" spans="1:10" x14ac:dyDescent="0.35">
      <c r="A90" s="7" t="s">
        <v>87</v>
      </c>
      <c r="B90" s="1">
        <v>314386</v>
      </c>
      <c r="C90" s="1">
        <v>12211</v>
      </c>
      <c r="D90" s="1">
        <v>46955</v>
      </c>
      <c r="E90" s="1">
        <v>60859</v>
      </c>
      <c r="F90" s="1">
        <v>194360</v>
      </c>
      <c r="J90" s="1" t="s">
        <v>32</v>
      </c>
    </row>
    <row r="91" spans="1:10" x14ac:dyDescent="0.35">
      <c r="A91" s="7" t="s">
        <v>88</v>
      </c>
      <c r="B91" s="1">
        <v>61260</v>
      </c>
      <c r="C91" s="1">
        <v>10823</v>
      </c>
      <c r="D91" s="1">
        <v>10379</v>
      </c>
      <c r="E91" s="1">
        <v>20968</v>
      </c>
      <c r="F91" s="1">
        <v>19089</v>
      </c>
      <c r="J91" s="1" t="s">
        <v>32</v>
      </c>
    </row>
    <row r="92" spans="1:10" ht="29" x14ac:dyDescent="0.35">
      <c r="A92" s="7" t="s">
        <v>89</v>
      </c>
      <c r="B92" s="1">
        <v>102240</v>
      </c>
      <c r="C92" s="1">
        <v>7615</v>
      </c>
      <c r="D92" s="1">
        <v>35144</v>
      </c>
      <c r="E92" s="1">
        <v>28455</v>
      </c>
      <c r="F92" s="1">
        <v>31027</v>
      </c>
      <c r="J92" s="1" t="s">
        <v>32</v>
      </c>
    </row>
    <row r="93" spans="1:10" x14ac:dyDescent="0.35">
      <c r="A93" s="7" t="s">
        <v>90</v>
      </c>
      <c r="B93" s="1">
        <v>317010</v>
      </c>
      <c r="C93" s="1">
        <v>20400</v>
      </c>
      <c r="D93" s="1">
        <v>58813</v>
      </c>
      <c r="E93" s="1">
        <v>86193</v>
      </c>
      <c r="F93" s="1">
        <v>151603</v>
      </c>
      <c r="G93" s="1">
        <f>SUM(C93:F93)</f>
        <v>317009</v>
      </c>
      <c r="H93" s="1">
        <f>E93+F93</f>
        <v>237796</v>
      </c>
      <c r="I93" s="9">
        <f>H93/G93</f>
        <v>0.75012381351948998</v>
      </c>
      <c r="J93" s="1" t="s">
        <v>32</v>
      </c>
    </row>
    <row r="94" spans="1:10" ht="29" x14ac:dyDescent="0.35">
      <c r="A94" s="7" t="s">
        <v>91</v>
      </c>
      <c r="B94" s="1">
        <v>63254</v>
      </c>
      <c r="C94" s="1" t="s">
        <v>32</v>
      </c>
      <c r="D94" s="1">
        <v>12806</v>
      </c>
      <c r="E94" s="1">
        <v>33590</v>
      </c>
      <c r="F94" s="1">
        <v>16858</v>
      </c>
      <c r="J94" s="1" t="s">
        <v>32</v>
      </c>
    </row>
    <row r="95" spans="1:10" x14ac:dyDescent="0.35">
      <c r="A95" s="7" t="s">
        <v>92</v>
      </c>
      <c r="B95" s="1">
        <v>106785</v>
      </c>
      <c r="C95" s="1">
        <v>3316</v>
      </c>
      <c r="D95" s="1">
        <v>29887</v>
      </c>
      <c r="E95" s="1">
        <v>40690</v>
      </c>
      <c r="F95" s="1">
        <v>32891</v>
      </c>
      <c r="J95" s="1" t="s">
        <v>32</v>
      </c>
    </row>
    <row r="96" spans="1:10" x14ac:dyDescent="0.35">
      <c r="A96" s="7" t="s">
        <v>93</v>
      </c>
      <c r="B96" s="1">
        <v>43454</v>
      </c>
      <c r="C96" s="1">
        <v>655</v>
      </c>
      <c r="D96" s="1">
        <v>3196</v>
      </c>
      <c r="E96" s="1">
        <v>12643</v>
      </c>
      <c r="F96" s="1">
        <v>26959</v>
      </c>
      <c r="J96" s="1" t="s">
        <v>32</v>
      </c>
    </row>
    <row r="97" spans="1:10" x14ac:dyDescent="0.35">
      <c r="A97" s="7" t="s">
        <v>94</v>
      </c>
      <c r="B97" s="1">
        <v>104278</v>
      </c>
      <c r="C97" s="1">
        <v>24889</v>
      </c>
      <c r="D97" s="1">
        <v>20960</v>
      </c>
      <c r="E97" s="1">
        <v>22958</v>
      </c>
      <c r="F97" s="1">
        <v>35471</v>
      </c>
      <c r="J97" s="1" t="s">
        <v>32</v>
      </c>
    </row>
    <row r="98" spans="1:10" x14ac:dyDescent="0.35">
      <c r="A98" s="7" t="s">
        <v>45</v>
      </c>
      <c r="B98" s="1">
        <v>270179</v>
      </c>
      <c r="C98" s="1">
        <v>5162</v>
      </c>
      <c r="D98" s="1">
        <v>17572</v>
      </c>
      <c r="E98" s="1">
        <v>1562</v>
      </c>
      <c r="F98" s="1">
        <v>9657</v>
      </c>
      <c r="J98" s="1">
        <v>236227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1554</v>
      </c>
      <c r="C100" s="1" t="s">
        <v>32</v>
      </c>
      <c r="D100" s="1" t="s">
        <v>32</v>
      </c>
      <c r="E100" s="1" t="s">
        <v>32</v>
      </c>
      <c r="F100" s="1" t="s">
        <v>32</v>
      </c>
      <c r="J100" s="1">
        <v>1554</v>
      </c>
    </row>
    <row r="101" spans="1:10" x14ac:dyDescent="0.35">
      <c r="A101" s="7" t="s">
        <v>96</v>
      </c>
      <c r="B101" s="1">
        <v>1682</v>
      </c>
      <c r="C101" s="1">
        <v>841</v>
      </c>
      <c r="D101" s="1" t="s">
        <v>32</v>
      </c>
      <c r="E101" s="1" t="s">
        <v>32</v>
      </c>
      <c r="F101" s="1">
        <v>841</v>
      </c>
      <c r="J101" s="1" t="s">
        <v>32</v>
      </c>
    </row>
    <row r="102" spans="1:10" x14ac:dyDescent="0.35">
      <c r="A102" s="7" t="s">
        <v>97</v>
      </c>
      <c r="B102" s="1">
        <v>7905</v>
      </c>
      <c r="C102" s="1" t="s">
        <v>32</v>
      </c>
      <c r="D102" s="1" t="s">
        <v>32</v>
      </c>
      <c r="E102" s="1" t="s">
        <v>32</v>
      </c>
      <c r="F102" s="1">
        <v>7905</v>
      </c>
      <c r="J102" s="1" t="s">
        <v>32</v>
      </c>
    </row>
    <row r="103" spans="1:10" x14ac:dyDescent="0.35">
      <c r="A103" s="7" t="s">
        <v>98</v>
      </c>
      <c r="B103" s="1">
        <v>2530</v>
      </c>
      <c r="C103" s="1">
        <v>2530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3297398</v>
      </c>
      <c r="C104" s="1">
        <v>1090341</v>
      </c>
      <c r="D104" s="1">
        <v>842356</v>
      </c>
      <c r="E104" s="1">
        <v>660733</v>
      </c>
      <c r="F104" s="1">
        <v>475936</v>
      </c>
      <c r="J104" s="1">
        <v>228032</v>
      </c>
    </row>
    <row r="105" spans="1:10" x14ac:dyDescent="0.35">
      <c r="A105" s="7" t="s">
        <v>45</v>
      </c>
      <c r="B105" s="1">
        <v>15853</v>
      </c>
      <c r="C105" s="1">
        <v>912</v>
      </c>
      <c r="D105" s="1">
        <v>5620</v>
      </c>
      <c r="E105" s="1">
        <v>1371</v>
      </c>
      <c r="F105" s="1" t="s">
        <v>32</v>
      </c>
      <c r="J105" s="1">
        <v>7951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1853799</v>
      </c>
      <c r="C107" s="1">
        <v>793272</v>
      </c>
      <c r="D107" s="1">
        <v>502726</v>
      </c>
      <c r="E107" s="1">
        <v>378927</v>
      </c>
      <c r="F107" s="1">
        <v>178875</v>
      </c>
      <c r="J107" s="1" t="s">
        <v>32</v>
      </c>
    </row>
    <row r="108" spans="1:10" x14ac:dyDescent="0.35">
      <c r="A108" s="7" t="s">
        <v>101</v>
      </c>
      <c r="B108" s="1">
        <v>836653</v>
      </c>
      <c r="C108" s="1">
        <v>209757</v>
      </c>
      <c r="D108" s="1">
        <v>250285</v>
      </c>
      <c r="E108" s="1">
        <v>191155</v>
      </c>
      <c r="F108" s="1">
        <v>185456</v>
      </c>
      <c r="J108" s="1" t="s">
        <v>32</v>
      </c>
    </row>
    <row r="109" spans="1:10" x14ac:dyDescent="0.35">
      <c r="A109" s="7" t="s">
        <v>102</v>
      </c>
      <c r="B109" s="1">
        <v>126424</v>
      </c>
      <c r="C109" s="1">
        <v>23517</v>
      </c>
      <c r="D109" s="1">
        <v>25337</v>
      </c>
      <c r="E109" s="1">
        <v>31261</v>
      </c>
      <c r="F109" s="1">
        <v>46308</v>
      </c>
      <c r="J109" s="1" t="s">
        <v>32</v>
      </c>
    </row>
    <row r="110" spans="1:10" x14ac:dyDescent="0.35">
      <c r="A110" s="7" t="s">
        <v>103</v>
      </c>
      <c r="B110" s="1">
        <v>5391</v>
      </c>
      <c r="C110" s="1" t="s">
        <v>32</v>
      </c>
      <c r="D110" s="1" t="s">
        <v>32</v>
      </c>
      <c r="E110" s="1" t="s">
        <v>32</v>
      </c>
      <c r="F110" s="1">
        <v>5391</v>
      </c>
      <c r="J110" s="1" t="s">
        <v>32</v>
      </c>
    </row>
    <row r="111" spans="1:10" x14ac:dyDescent="0.35">
      <c r="A111" s="7" t="s">
        <v>45</v>
      </c>
      <c r="B111" s="1">
        <v>504655</v>
      </c>
      <c r="C111" s="1">
        <v>68077</v>
      </c>
      <c r="D111" s="1">
        <v>69628</v>
      </c>
      <c r="E111" s="1">
        <v>60760</v>
      </c>
      <c r="F111" s="1">
        <v>68653</v>
      </c>
      <c r="J111" s="1">
        <v>237537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2209480</v>
      </c>
      <c r="C113" s="1">
        <v>851197</v>
      </c>
      <c r="D113" s="1">
        <v>617998</v>
      </c>
      <c r="E113" s="1">
        <v>442806</v>
      </c>
      <c r="F113" s="1">
        <v>297480</v>
      </c>
      <c r="J113" s="1" t="s">
        <v>32</v>
      </c>
    </row>
    <row r="114" spans="1:10" x14ac:dyDescent="0.35">
      <c r="A114" s="7" t="s">
        <v>101</v>
      </c>
      <c r="B114" s="1">
        <v>521540</v>
      </c>
      <c r="C114" s="1">
        <v>146219</v>
      </c>
      <c r="D114" s="1">
        <v>147738</v>
      </c>
      <c r="E114" s="1">
        <v>147426</v>
      </c>
      <c r="F114" s="1">
        <v>80157</v>
      </c>
      <c r="J114" s="1" t="s">
        <v>32</v>
      </c>
    </row>
    <row r="115" spans="1:10" x14ac:dyDescent="0.35">
      <c r="A115" s="7" t="s">
        <v>102</v>
      </c>
      <c r="B115" s="1">
        <v>74465</v>
      </c>
      <c r="C115" s="1">
        <v>26332</v>
      </c>
      <c r="D115" s="1">
        <v>6797</v>
      </c>
      <c r="E115" s="1">
        <v>6673</v>
      </c>
      <c r="F115" s="1">
        <v>34663</v>
      </c>
      <c r="J115" s="1" t="s">
        <v>32</v>
      </c>
    </row>
    <row r="116" spans="1:10" x14ac:dyDescent="0.35">
      <c r="A116" s="7" t="s">
        <v>103</v>
      </c>
      <c r="B116" s="1">
        <v>6268</v>
      </c>
      <c r="C116" s="1">
        <v>1310</v>
      </c>
      <c r="D116" s="1" t="s">
        <v>32</v>
      </c>
      <c r="E116" s="1">
        <v>1228</v>
      </c>
      <c r="F116" s="1">
        <v>3730</v>
      </c>
      <c r="J116" s="1" t="s">
        <v>32</v>
      </c>
    </row>
    <row r="117" spans="1:10" x14ac:dyDescent="0.35">
      <c r="A117" s="7" t="s">
        <v>45</v>
      </c>
      <c r="B117" s="1">
        <v>515169</v>
      </c>
      <c r="C117" s="1">
        <v>69566</v>
      </c>
      <c r="D117" s="1">
        <v>75444</v>
      </c>
      <c r="E117" s="1">
        <v>63970</v>
      </c>
      <c r="F117" s="1">
        <v>68653</v>
      </c>
      <c r="J117" s="1">
        <v>237537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1627327</v>
      </c>
      <c r="C119" s="1">
        <v>695651</v>
      </c>
      <c r="D119" s="1">
        <v>453870</v>
      </c>
      <c r="E119" s="1">
        <v>315529</v>
      </c>
      <c r="F119" s="1">
        <v>162276</v>
      </c>
      <c r="J119" s="1" t="s">
        <v>32</v>
      </c>
    </row>
    <row r="120" spans="1:10" x14ac:dyDescent="0.35">
      <c r="A120" s="7" t="s">
        <v>101</v>
      </c>
      <c r="B120" s="1">
        <v>982011</v>
      </c>
      <c r="C120" s="1">
        <v>301607</v>
      </c>
      <c r="D120" s="1">
        <v>294209</v>
      </c>
      <c r="E120" s="1">
        <v>220294</v>
      </c>
      <c r="F120" s="1">
        <v>165901</v>
      </c>
      <c r="J120" s="1" t="s">
        <v>32</v>
      </c>
    </row>
    <row r="121" spans="1:10" x14ac:dyDescent="0.35">
      <c r="A121" s="7" t="s">
        <v>102</v>
      </c>
      <c r="B121" s="1">
        <v>211599</v>
      </c>
      <c r="C121" s="1">
        <v>29288</v>
      </c>
      <c r="D121" s="1">
        <v>34446</v>
      </c>
      <c r="E121" s="1">
        <v>62569</v>
      </c>
      <c r="F121" s="1">
        <v>85295</v>
      </c>
      <c r="J121" s="1" t="s">
        <v>32</v>
      </c>
    </row>
    <row r="122" spans="1:10" x14ac:dyDescent="0.35">
      <c r="A122" s="7" t="s">
        <v>103</v>
      </c>
      <c r="B122" s="1">
        <v>5509</v>
      </c>
      <c r="C122" s="1" t="s">
        <v>32</v>
      </c>
      <c r="D122" s="1" t="s">
        <v>32</v>
      </c>
      <c r="E122" s="1">
        <v>2951</v>
      </c>
      <c r="F122" s="1">
        <v>2558</v>
      </c>
      <c r="J122" s="1" t="s">
        <v>32</v>
      </c>
    </row>
    <row r="123" spans="1:10" x14ac:dyDescent="0.35">
      <c r="A123" s="7" t="s">
        <v>45</v>
      </c>
      <c r="B123" s="1">
        <v>500477</v>
      </c>
      <c r="C123" s="1">
        <v>68077</v>
      </c>
      <c r="D123" s="1">
        <v>65450</v>
      </c>
      <c r="E123" s="1">
        <v>60760</v>
      </c>
      <c r="F123" s="1">
        <v>68653</v>
      </c>
      <c r="J123" s="1">
        <v>237537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2195771</v>
      </c>
      <c r="C125" s="1">
        <v>877345</v>
      </c>
      <c r="D125" s="1">
        <v>616657</v>
      </c>
      <c r="E125" s="1">
        <v>446694</v>
      </c>
      <c r="F125" s="1">
        <v>255075</v>
      </c>
      <c r="J125" s="1" t="s">
        <v>32</v>
      </c>
    </row>
    <row r="126" spans="1:10" x14ac:dyDescent="0.35">
      <c r="A126" s="7" t="s">
        <v>101</v>
      </c>
      <c r="B126" s="1">
        <v>512027</v>
      </c>
      <c r="C126" s="1">
        <v>129069</v>
      </c>
      <c r="D126" s="1">
        <v>144250</v>
      </c>
      <c r="E126" s="1">
        <v>129906</v>
      </c>
      <c r="F126" s="1">
        <v>108802</v>
      </c>
      <c r="J126" s="1" t="s">
        <v>32</v>
      </c>
    </row>
    <row r="127" spans="1:10" x14ac:dyDescent="0.35">
      <c r="A127" s="7" t="s">
        <v>102</v>
      </c>
      <c r="B127" s="1">
        <v>100221</v>
      </c>
      <c r="C127" s="1">
        <v>20132</v>
      </c>
      <c r="D127" s="1">
        <v>14623</v>
      </c>
      <c r="E127" s="1">
        <v>21391</v>
      </c>
      <c r="F127" s="1">
        <v>44075</v>
      </c>
      <c r="J127" s="1" t="s">
        <v>32</v>
      </c>
    </row>
    <row r="128" spans="1:10" x14ac:dyDescent="0.35">
      <c r="A128" s="7" t="s">
        <v>103</v>
      </c>
      <c r="B128" s="1">
        <v>16128</v>
      </c>
      <c r="C128" s="1" t="s">
        <v>32</v>
      </c>
      <c r="D128" s="1">
        <v>6022</v>
      </c>
      <c r="E128" s="1">
        <v>2028</v>
      </c>
      <c r="F128" s="1">
        <v>8078</v>
      </c>
      <c r="J128" s="1" t="s">
        <v>32</v>
      </c>
    </row>
    <row r="129" spans="1:10" x14ac:dyDescent="0.35">
      <c r="A129" s="7" t="s">
        <v>45</v>
      </c>
      <c r="B129" s="1">
        <v>502775</v>
      </c>
      <c r="C129" s="1">
        <v>68077</v>
      </c>
      <c r="D129" s="1">
        <v>66424</v>
      </c>
      <c r="E129" s="1">
        <v>62084</v>
      </c>
      <c r="F129" s="1">
        <v>68653</v>
      </c>
      <c r="J129" s="1">
        <v>237537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2610417</v>
      </c>
      <c r="C131" s="1">
        <v>964528</v>
      </c>
      <c r="D131" s="1">
        <v>753833</v>
      </c>
      <c r="E131" s="1">
        <v>550965</v>
      </c>
      <c r="F131" s="1">
        <v>341091</v>
      </c>
      <c r="J131" s="1" t="s">
        <v>32</v>
      </c>
    </row>
    <row r="132" spans="1:10" x14ac:dyDescent="0.35">
      <c r="A132" s="7" t="s">
        <v>101</v>
      </c>
      <c r="B132" s="1">
        <v>199681</v>
      </c>
      <c r="C132" s="1">
        <v>60454</v>
      </c>
      <c r="D132" s="1">
        <v>27230</v>
      </c>
      <c r="E132" s="1">
        <v>47026</v>
      </c>
      <c r="F132" s="1">
        <v>64972</v>
      </c>
      <c r="J132" s="1" t="s">
        <v>32</v>
      </c>
    </row>
    <row r="133" spans="1:10" x14ac:dyDescent="0.35">
      <c r="A133" s="7" t="s">
        <v>102</v>
      </c>
      <c r="B133" s="1">
        <v>14102</v>
      </c>
      <c r="C133" s="1">
        <v>1564</v>
      </c>
      <c r="D133" s="1">
        <v>1463</v>
      </c>
      <c r="E133" s="1">
        <v>2028</v>
      </c>
      <c r="F133" s="1">
        <v>9047</v>
      </c>
      <c r="J133" s="1" t="s">
        <v>32</v>
      </c>
    </row>
    <row r="134" spans="1:10" x14ac:dyDescent="0.35">
      <c r="A134" s="7" t="s">
        <v>103</v>
      </c>
      <c r="B134" s="1">
        <v>920</v>
      </c>
      <c r="C134" s="1" t="s">
        <v>32</v>
      </c>
      <c r="D134" s="1" t="s">
        <v>32</v>
      </c>
      <c r="E134" s="1" t="s">
        <v>32</v>
      </c>
      <c r="F134" s="1">
        <v>920</v>
      </c>
      <c r="J134" s="1" t="s">
        <v>32</v>
      </c>
    </row>
    <row r="135" spans="1:10" x14ac:dyDescent="0.35">
      <c r="A135" s="7" t="s">
        <v>45</v>
      </c>
      <c r="B135" s="1">
        <v>501801</v>
      </c>
      <c r="C135" s="1">
        <v>68077</v>
      </c>
      <c r="D135" s="1">
        <v>65450</v>
      </c>
      <c r="E135" s="1">
        <v>62084</v>
      </c>
      <c r="F135" s="1">
        <v>68653</v>
      </c>
      <c r="J135" s="1">
        <v>237537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2575494</v>
      </c>
      <c r="C137" s="1">
        <v>985476</v>
      </c>
      <c r="D137" s="1">
        <v>737073</v>
      </c>
      <c r="E137" s="1">
        <v>513625</v>
      </c>
      <c r="F137" s="1">
        <v>339321</v>
      </c>
      <c r="J137" s="1" t="s">
        <v>32</v>
      </c>
    </row>
    <row r="138" spans="1:10" x14ac:dyDescent="0.35">
      <c r="A138" s="7" t="s">
        <v>101</v>
      </c>
      <c r="B138" s="1">
        <v>234107</v>
      </c>
      <c r="C138" s="1">
        <v>41070</v>
      </c>
      <c r="D138" s="1">
        <v>44526</v>
      </c>
      <c r="E138" s="1">
        <v>81617</v>
      </c>
      <c r="F138" s="1">
        <v>66894</v>
      </c>
      <c r="J138" s="1" t="s">
        <v>32</v>
      </c>
    </row>
    <row r="139" spans="1:10" x14ac:dyDescent="0.35">
      <c r="A139" s="7" t="s">
        <v>102</v>
      </c>
      <c r="B139" s="1">
        <v>14242</v>
      </c>
      <c r="C139" s="1" t="s">
        <v>32</v>
      </c>
      <c r="D139" s="1">
        <v>927</v>
      </c>
      <c r="E139" s="1">
        <v>4421</v>
      </c>
      <c r="F139" s="1">
        <v>8895</v>
      </c>
      <c r="J139" s="1" t="s">
        <v>32</v>
      </c>
    </row>
    <row r="140" spans="1:10" x14ac:dyDescent="0.35">
      <c r="A140" s="7" t="s">
        <v>103</v>
      </c>
      <c r="B140" s="1">
        <v>8824</v>
      </c>
      <c r="C140" s="1" t="s">
        <v>32</v>
      </c>
      <c r="D140" s="1" t="s">
        <v>32</v>
      </c>
      <c r="E140" s="1" t="s">
        <v>32</v>
      </c>
      <c r="F140" s="1">
        <v>8824</v>
      </c>
      <c r="J140" s="1" t="s">
        <v>32</v>
      </c>
    </row>
    <row r="141" spans="1:10" x14ac:dyDescent="0.35">
      <c r="A141" s="7" t="s">
        <v>45</v>
      </c>
      <c r="B141" s="1">
        <v>494254</v>
      </c>
      <c r="C141" s="1">
        <v>68077</v>
      </c>
      <c r="D141" s="1">
        <v>65450</v>
      </c>
      <c r="E141" s="1">
        <v>62441</v>
      </c>
      <c r="F141" s="1">
        <v>60748</v>
      </c>
      <c r="J141" s="1">
        <v>237537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5637881</v>
      </c>
      <c r="C8" s="1">
        <v>1657588</v>
      </c>
      <c r="D8" s="1">
        <v>1525438</v>
      </c>
      <c r="E8" s="1">
        <v>1011056</v>
      </c>
      <c r="F8" s="1">
        <v>1021354</v>
      </c>
      <c r="G8" s="1">
        <f>SUM(C8:F8)</f>
        <v>5215436</v>
      </c>
      <c r="H8" s="1">
        <f>SUM(E8:F8)</f>
        <v>2032410</v>
      </c>
      <c r="I8" s="9">
        <f>H8/G8</f>
        <v>0.38969129330702168</v>
      </c>
      <c r="J8" s="1">
        <v>422446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374513</v>
      </c>
      <c r="C10" s="1">
        <v>75536</v>
      </c>
      <c r="D10" s="1">
        <v>183250</v>
      </c>
      <c r="E10" s="1">
        <v>34880</v>
      </c>
      <c r="F10" s="1">
        <v>53934</v>
      </c>
      <c r="J10" s="1">
        <v>26913</v>
      </c>
    </row>
    <row r="11" spans="1:10" x14ac:dyDescent="0.35">
      <c r="A11" s="7" t="s">
        <v>35</v>
      </c>
      <c r="B11" s="1">
        <v>1701195</v>
      </c>
      <c r="C11" s="1">
        <v>400254</v>
      </c>
      <c r="D11" s="1">
        <v>434643</v>
      </c>
      <c r="E11" s="1">
        <v>330528</v>
      </c>
      <c r="F11" s="1">
        <v>371498</v>
      </c>
      <c r="J11" s="1">
        <v>164272</v>
      </c>
    </row>
    <row r="12" spans="1:10" x14ac:dyDescent="0.35">
      <c r="A12" s="7" t="s">
        <v>36</v>
      </c>
      <c r="B12" s="1">
        <v>1308815</v>
      </c>
      <c r="C12" s="1">
        <v>321741</v>
      </c>
      <c r="D12" s="1">
        <v>341722</v>
      </c>
      <c r="E12" s="1">
        <v>256707</v>
      </c>
      <c r="F12" s="1">
        <v>267479</v>
      </c>
      <c r="J12" s="1">
        <v>121166</v>
      </c>
    </row>
    <row r="13" spans="1:10" x14ac:dyDescent="0.35">
      <c r="A13" s="7" t="s">
        <v>37</v>
      </c>
      <c r="B13" s="1">
        <v>904624</v>
      </c>
      <c r="C13" s="1">
        <v>246214</v>
      </c>
      <c r="D13" s="1">
        <v>238555</v>
      </c>
      <c r="E13" s="1">
        <v>187680</v>
      </c>
      <c r="F13" s="1">
        <v>196061</v>
      </c>
      <c r="J13" s="1">
        <v>36114</v>
      </c>
    </row>
    <row r="14" spans="1:10" x14ac:dyDescent="0.35">
      <c r="A14" s="7" t="s">
        <v>38</v>
      </c>
      <c r="B14" s="1">
        <v>1348734</v>
      </c>
      <c r="C14" s="1">
        <v>613843</v>
      </c>
      <c r="D14" s="1">
        <v>327268</v>
      </c>
      <c r="E14" s="1">
        <v>201261</v>
      </c>
      <c r="F14" s="1">
        <v>132381</v>
      </c>
      <c r="J14" s="1">
        <v>73981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2771146</v>
      </c>
      <c r="C16" s="1">
        <v>942035</v>
      </c>
      <c r="D16" s="1">
        <v>806283</v>
      </c>
      <c r="E16" s="1">
        <v>443429</v>
      </c>
      <c r="F16" s="1">
        <v>389538</v>
      </c>
      <c r="J16" s="1">
        <v>189861</v>
      </c>
    </row>
    <row r="17" spans="1:10" x14ac:dyDescent="0.35">
      <c r="A17" s="7" t="s">
        <v>40</v>
      </c>
      <c r="B17" s="1">
        <v>2866735</v>
      </c>
      <c r="C17" s="1">
        <v>715553</v>
      </c>
      <c r="D17" s="1">
        <v>719155</v>
      </c>
      <c r="E17" s="1">
        <v>567627</v>
      </c>
      <c r="F17" s="1">
        <v>631815</v>
      </c>
      <c r="J17" s="1">
        <v>232586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2658629</v>
      </c>
      <c r="C19" s="1">
        <v>918232</v>
      </c>
      <c r="D19" s="1">
        <v>792893</v>
      </c>
      <c r="E19" s="1">
        <v>432162</v>
      </c>
      <c r="F19" s="1">
        <v>371934</v>
      </c>
      <c r="J19" s="1">
        <v>143407</v>
      </c>
    </row>
    <row r="20" spans="1:10" x14ac:dyDescent="0.35">
      <c r="A20" s="7" t="s">
        <v>42</v>
      </c>
      <c r="B20" s="1">
        <v>2709453</v>
      </c>
      <c r="C20" s="1">
        <v>704000</v>
      </c>
      <c r="D20" s="1">
        <v>672273</v>
      </c>
      <c r="E20" s="1">
        <v>537151</v>
      </c>
      <c r="F20" s="1">
        <v>583174</v>
      </c>
      <c r="J20" s="1">
        <v>212855</v>
      </c>
    </row>
    <row r="21" spans="1:10" x14ac:dyDescent="0.35">
      <c r="A21" s="7" t="s">
        <v>43</v>
      </c>
      <c r="B21" s="1">
        <v>142235</v>
      </c>
      <c r="C21" s="1">
        <v>16188</v>
      </c>
      <c r="D21" s="1">
        <v>39981</v>
      </c>
      <c r="E21" s="1">
        <v>8009</v>
      </c>
      <c r="F21" s="1">
        <v>57917</v>
      </c>
      <c r="J21" s="1">
        <v>20139</v>
      </c>
    </row>
    <row r="22" spans="1:10" x14ac:dyDescent="0.35">
      <c r="A22" s="7" t="s">
        <v>44</v>
      </c>
      <c r="B22" s="1">
        <v>76803</v>
      </c>
      <c r="C22" s="1">
        <v>15253</v>
      </c>
      <c r="D22" s="1">
        <v>18210</v>
      </c>
      <c r="E22" s="1">
        <v>12304</v>
      </c>
      <c r="F22" s="1">
        <v>3924</v>
      </c>
      <c r="J22" s="1">
        <v>27113</v>
      </c>
    </row>
    <row r="23" spans="1:10" x14ac:dyDescent="0.35">
      <c r="A23" s="7" t="s">
        <v>45</v>
      </c>
      <c r="B23" s="1">
        <v>50762</v>
      </c>
      <c r="C23" s="1">
        <v>3914</v>
      </c>
      <c r="D23" s="1">
        <v>2081</v>
      </c>
      <c r="E23" s="1">
        <v>21430</v>
      </c>
      <c r="F23" s="1">
        <v>4405</v>
      </c>
      <c r="J23" s="1">
        <v>18932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262485</v>
      </c>
      <c r="C25" s="1">
        <v>49165</v>
      </c>
      <c r="D25" s="1">
        <v>54392</v>
      </c>
      <c r="E25" s="1">
        <v>34039</v>
      </c>
      <c r="F25" s="1">
        <v>112830</v>
      </c>
      <c r="J25" s="1">
        <v>12058</v>
      </c>
    </row>
    <row r="26" spans="1:10" x14ac:dyDescent="0.35">
      <c r="A26" s="7" t="s">
        <v>47</v>
      </c>
      <c r="B26" s="1">
        <v>4677339</v>
      </c>
      <c r="C26" s="1">
        <v>1503856</v>
      </c>
      <c r="D26" s="1">
        <v>1271294</v>
      </c>
      <c r="E26" s="1">
        <v>831320</v>
      </c>
      <c r="F26" s="1">
        <v>747619</v>
      </c>
      <c r="J26" s="1">
        <v>323250</v>
      </c>
    </row>
    <row r="27" spans="1:10" x14ac:dyDescent="0.35">
      <c r="A27" s="7" t="s">
        <v>48</v>
      </c>
      <c r="B27" s="1">
        <v>324099</v>
      </c>
      <c r="C27" s="1">
        <v>52463</v>
      </c>
      <c r="D27" s="1">
        <v>80737</v>
      </c>
      <c r="E27" s="1">
        <v>85090</v>
      </c>
      <c r="F27" s="1">
        <v>81507</v>
      </c>
      <c r="J27" s="1">
        <v>24302</v>
      </c>
    </row>
    <row r="28" spans="1:10" x14ac:dyDescent="0.35">
      <c r="A28" s="7" t="s">
        <v>49</v>
      </c>
      <c r="B28" s="1">
        <v>213373</v>
      </c>
      <c r="C28" s="1">
        <v>28284</v>
      </c>
      <c r="D28" s="1">
        <v>81464</v>
      </c>
      <c r="E28" s="1">
        <v>24998</v>
      </c>
      <c r="F28" s="1">
        <v>36320</v>
      </c>
      <c r="J28" s="1">
        <v>42306</v>
      </c>
    </row>
    <row r="29" spans="1:10" x14ac:dyDescent="0.35">
      <c r="A29" s="7" t="s">
        <v>50</v>
      </c>
      <c r="B29" s="1">
        <v>80409</v>
      </c>
      <c r="C29" s="1">
        <v>15908</v>
      </c>
      <c r="D29" s="1">
        <v>31876</v>
      </c>
      <c r="E29" s="1">
        <v>15747</v>
      </c>
      <c r="F29" s="1">
        <v>13213</v>
      </c>
      <c r="J29" s="1">
        <v>3665</v>
      </c>
    </row>
    <row r="30" spans="1:10" x14ac:dyDescent="0.35">
      <c r="A30" s="7" t="s">
        <v>45</v>
      </c>
      <c r="B30" s="1">
        <v>80176</v>
      </c>
      <c r="C30" s="1">
        <v>7911</v>
      </c>
      <c r="D30" s="1">
        <v>5674</v>
      </c>
      <c r="E30" s="1">
        <v>19862</v>
      </c>
      <c r="F30" s="1">
        <v>29864</v>
      </c>
      <c r="J30" s="1">
        <v>16865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638220</v>
      </c>
      <c r="C32" s="1">
        <v>107884</v>
      </c>
      <c r="D32" s="1">
        <v>168336</v>
      </c>
      <c r="E32" s="1">
        <v>119129</v>
      </c>
      <c r="F32" s="1">
        <v>206512</v>
      </c>
      <c r="J32" s="1">
        <v>36360</v>
      </c>
    </row>
    <row r="33" spans="1:10" x14ac:dyDescent="0.35">
      <c r="A33" s="7" t="s">
        <v>52</v>
      </c>
      <c r="B33" s="1">
        <v>4607010</v>
      </c>
      <c r="C33" s="1">
        <v>1491442</v>
      </c>
      <c r="D33" s="1">
        <v>1256471</v>
      </c>
      <c r="E33" s="1">
        <v>816399</v>
      </c>
      <c r="F33" s="1">
        <v>736182</v>
      </c>
      <c r="J33" s="1">
        <v>306516</v>
      </c>
    </row>
    <row r="34" spans="1:10" x14ac:dyDescent="0.35">
      <c r="A34" s="7" t="s">
        <v>53</v>
      </c>
      <c r="B34" s="1">
        <v>287007</v>
      </c>
      <c r="C34" s="1">
        <v>46438</v>
      </c>
      <c r="D34" s="1">
        <v>93407</v>
      </c>
      <c r="E34" s="1">
        <v>43888</v>
      </c>
      <c r="F34" s="1">
        <v>44391</v>
      </c>
      <c r="J34" s="1">
        <v>58884</v>
      </c>
    </row>
    <row r="35" spans="1:10" x14ac:dyDescent="0.35">
      <c r="A35" s="7" t="s">
        <v>45</v>
      </c>
      <c r="B35" s="1">
        <v>105644</v>
      </c>
      <c r="C35" s="1">
        <v>11825</v>
      </c>
      <c r="D35" s="1">
        <v>7224</v>
      </c>
      <c r="E35" s="1">
        <v>31640</v>
      </c>
      <c r="F35" s="1">
        <v>34269</v>
      </c>
      <c r="J35" s="1">
        <v>20686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1639267</v>
      </c>
      <c r="C37" s="1">
        <v>365087</v>
      </c>
      <c r="D37" s="1">
        <v>366053</v>
      </c>
      <c r="E37" s="1">
        <v>324188</v>
      </c>
      <c r="F37" s="1">
        <v>370714</v>
      </c>
      <c r="G37" s="1">
        <f>SUM(C37:F37)</f>
        <v>1426042</v>
      </c>
      <c r="H37" s="1">
        <f>SUM(E37:F37)</f>
        <v>694902</v>
      </c>
      <c r="I37" s="9">
        <f>H37/G37</f>
        <v>0.48729420311603727</v>
      </c>
      <c r="J37" s="1">
        <v>213225</v>
      </c>
    </row>
    <row r="38" spans="1:10" x14ac:dyDescent="0.35">
      <c r="A38" s="7" t="s">
        <v>55</v>
      </c>
      <c r="B38" s="1">
        <v>3230943</v>
      </c>
      <c r="C38" s="1">
        <v>1160413</v>
      </c>
      <c r="D38" s="1">
        <v>858056</v>
      </c>
      <c r="E38" s="1">
        <v>614612</v>
      </c>
      <c r="F38" s="1">
        <v>451645</v>
      </c>
      <c r="G38" s="1">
        <f t="shared" ref="G38:G41" si="0">SUM(C38:F38)</f>
        <v>3084726</v>
      </c>
      <c r="H38" s="1">
        <f t="shared" ref="H38:H41" si="1">SUM(E38:F38)</f>
        <v>1066257</v>
      </c>
      <c r="I38" s="9">
        <f t="shared" ref="I38:I41" si="2">H38/G38</f>
        <v>0.34565695624181858</v>
      </c>
      <c r="J38" s="1">
        <v>146217</v>
      </c>
    </row>
    <row r="39" spans="1:10" x14ac:dyDescent="0.35">
      <c r="A39" s="7" t="s">
        <v>56</v>
      </c>
      <c r="B39" s="1">
        <v>134189</v>
      </c>
      <c r="C39" s="1">
        <v>28107</v>
      </c>
      <c r="D39" s="1">
        <v>28180</v>
      </c>
      <c r="E39" s="1">
        <v>25696</v>
      </c>
      <c r="F39" s="1">
        <v>44901</v>
      </c>
      <c r="G39" s="1">
        <f t="shared" si="0"/>
        <v>126884</v>
      </c>
      <c r="H39" s="1">
        <f t="shared" si="1"/>
        <v>70597</v>
      </c>
      <c r="I39" s="9">
        <f t="shared" si="2"/>
        <v>0.55639008858484917</v>
      </c>
      <c r="J39" s="1">
        <v>7305</v>
      </c>
    </row>
    <row r="40" spans="1:10" x14ac:dyDescent="0.35">
      <c r="A40" s="7" t="s">
        <v>57</v>
      </c>
      <c r="B40" s="1">
        <v>212793</v>
      </c>
      <c r="C40" s="1">
        <v>62751</v>
      </c>
      <c r="D40" s="1">
        <v>99075</v>
      </c>
      <c r="E40" s="1">
        <v>12582</v>
      </c>
      <c r="F40" s="1">
        <v>20162</v>
      </c>
      <c r="G40" s="1">
        <f t="shared" si="0"/>
        <v>194570</v>
      </c>
      <c r="H40" s="1">
        <f t="shared" si="1"/>
        <v>32744</v>
      </c>
      <c r="I40" s="9">
        <f t="shared" si="2"/>
        <v>0.16828904764352162</v>
      </c>
      <c r="J40" s="1">
        <v>18223</v>
      </c>
    </row>
    <row r="41" spans="1:10" x14ac:dyDescent="0.35">
      <c r="A41" s="7" t="s">
        <v>58</v>
      </c>
      <c r="B41" s="1">
        <v>420690</v>
      </c>
      <c r="C41" s="1">
        <v>41229</v>
      </c>
      <c r="D41" s="1">
        <v>174073</v>
      </c>
      <c r="E41" s="1">
        <v>33978</v>
      </c>
      <c r="F41" s="1">
        <v>133932</v>
      </c>
      <c r="G41" s="1">
        <f t="shared" si="0"/>
        <v>383212</v>
      </c>
      <c r="H41" s="1">
        <f t="shared" si="1"/>
        <v>167910</v>
      </c>
      <c r="I41" s="9">
        <f t="shared" si="2"/>
        <v>0.43816477563333089</v>
      </c>
      <c r="J41" s="1">
        <v>37477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638203</v>
      </c>
      <c r="C43" s="1">
        <v>86239</v>
      </c>
      <c r="D43" s="1">
        <v>130224</v>
      </c>
      <c r="E43" s="1">
        <v>119139</v>
      </c>
      <c r="F43" s="1">
        <v>173967</v>
      </c>
      <c r="J43" s="1">
        <v>128634</v>
      </c>
    </row>
    <row r="44" spans="1:10" x14ac:dyDescent="0.35">
      <c r="A44" s="7" t="s">
        <v>60</v>
      </c>
      <c r="B44" s="1">
        <v>1404138</v>
      </c>
      <c r="C44" s="1">
        <v>260444</v>
      </c>
      <c r="D44" s="1">
        <v>404960</v>
      </c>
      <c r="E44" s="1">
        <v>278525</v>
      </c>
      <c r="F44" s="1">
        <v>392439</v>
      </c>
      <c r="J44" s="1">
        <v>67770</v>
      </c>
    </row>
    <row r="45" spans="1:10" x14ac:dyDescent="0.35">
      <c r="A45" s="7" t="s">
        <v>61</v>
      </c>
      <c r="B45" s="1">
        <v>1903621</v>
      </c>
      <c r="C45" s="1">
        <v>503838</v>
      </c>
      <c r="D45" s="1">
        <v>532565</v>
      </c>
      <c r="E45" s="1">
        <v>409675</v>
      </c>
      <c r="F45" s="1">
        <v>312852</v>
      </c>
      <c r="J45" s="1">
        <v>144691</v>
      </c>
    </row>
    <row r="46" spans="1:10" x14ac:dyDescent="0.35">
      <c r="A46" s="7" t="s">
        <v>62</v>
      </c>
      <c r="B46" s="1">
        <v>1691919</v>
      </c>
      <c r="C46" s="1">
        <v>807067</v>
      </c>
      <c r="D46" s="1">
        <v>457689</v>
      </c>
      <c r="E46" s="1">
        <v>203716</v>
      </c>
      <c r="F46" s="1">
        <v>142095</v>
      </c>
      <c r="J46" s="1">
        <v>81352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3131132</v>
      </c>
      <c r="C48" s="1">
        <v>1102259</v>
      </c>
      <c r="D48" s="1">
        <v>824274</v>
      </c>
      <c r="E48" s="1">
        <v>491215</v>
      </c>
      <c r="F48" s="1">
        <v>470827</v>
      </c>
      <c r="J48" s="1">
        <v>242557</v>
      </c>
    </row>
    <row r="49" spans="1:10" x14ac:dyDescent="0.35">
      <c r="A49" s="7" t="s">
        <v>64</v>
      </c>
      <c r="B49" s="1">
        <v>306301</v>
      </c>
      <c r="C49" s="1">
        <v>91881</v>
      </c>
      <c r="D49" s="1">
        <v>79861</v>
      </c>
      <c r="E49" s="1">
        <v>74703</v>
      </c>
      <c r="F49" s="1">
        <v>35018</v>
      </c>
      <c r="J49" s="1">
        <v>24838</v>
      </c>
    </row>
    <row r="50" spans="1:10" x14ac:dyDescent="0.35">
      <c r="A50" s="7" t="s">
        <v>65</v>
      </c>
      <c r="B50" s="1">
        <v>722575</v>
      </c>
      <c r="C50" s="1">
        <v>157864</v>
      </c>
      <c r="D50" s="1">
        <v>173492</v>
      </c>
      <c r="E50" s="1">
        <v>156533</v>
      </c>
      <c r="F50" s="1">
        <v>181191</v>
      </c>
      <c r="J50" s="1">
        <v>53495</v>
      </c>
    </row>
    <row r="51" spans="1:10" x14ac:dyDescent="0.35">
      <c r="A51" s="7" t="s">
        <v>66</v>
      </c>
      <c r="B51" s="1">
        <v>1435534</v>
      </c>
      <c r="C51" s="1">
        <v>302663</v>
      </c>
      <c r="D51" s="1">
        <v>433001</v>
      </c>
      <c r="E51" s="1">
        <v>288605</v>
      </c>
      <c r="F51" s="1">
        <v>331292</v>
      </c>
      <c r="J51" s="1">
        <v>79973</v>
      </c>
    </row>
    <row r="52" spans="1:10" x14ac:dyDescent="0.35">
      <c r="A52" s="7" t="s">
        <v>45</v>
      </c>
      <c r="B52" s="1">
        <v>42339</v>
      </c>
      <c r="C52" s="1">
        <v>2920</v>
      </c>
      <c r="D52" s="1">
        <v>14811</v>
      </c>
      <c r="E52" s="1" t="s">
        <v>32</v>
      </c>
      <c r="F52" s="1">
        <v>3025</v>
      </c>
      <c r="J52" s="1">
        <v>21583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441090</v>
      </c>
      <c r="C54" s="1">
        <v>154167</v>
      </c>
      <c r="D54" s="1">
        <v>123919</v>
      </c>
      <c r="E54" s="1">
        <v>67775</v>
      </c>
      <c r="F54" s="1">
        <v>85206</v>
      </c>
      <c r="J54" s="1">
        <v>10023</v>
      </c>
    </row>
    <row r="55" spans="1:10" x14ac:dyDescent="0.35">
      <c r="A55" s="7" t="s">
        <v>68</v>
      </c>
      <c r="B55" s="1">
        <v>1992001</v>
      </c>
      <c r="C55" s="1">
        <v>809775</v>
      </c>
      <c r="D55" s="1">
        <v>564659</v>
      </c>
      <c r="E55" s="1">
        <v>288117</v>
      </c>
      <c r="F55" s="1">
        <v>223725</v>
      </c>
      <c r="J55" s="1">
        <v>105726</v>
      </c>
    </row>
    <row r="56" spans="1:10" x14ac:dyDescent="0.35">
      <c r="A56" s="7" t="s">
        <v>69</v>
      </c>
      <c r="B56" s="1">
        <v>891946</v>
      </c>
      <c r="C56" s="1">
        <v>222494</v>
      </c>
      <c r="D56" s="1">
        <v>254087</v>
      </c>
      <c r="E56" s="1">
        <v>212929</v>
      </c>
      <c r="F56" s="1">
        <v>160978</v>
      </c>
      <c r="J56" s="1">
        <v>41458</v>
      </c>
    </row>
    <row r="57" spans="1:10" x14ac:dyDescent="0.35">
      <c r="A57" s="7" t="s">
        <v>70</v>
      </c>
      <c r="B57" s="1">
        <v>1012991</v>
      </c>
      <c r="C57" s="1">
        <v>303032</v>
      </c>
      <c r="D57" s="1">
        <v>245205</v>
      </c>
      <c r="E57" s="1">
        <v>192746</v>
      </c>
      <c r="F57" s="1">
        <v>188641</v>
      </c>
      <c r="J57" s="1">
        <v>83366</v>
      </c>
    </row>
    <row r="58" spans="1:10" x14ac:dyDescent="0.35">
      <c r="A58" s="7" t="s">
        <v>71</v>
      </c>
      <c r="B58" s="1">
        <v>571870</v>
      </c>
      <c r="C58" s="1">
        <v>93923</v>
      </c>
      <c r="D58" s="1">
        <v>164962</v>
      </c>
      <c r="E58" s="1">
        <v>111626</v>
      </c>
      <c r="F58" s="1">
        <v>128863</v>
      </c>
      <c r="J58" s="1">
        <v>72497</v>
      </c>
    </row>
    <row r="59" spans="1:10" x14ac:dyDescent="0.35">
      <c r="A59" s="7" t="s">
        <v>72</v>
      </c>
      <c r="B59" s="1">
        <v>294717</v>
      </c>
      <c r="C59" s="1">
        <v>49698</v>
      </c>
      <c r="D59" s="1">
        <v>68674</v>
      </c>
      <c r="E59" s="1">
        <v>57293</v>
      </c>
      <c r="F59" s="1">
        <v>69464</v>
      </c>
      <c r="J59" s="1">
        <v>49588</v>
      </c>
    </row>
    <row r="60" spans="1:10" x14ac:dyDescent="0.35">
      <c r="A60" s="7" t="s">
        <v>73</v>
      </c>
      <c r="B60" s="1">
        <v>433267</v>
      </c>
      <c r="C60" s="1">
        <v>24499</v>
      </c>
      <c r="D60" s="1">
        <v>103933</v>
      </c>
      <c r="E60" s="1">
        <v>80569</v>
      </c>
      <c r="F60" s="1">
        <v>164476</v>
      </c>
      <c r="J60" s="1">
        <v>59789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2258346</v>
      </c>
      <c r="C62" s="1">
        <v>448071</v>
      </c>
      <c r="D62" s="1">
        <v>530301</v>
      </c>
      <c r="E62" s="1">
        <v>476969</v>
      </c>
      <c r="F62" s="1">
        <v>509418</v>
      </c>
      <c r="G62" s="1">
        <f>SUM(C62:F62)</f>
        <v>1964759</v>
      </c>
      <c r="H62" s="1">
        <f>SUM(E62:F62)</f>
        <v>986387</v>
      </c>
      <c r="I62" s="9">
        <f>H62/G62</f>
        <v>0.50203969036405993</v>
      </c>
      <c r="J62" s="1">
        <v>293587</v>
      </c>
    </row>
    <row r="63" spans="1:10" x14ac:dyDescent="0.35">
      <c r="A63" s="7" t="s">
        <v>75</v>
      </c>
      <c r="B63" s="1">
        <v>3379535</v>
      </c>
      <c r="C63" s="1">
        <v>1209516</v>
      </c>
      <c r="D63" s="1">
        <v>995137</v>
      </c>
      <c r="E63" s="1">
        <v>534087</v>
      </c>
      <c r="F63" s="1">
        <v>511936</v>
      </c>
      <c r="G63" s="1">
        <f>SUM(C63:F63)</f>
        <v>3250676</v>
      </c>
      <c r="H63" s="1">
        <f>SUM(E63:F63)</f>
        <v>1046023</v>
      </c>
      <c r="I63" s="9">
        <f>H63/G63</f>
        <v>0.32178629921899321</v>
      </c>
      <c r="J63" s="1">
        <v>128859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649356</v>
      </c>
      <c r="C65" s="1">
        <v>66887</v>
      </c>
      <c r="D65" s="1">
        <v>167541</v>
      </c>
      <c r="E65" s="1">
        <v>161453</v>
      </c>
      <c r="F65" s="1">
        <v>221529</v>
      </c>
      <c r="J65" s="1">
        <v>31946</v>
      </c>
    </row>
    <row r="66" spans="1:10" x14ac:dyDescent="0.35">
      <c r="A66" s="7" t="s">
        <v>52</v>
      </c>
      <c r="B66" s="1">
        <v>4813131</v>
      </c>
      <c r="C66" s="1">
        <v>1590701</v>
      </c>
      <c r="D66" s="1">
        <v>1355418</v>
      </c>
      <c r="E66" s="1">
        <v>849603</v>
      </c>
      <c r="F66" s="1">
        <v>794146</v>
      </c>
      <c r="J66" s="1">
        <v>223262</v>
      </c>
    </row>
    <row r="67" spans="1:10" x14ac:dyDescent="0.35">
      <c r="A67" s="7" t="s">
        <v>45</v>
      </c>
      <c r="B67" s="1">
        <v>175394</v>
      </c>
      <c r="C67" s="1" t="s">
        <v>32</v>
      </c>
      <c r="D67" s="1">
        <v>2478</v>
      </c>
      <c r="E67" s="1" t="s">
        <v>32</v>
      </c>
      <c r="F67" s="1">
        <v>5678</v>
      </c>
      <c r="J67" s="1">
        <v>167238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3088928</v>
      </c>
      <c r="C69" s="1">
        <v>906155</v>
      </c>
      <c r="D69" s="1">
        <v>914989</v>
      </c>
      <c r="E69" s="1">
        <v>590700</v>
      </c>
      <c r="F69" s="1">
        <v>556863</v>
      </c>
      <c r="J69" s="1">
        <v>120221</v>
      </c>
    </row>
    <row r="70" spans="1:10" x14ac:dyDescent="0.35">
      <c r="A70" s="7" t="s">
        <v>52</v>
      </c>
      <c r="B70" s="1">
        <v>2350015</v>
      </c>
      <c r="C70" s="1">
        <v>751433</v>
      </c>
      <c r="D70" s="1">
        <v>606060</v>
      </c>
      <c r="E70" s="1">
        <v>411560</v>
      </c>
      <c r="F70" s="1">
        <v>447886</v>
      </c>
      <c r="J70" s="1">
        <v>133077</v>
      </c>
    </row>
    <row r="71" spans="1:10" x14ac:dyDescent="0.35">
      <c r="A71" s="7" t="s">
        <v>45</v>
      </c>
      <c r="B71" s="1">
        <v>198938</v>
      </c>
      <c r="C71" s="1" t="s">
        <v>32</v>
      </c>
      <c r="D71" s="1">
        <v>4389</v>
      </c>
      <c r="E71" s="1">
        <v>8796</v>
      </c>
      <c r="F71" s="1">
        <v>16605</v>
      </c>
      <c r="J71" s="1">
        <v>169148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570866</v>
      </c>
      <c r="C73" s="1">
        <v>89948</v>
      </c>
      <c r="D73" s="1">
        <v>123155</v>
      </c>
      <c r="E73" s="1">
        <v>142023</v>
      </c>
      <c r="F73" s="1">
        <v>215740</v>
      </c>
      <c r="G73" s="1">
        <f>SUM(C73:F73)</f>
        <v>570866</v>
      </c>
      <c r="H73" s="1">
        <f>SUM(E73:F73)</f>
        <v>357763</v>
      </c>
      <c r="I73" s="9">
        <f>H73/G73</f>
        <v>0.62670223835365912</v>
      </c>
      <c r="J73" s="1" t="s">
        <v>32</v>
      </c>
    </row>
    <row r="74" spans="1:10" x14ac:dyDescent="0.35">
      <c r="A74" s="7" t="s">
        <v>77</v>
      </c>
      <c r="B74" s="1">
        <v>364683</v>
      </c>
      <c r="C74" s="1">
        <v>58970</v>
      </c>
      <c r="D74" s="1">
        <v>125394</v>
      </c>
      <c r="E74" s="1">
        <v>101131</v>
      </c>
      <c r="F74" s="1">
        <v>79188</v>
      </c>
      <c r="G74" s="1">
        <f>SUM(C74:F74)</f>
        <v>364683</v>
      </c>
      <c r="H74" s="1">
        <f>SUM(E74:F74)</f>
        <v>180319</v>
      </c>
      <c r="I74" s="9">
        <f>H74/G74</f>
        <v>0.49445408752258813</v>
      </c>
      <c r="J74" s="1" t="s">
        <v>32</v>
      </c>
    </row>
    <row r="75" spans="1:10" x14ac:dyDescent="0.35">
      <c r="A75" s="7" t="s">
        <v>78</v>
      </c>
      <c r="B75" s="1">
        <v>583519</v>
      </c>
      <c r="C75" s="1">
        <v>120453</v>
      </c>
      <c r="D75" s="1">
        <v>170925</v>
      </c>
      <c r="E75" s="1">
        <v>105346</v>
      </c>
      <c r="F75" s="1">
        <v>186795</v>
      </c>
      <c r="J75" s="1" t="s">
        <v>32</v>
      </c>
    </row>
    <row r="76" spans="1:10" x14ac:dyDescent="0.35">
      <c r="A76" s="7" t="s">
        <v>79</v>
      </c>
      <c r="B76" s="1">
        <v>850261</v>
      </c>
      <c r="C76" s="1">
        <v>231655</v>
      </c>
      <c r="D76" s="1">
        <v>284013</v>
      </c>
      <c r="E76" s="1">
        <v>153663</v>
      </c>
      <c r="F76" s="1">
        <v>180930</v>
      </c>
      <c r="J76" s="1" t="s">
        <v>32</v>
      </c>
    </row>
    <row r="77" spans="1:10" x14ac:dyDescent="0.35">
      <c r="A77" s="7" t="s">
        <v>175</v>
      </c>
      <c r="C77" s="1">
        <f>SUM(C73:C76)</f>
        <v>501026</v>
      </c>
      <c r="D77" s="1">
        <f>SUM(D73:D76)</f>
        <v>703487</v>
      </c>
      <c r="E77" s="1">
        <f>SUM(E73:E76)</f>
        <v>502163</v>
      </c>
      <c r="F77" s="1">
        <f>SUM(F73:F76)</f>
        <v>662653</v>
      </c>
      <c r="G77" s="1">
        <f>SUM(C77:F77)</f>
        <v>2369329</v>
      </c>
      <c r="H77" s="1">
        <f>SUM(E77:F77)</f>
        <v>1164816</v>
      </c>
      <c r="I77" s="9">
        <f>H77/G77</f>
        <v>0.49162273369380105</v>
      </c>
    </row>
    <row r="78" spans="1:10" x14ac:dyDescent="0.35">
      <c r="A78" s="7"/>
    </row>
    <row r="79" spans="1:10" x14ac:dyDescent="0.35">
      <c r="A79" s="7" t="s">
        <v>80</v>
      </c>
      <c r="B79" s="1">
        <v>673650</v>
      </c>
      <c r="C79" s="1">
        <v>245864</v>
      </c>
      <c r="D79" s="1">
        <v>216131</v>
      </c>
      <c r="E79" s="1">
        <v>147787</v>
      </c>
      <c r="F79" s="1">
        <v>63869</v>
      </c>
      <c r="J79" s="1" t="s">
        <v>32</v>
      </c>
    </row>
    <row r="80" spans="1:10" x14ac:dyDescent="0.35">
      <c r="A80" s="7" t="s">
        <v>81</v>
      </c>
      <c r="B80" s="1">
        <v>597460</v>
      </c>
      <c r="C80" s="1">
        <v>310155</v>
      </c>
      <c r="D80" s="1">
        <v>170297</v>
      </c>
      <c r="E80" s="1">
        <v>78685</v>
      </c>
      <c r="F80" s="1">
        <v>38323</v>
      </c>
      <c r="J80" s="1" t="s">
        <v>32</v>
      </c>
    </row>
    <row r="81" spans="1:10" x14ac:dyDescent="0.35">
      <c r="A81" s="7" t="s">
        <v>82</v>
      </c>
      <c r="B81" s="1">
        <v>283026</v>
      </c>
      <c r="C81" s="1">
        <v>188328</v>
      </c>
      <c r="D81" s="1">
        <v>47370</v>
      </c>
      <c r="E81" s="1">
        <v>35671</v>
      </c>
      <c r="F81" s="1">
        <v>11657</v>
      </c>
      <c r="J81" s="1" t="s">
        <v>32</v>
      </c>
    </row>
    <row r="82" spans="1:10" x14ac:dyDescent="0.35">
      <c r="A82" s="7" t="s">
        <v>83</v>
      </c>
      <c r="B82" s="1">
        <v>344083</v>
      </c>
      <c r="C82" s="1">
        <v>219213</v>
      </c>
      <c r="D82" s="1">
        <v>58978</v>
      </c>
      <c r="E82" s="1">
        <v>20835</v>
      </c>
      <c r="F82" s="1">
        <v>45058</v>
      </c>
      <c r="J82" s="1" t="s">
        <v>32</v>
      </c>
    </row>
    <row r="83" spans="1:10" x14ac:dyDescent="0.35">
      <c r="A83" s="7"/>
      <c r="C83" s="1">
        <f>SUM(C79:C82)</f>
        <v>963560</v>
      </c>
      <c r="D83" s="1">
        <f>SUM(D79:D82)</f>
        <v>492776</v>
      </c>
      <c r="E83" s="1">
        <f>SUM(E79:E82)</f>
        <v>282978</v>
      </c>
      <c r="F83" s="1">
        <f>SUM(F79:F82)</f>
        <v>158907</v>
      </c>
      <c r="G83" s="1">
        <f>SUM(C83:F83)</f>
        <v>1898221</v>
      </c>
    </row>
    <row r="84" spans="1:10" x14ac:dyDescent="0.35">
      <c r="A84" s="7" t="s">
        <v>176</v>
      </c>
      <c r="G84" s="1">
        <f>G83+G77</f>
        <v>4267550</v>
      </c>
    </row>
    <row r="85" spans="1:10" x14ac:dyDescent="0.35">
      <c r="A85" s="7" t="s">
        <v>45</v>
      </c>
      <c r="B85" s="1">
        <v>1370333</v>
      </c>
      <c r="C85" s="1">
        <v>193003</v>
      </c>
      <c r="D85" s="1">
        <v>329175</v>
      </c>
      <c r="E85" s="1">
        <v>225914</v>
      </c>
      <c r="F85" s="1">
        <v>199794</v>
      </c>
      <c r="J85" s="1">
        <v>422446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4240771</v>
      </c>
      <c r="C87" s="1">
        <v>1510044</v>
      </c>
      <c r="D87" s="1">
        <v>1264860</v>
      </c>
      <c r="E87" s="1">
        <v>793555</v>
      </c>
      <c r="F87" s="1">
        <v>669911</v>
      </c>
      <c r="J87" s="1">
        <v>2400</v>
      </c>
    </row>
    <row r="88" spans="1:10" x14ac:dyDescent="0.35">
      <c r="A88" s="7" t="s">
        <v>85</v>
      </c>
      <c r="B88" s="1">
        <v>2100409</v>
      </c>
      <c r="C88" s="1">
        <v>385723</v>
      </c>
      <c r="D88" s="1">
        <v>632214</v>
      </c>
      <c r="E88" s="1">
        <v>504194</v>
      </c>
      <c r="F88" s="1">
        <v>578278</v>
      </c>
      <c r="J88" s="1" t="s">
        <v>32</v>
      </c>
    </row>
    <row r="89" spans="1:10" ht="43.5" x14ac:dyDescent="0.35">
      <c r="A89" s="7" t="s">
        <v>86</v>
      </c>
      <c r="B89" s="1">
        <v>1800630</v>
      </c>
      <c r="C89" s="1">
        <v>280308</v>
      </c>
      <c r="D89" s="1">
        <v>584593</v>
      </c>
      <c r="E89" s="1">
        <v>476711</v>
      </c>
      <c r="F89" s="1">
        <v>459018</v>
      </c>
      <c r="J89" s="1" t="s">
        <v>32</v>
      </c>
    </row>
    <row r="90" spans="1:10" x14ac:dyDescent="0.35">
      <c r="A90" s="7" t="s">
        <v>87</v>
      </c>
      <c r="B90" s="1">
        <v>697748</v>
      </c>
      <c r="C90" s="1">
        <v>3900</v>
      </c>
      <c r="D90" s="1">
        <v>83344</v>
      </c>
      <c r="E90" s="1">
        <v>181529</v>
      </c>
      <c r="F90" s="1">
        <v>428974</v>
      </c>
      <c r="J90" s="1" t="s">
        <v>32</v>
      </c>
    </row>
    <row r="91" spans="1:10" x14ac:dyDescent="0.35">
      <c r="A91" s="7" t="s">
        <v>88</v>
      </c>
      <c r="B91" s="1">
        <v>71276</v>
      </c>
      <c r="C91" s="1" t="s">
        <v>32</v>
      </c>
      <c r="D91" s="1">
        <v>10153</v>
      </c>
      <c r="E91" s="1">
        <v>5235</v>
      </c>
      <c r="F91" s="1">
        <v>55887</v>
      </c>
      <c r="J91" s="1" t="s">
        <v>32</v>
      </c>
    </row>
    <row r="92" spans="1:10" ht="29" x14ac:dyDescent="0.35">
      <c r="A92" s="7" t="s">
        <v>89</v>
      </c>
      <c r="B92" s="1">
        <v>214527</v>
      </c>
      <c r="C92" s="1">
        <v>26895</v>
      </c>
      <c r="D92" s="1">
        <v>43953</v>
      </c>
      <c r="E92" s="1">
        <v>34962</v>
      </c>
      <c r="F92" s="1">
        <v>108716</v>
      </c>
      <c r="J92" s="1" t="s">
        <v>32</v>
      </c>
    </row>
    <row r="93" spans="1:10" x14ac:dyDescent="0.35">
      <c r="A93" s="7" t="s">
        <v>90</v>
      </c>
      <c r="B93" s="1">
        <v>423100</v>
      </c>
      <c r="C93" s="1">
        <v>36027</v>
      </c>
      <c r="D93" s="1">
        <v>92246</v>
      </c>
      <c r="E93" s="1">
        <v>89419</v>
      </c>
      <c r="F93" s="1">
        <v>205407</v>
      </c>
      <c r="G93" s="1">
        <f>SUM(C93:F93)</f>
        <v>423099</v>
      </c>
      <c r="H93" s="1">
        <f>E93+F93</f>
        <v>294826</v>
      </c>
      <c r="I93" s="9">
        <f>H93/G93</f>
        <v>0.69682509294514994</v>
      </c>
      <c r="J93" s="1" t="s">
        <v>32</v>
      </c>
    </row>
    <row r="94" spans="1:10" ht="29" x14ac:dyDescent="0.35">
      <c r="A94" s="7" t="s">
        <v>91</v>
      </c>
      <c r="B94" s="1">
        <v>143109</v>
      </c>
      <c r="C94" s="1">
        <v>16331</v>
      </c>
      <c r="D94" s="1">
        <v>22521</v>
      </c>
      <c r="E94" s="1">
        <v>9787</v>
      </c>
      <c r="F94" s="1">
        <v>94470</v>
      </c>
      <c r="J94" s="1" t="s">
        <v>32</v>
      </c>
    </row>
    <row r="95" spans="1:10" x14ac:dyDescent="0.35">
      <c r="A95" s="7" t="s">
        <v>92</v>
      </c>
      <c r="B95" s="1">
        <v>219357</v>
      </c>
      <c r="C95" s="1">
        <v>15672</v>
      </c>
      <c r="D95" s="1">
        <v>32373</v>
      </c>
      <c r="E95" s="1">
        <v>49782</v>
      </c>
      <c r="F95" s="1">
        <v>121529</v>
      </c>
      <c r="J95" s="1" t="s">
        <v>32</v>
      </c>
    </row>
    <row r="96" spans="1:10" x14ac:dyDescent="0.35">
      <c r="A96" s="7" t="s">
        <v>93</v>
      </c>
      <c r="B96" s="1">
        <v>88725</v>
      </c>
      <c r="C96" s="1">
        <v>8646</v>
      </c>
      <c r="D96" s="1">
        <v>4189</v>
      </c>
      <c r="E96" s="1">
        <v>6328</v>
      </c>
      <c r="F96" s="1">
        <v>69562</v>
      </c>
      <c r="J96" s="1" t="s">
        <v>32</v>
      </c>
    </row>
    <row r="97" spans="1:10" x14ac:dyDescent="0.35">
      <c r="A97" s="7" t="s">
        <v>94</v>
      </c>
      <c r="B97" s="1">
        <v>186354</v>
      </c>
      <c r="C97" s="1">
        <v>47432</v>
      </c>
      <c r="D97" s="1">
        <v>42978</v>
      </c>
      <c r="E97" s="1">
        <v>24138</v>
      </c>
      <c r="F97" s="1">
        <v>69405</v>
      </c>
      <c r="J97" s="1">
        <v>2400</v>
      </c>
    </row>
    <row r="98" spans="1:10" x14ac:dyDescent="0.35">
      <c r="A98" s="7" t="s">
        <v>45</v>
      </c>
      <c r="B98" s="1">
        <v>577638</v>
      </c>
      <c r="C98" s="1">
        <v>17824</v>
      </c>
      <c r="D98" s="1">
        <v>57710</v>
      </c>
      <c r="E98" s="1">
        <v>30518</v>
      </c>
      <c r="F98" s="1">
        <v>51541</v>
      </c>
      <c r="J98" s="1">
        <v>420046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53918</v>
      </c>
      <c r="C100" s="1">
        <v>2416</v>
      </c>
      <c r="D100" s="1">
        <v>2374</v>
      </c>
      <c r="E100" s="1" t="s">
        <v>32</v>
      </c>
      <c r="F100" s="1">
        <v>49128</v>
      </c>
      <c r="J100" s="1" t="s">
        <v>32</v>
      </c>
    </row>
    <row r="101" spans="1:10" x14ac:dyDescent="0.35">
      <c r="A101" s="7" t="s">
        <v>96</v>
      </c>
      <c r="B101" s="1">
        <v>59205</v>
      </c>
      <c r="C101" s="1">
        <v>1335</v>
      </c>
      <c r="D101" s="1">
        <v>8516</v>
      </c>
      <c r="E101" s="1">
        <v>5118</v>
      </c>
      <c r="F101" s="1">
        <v>44237</v>
      </c>
      <c r="J101" s="1" t="s">
        <v>32</v>
      </c>
    </row>
    <row r="102" spans="1:10" x14ac:dyDescent="0.35">
      <c r="A102" s="7" t="s">
        <v>97</v>
      </c>
      <c r="B102" s="1">
        <v>56744</v>
      </c>
      <c r="C102" s="1" t="s">
        <v>32</v>
      </c>
      <c r="D102" s="1">
        <v>4265</v>
      </c>
      <c r="E102" s="1">
        <v>1468</v>
      </c>
      <c r="F102" s="1">
        <v>44237</v>
      </c>
      <c r="J102" s="1">
        <v>6774</v>
      </c>
    </row>
    <row r="103" spans="1:10" x14ac:dyDescent="0.35">
      <c r="A103" s="7" t="s">
        <v>98</v>
      </c>
      <c r="B103" s="1">
        <v>53471</v>
      </c>
      <c r="C103" s="1">
        <v>2310</v>
      </c>
      <c r="D103" s="1">
        <v>1772</v>
      </c>
      <c r="E103" s="1" t="s">
        <v>32</v>
      </c>
      <c r="F103" s="1">
        <v>49389</v>
      </c>
      <c r="J103" s="1" t="s">
        <v>32</v>
      </c>
    </row>
    <row r="104" spans="1:10" x14ac:dyDescent="0.35">
      <c r="A104" s="7" t="s">
        <v>99</v>
      </c>
      <c r="B104" s="1">
        <v>5528953</v>
      </c>
      <c r="C104" s="1">
        <v>1650011</v>
      </c>
      <c r="D104" s="1">
        <v>1508674</v>
      </c>
      <c r="E104" s="1">
        <v>1004470</v>
      </c>
      <c r="F104" s="1">
        <v>964048</v>
      </c>
      <c r="J104" s="1">
        <v>401750</v>
      </c>
    </row>
    <row r="105" spans="1:10" x14ac:dyDescent="0.35">
      <c r="A105" s="7" t="s">
        <v>45</v>
      </c>
      <c r="B105" s="1">
        <v>20673</v>
      </c>
      <c r="C105" s="1">
        <v>1515</v>
      </c>
      <c r="D105" s="1">
        <v>2210</v>
      </c>
      <c r="E105" s="1" t="s">
        <v>32</v>
      </c>
      <c r="F105" s="1">
        <v>3025</v>
      </c>
      <c r="J105" s="1">
        <v>13923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2912644</v>
      </c>
      <c r="C107" s="1">
        <v>1193328</v>
      </c>
      <c r="D107" s="1">
        <v>776786</v>
      </c>
      <c r="E107" s="1">
        <v>451049</v>
      </c>
      <c r="F107" s="1">
        <v>491481</v>
      </c>
      <c r="J107" s="1" t="s">
        <v>32</v>
      </c>
    </row>
    <row r="108" spans="1:10" x14ac:dyDescent="0.35">
      <c r="A108" s="7" t="s">
        <v>101</v>
      </c>
      <c r="B108" s="1">
        <v>1417212</v>
      </c>
      <c r="C108" s="1">
        <v>344090</v>
      </c>
      <c r="D108" s="1">
        <v>461658</v>
      </c>
      <c r="E108" s="1">
        <v>363140</v>
      </c>
      <c r="F108" s="1">
        <v>248324</v>
      </c>
      <c r="J108" s="1" t="s">
        <v>32</v>
      </c>
    </row>
    <row r="109" spans="1:10" x14ac:dyDescent="0.35">
      <c r="A109" s="7" t="s">
        <v>102</v>
      </c>
      <c r="B109" s="1">
        <v>191340</v>
      </c>
      <c r="C109" s="1">
        <v>12741</v>
      </c>
      <c r="D109" s="1">
        <v>48856</v>
      </c>
      <c r="E109" s="1">
        <v>39543</v>
      </c>
      <c r="F109" s="1">
        <v>90200</v>
      </c>
      <c r="J109" s="1" t="s">
        <v>32</v>
      </c>
    </row>
    <row r="110" spans="1:10" x14ac:dyDescent="0.35">
      <c r="A110" s="7" t="s">
        <v>103</v>
      </c>
      <c r="B110" s="1">
        <v>6560</v>
      </c>
      <c r="C110" s="1" t="s">
        <v>32</v>
      </c>
      <c r="D110" s="1">
        <v>4486</v>
      </c>
      <c r="E110" s="1" t="s">
        <v>32</v>
      </c>
      <c r="F110" s="1">
        <v>2073</v>
      </c>
      <c r="J110" s="1" t="s">
        <v>32</v>
      </c>
    </row>
    <row r="111" spans="1:10" x14ac:dyDescent="0.35">
      <c r="A111" s="7" t="s">
        <v>45</v>
      </c>
      <c r="B111" s="1">
        <v>1110125</v>
      </c>
      <c r="C111" s="1">
        <v>107429</v>
      </c>
      <c r="D111" s="1">
        <v>233652</v>
      </c>
      <c r="E111" s="1">
        <v>157323</v>
      </c>
      <c r="F111" s="1">
        <v>189275</v>
      </c>
      <c r="J111" s="1">
        <v>422446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3579140</v>
      </c>
      <c r="C113" s="1">
        <v>1268775</v>
      </c>
      <c r="D113" s="1">
        <v>1013137</v>
      </c>
      <c r="E113" s="1">
        <v>672134</v>
      </c>
      <c r="F113" s="1">
        <v>625093</v>
      </c>
      <c r="J113" s="1" t="s">
        <v>32</v>
      </c>
    </row>
    <row r="114" spans="1:10" x14ac:dyDescent="0.35">
      <c r="A114" s="7" t="s">
        <v>101</v>
      </c>
      <c r="B114" s="1">
        <v>794222</v>
      </c>
      <c r="C114" s="1">
        <v>227012</v>
      </c>
      <c r="D114" s="1">
        <v>231668</v>
      </c>
      <c r="E114" s="1">
        <v>167484</v>
      </c>
      <c r="F114" s="1">
        <v>168057</v>
      </c>
      <c r="J114" s="1" t="s">
        <v>32</v>
      </c>
    </row>
    <row r="115" spans="1:10" x14ac:dyDescent="0.35">
      <c r="A115" s="7" t="s">
        <v>102</v>
      </c>
      <c r="B115" s="1">
        <v>151353</v>
      </c>
      <c r="C115" s="1">
        <v>48782</v>
      </c>
      <c r="D115" s="1">
        <v>43154</v>
      </c>
      <c r="E115" s="1">
        <v>21306</v>
      </c>
      <c r="F115" s="1">
        <v>38111</v>
      </c>
      <c r="J115" s="1" t="s">
        <v>32</v>
      </c>
    </row>
    <row r="116" spans="1:10" x14ac:dyDescent="0.35">
      <c r="A116" s="7" t="s">
        <v>103</v>
      </c>
      <c r="B116" s="1">
        <v>6222</v>
      </c>
      <c r="C116" s="1" t="s">
        <v>32</v>
      </c>
      <c r="D116" s="1">
        <v>6222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1106945</v>
      </c>
      <c r="C117" s="1">
        <v>113018</v>
      </c>
      <c r="D117" s="1">
        <v>231257</v>
      </c>
      <c r="E117" s="1">
        <v>150131</v>
      </c>
      <c r="F117" s="1">
        <v>190092</v>
      </c>
      <c r="J117" s="1">
        <v>422446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2511027</v>
      </c>
      <c r="C119" s="1">
        <v>1068263</v>
      </c>
      <c r="D119" s="1">
        <v>683490</v>
      </c>
      <c r="E119" s="1">
        <v>392073</v>
      </c>
      <c r="F119" s="1">
        <v>367201</v>
      </c>
      <c r="J119" s="1" t="s">
        <v>32</v>
      </c>
    </row>
    <row r="120" spans="1:10" x14ac:dyDescent="0.35">
      <c r="A120" s="7" t="s">
        <v>101</v>
      </c>
      <c r="B120" s="1">
        <v>1678981</v>
      </c>
      <c r="C120" s="1">
        <v>448488</v>
      </c>
      <c r="D120" s="1">
        <v>530713</v>
      </c>
      <c r="E120" s="1">
        <v>388621</v>
      </c>
      <c r="F120" s="1">
        <v>311159</v>
      </c>
      <c r="J120" s="1" t="s">
        <v>32</v>
      </c>
    </row>
    <row r="121" spans="1:10" x14ac:dyDescent="0.35">
      <c r="A121" s="7" t="s">
        <v>102</v>
      </c>
      <c r="B121" s="1">
        <v>336506</v>
      </c>
      <c r="C121" s="1">
        <v>32894</v>
      </c>
      <c r="D121" s="1">
        <v>77950</v>
      </c>
      <c r="E121" s="1">
        <v>82114</v>
      </c>
      <c r="F121" s="1">
        <v>143547</v>
      </c>
      <c r="J121" s="1" t="s">
        <v>32</v>
      </c>
    </row>
    <row r="122" spans="1:10" x14ac:dyDescent="0.35">
      <c r="A122" s="7" t="s">
        <v>103</v>
      </c>
      <c r="B122" s="1">
        <v>10171</v>
      </c>
      <c r="C122" s="1" t="s">
        <v>32</v>
      </c>
      <c r="D122" s="1" t="s">
        <v>32</v>
      </c>
      <c r="E122" s="1" t="s">
        <v>32</v>
      </c>
      <c r="F122" s="1">
        <v>10171</v>
      </c>
      <c r="J122" s="1" t="s">
        <v>32</v>
      </c>
    </row>
    <row r="123" spans="1:10" x14ac:dyDescent="0.35">
      <c r="A123" s="7" t="s">
        <v>45</v>
      </c>
      <c r="B123" s="1">
        <v>1101196</v>
      </c>
      <c r="C123" s="1">
        <v>107943</v>
      </c>
      <c r="D123" s="1">
        <v>233284</v>
      </c>
      <c r="E123" s="1">
        <v>148248</v>
      </c>
      <c r="F123" s="1">
        <v>189275</v>
      </c>
      <c r="J123" s="1">
        <v>422446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3367472</v>
      </c>
      <c r="C125" s="1">
        <v>1288998</v>
      </c>
      <c r="D125" s="1">
        <v>955197</v>
      </c>
      <c r="E125" s="1">
        <v>613167</v>
      </c>
      <c r="F125" s="1">
        <v>510111</v>
      </c>
      <c r="J125" s="1" t="s">
        <v>32</v>
      </c>
    </row>
    <row r="126" spans="1:10" x14ac:dyDescent="0.35">
      <c r="A126" s="7" t="s">
        <v>101</v>
      </c>
      <c r="B126" s="1">
        <v>875885</v>
      </c>
      <c r="C126" s="1">
        <v>222037</v>
      </c>
      <c r="D126" s="1">
        <v>268583</v>
      </c>
      <c r="E126" s="1">
        <v>183915</v>
      </c>
      <c r="F126" s="1">
        <v>201350</v>
      </c>
      <c r="J126" s="1" t="s">
        <v>32</v>
      </c>
    </row>
    <row r="127" spans="1:10" x14ac:dyDescent="0.35">
      <c r="A127" s="7" t="s">
        <v>102</v>
      </c>
      <c r="B127" s="1">
        <v>284524</v>
      </c>
      <c r="C127" s="1">
        <v>37153</v>
      </c>
      <c r="D127" s="1">
        <v>64985</v>
      </c>
      <c r="E127" s="1">
        <v>65726</v>
      </c>
      <c r="F127" s="1">
        <v>116661</v>
      </c>
      <c r="J127" s="1" t="s">
        <v>32</v>
      </c>
    </row>
    <row r="128" spans="1:10" x14ac:dyDescent="0.35">
      <c r="A128" s="7" t="s">
        <v>103</v>
      </c>
      <c r="B128" s="1">
        <v>8613</v>
      </c>
      <c r="C128" s="1">
        <v>2793</v>
      </c>
      <c r="D128" s="1">
        <v>1864</v>
      </c>
      <c r="E128" s="1" t="s">
        <v>32</v>
      </c>
      <c r="F128" s="1">
        <v>3957</v>
      </c>
      <c r="J128" s="1" t="s">
        <v>32</v>
      </c>
    </row>
    <row r="129" spans="1:10" x14ac:dyDescent="0.35">
      <c r="A129" s="7" t="s">
        <v>45</v>
      </c>
      <c r="B129" s="1">
        <v>1101386</v>
      </c>
      <c r="C129" s="1">
        <v>106608</v>
      </c>
      <c r="D129" s="1">
        <v>234809</v>
      </c>
      <c r="E129" s="1">
        <v>148248</v>
      </c>
      <c r="F129" s="1">
        <v>189275</v>
      </c>
      <c r="J129" s="1">
        <v>422446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4135344</v>
      </c>
      <c r="C131" s="1">
        <v>1502390</v>
      </c>
      <c r="D131" s="1">
        <v>1187264</v>
      </c>
      <c r="E131" s="1">
        <v>781358</v>
      </c>
      <c r="F131" s="1">
        <v>664331</v>
      </c>
      <c r="J131" s="1" t="s">
        <v>32</v>
      </c>
    </row>
    <row r="132" spans="1:10" x14ac:dyDescent="0.35">
      <c r="A132" s="7" t="s">
        <v>101</v>
      </c>
      <c r="B132" s="1">
        <v>320107</v>
      </c>
      <c r="C132" s="1">
        <v>41224</v>
      </c>
      <c r="D132" s="1">
        <v>79049</v>
      </c>
      <c r="E132" s="1">
        <v>67581</v>
      </c>
      <c r="F132" s="1">
        <v>132254</v>
      </c>
      <c r="J132" s="1" t="s">
        <v>32</v>
      </c>
    </row>
    <row r="133" spans="1:10" x14ac:dyDescent="0.35">
      <c r="A133" s="7" t="s">
        <v>102</v>
      </c>
      <c r="B133" s="1">
        <v>76835</v>
      </c>
      <c r="C133" s="1">
        <v>3161</v>
      </c>
      <c r="D133" s="1">
        <v>26384</v>
      </c>
      <c r="E133" s="1">
        <v>13869</v>
      </c>
      <c r="F133" s="1">
        <v>33420</v>
      </c>
      <c r="J133" s="1" t="s">
        <v>32</v>
      </c>
    </row>
    <row r="134" spans="1:10" x14ac:dyDescent="0.35">
      <c r="A134" s="7" t="s">
        <v>103</v>
      </c>
      <c r="B134" s="1">
        <v>2073</v>
      </c>
      <c r="C134" s="1" t="s">
        <v>32</v>
      </c>
      <c r="D134" s="1" t="s">
        <v>32</v>
      </c>
      <c r="E134" s="1" t="s">
        <v>32</v>
      </c>
      <c r="F134" s="1">
        <v>2073</v>
      </c>
      <c r="J134" s="1" t="s">
        <v>32</v>
      </c>
    </row>
    <row r="135" spans="1:10" x14ac:dyDescent="0.35">
      <c r="A135" s="7" t="s">
        <v>45</v>
      </c>
      <c r="B135" s="1">
        <v>1103522</v>
      </c>
      <c r="C135" s="1">
        <v>110813</v>
      </c>
      <c r="D135" s="1">
        <v>232740</v>
      </c>
      <c r="E135" s="1">
        <v>148248</v>
      </c>
      <c r="F135" s="1">
        <v>189275</v>
      </c>
      <c r="J135" s="1">
        <v>422446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4105256</v>
      </c>
      <c r="C137" s="1">
        <v>1488102</v>
      </c>
      <c r="D137" s="1">
        <v>1202161</v>
      </c>
      <c r="E137" s="1">
        <v>730776</v>
      </c>
      <c r="F137" s="1">
        <v>684217</v>
      </c>
      <c r="J137" s="1" t="s">
        <v>32</v>
      </c>
    </row>
    <row r="138" spans="1:10" x14ac:dyDescent="0.35">
      <c r="A138" s="7" t="s">
        <v>101</v>
      </c>
      <c r="B138" s="1">
        <v>368430</v>
      </c>
      <c r="C138" s="1">
        <v>58557</v>
      </c>
      <c r="D138" s="1">
        <v>84785</v>
      </c>
      <c r="E138" s="1">
        <v>104629</v>
      </c>
      <c r="F138" s="1">
        <v>120460</v>
      </c>
      <c r="J138" s="1" t="s">
        <v>32</v>
      </c>
    </row>
    <row r="139" spans="1:10" x14ac:dyDescent="0.35">
      <c r="A139" s="7" t="s">
        <v>102</v>
      </c>
      <c r="B139" s="1">
        <v>60556</v>
      </c>
      <c r="C139" s="1" t="s">
        <v>32</v>
      </c>
      <c r="D139" s="1">
        <v>5751</v>
      </c>
      <c r="E139" s="1">
        <v>27403</v>
      </c>
      <c r="F139" s="1">
        <v>27402</v>
      </c>
      <c r="J139" s="1" t="s">
        <v>32</v>
      </c>
    </row>
    <row r="140" spans="1:10" x14ac:dyDescent="0.35">
      <c r="A140" s="7" t="s">
        <v>103</v>
      </c>
      <c r="B140" s="1">
        <v>1484</v>
      </c>
      <c r="C140" s="1" t="s">
        <v>32</v>
      </c>
      <c r="D140" s="1">
        <v>1484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1102155</v>
      </c>
      <c r="C141" s="1">
        <v>110929</v>
      </c>
      <c r="D141" s="1">
        <v>231257</v>
      </c>
      <c r="E141" s="1">
        <v>148248</v>
      </c>
      <c r="F141" s="1">
        <v>189275</v>
      </c>
      <c r="J141" s="1">
        <v>422446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9920164</v>
      </c>
      <c r="C8" s="1">
        <v>2674440</v>
      </c>
      <c r="D8" s="1">
        <v>2687285</v>
      </c>
      <c r="E8" s="1">
        <v>1969403</v>
      </c>
      <c r="F8" s="1">
        <v>1666360</v>
      </c>
      <c r="G8" s="1">
        <f>SUM(C8:F8)</f>
        <v>8997488</v>
      </c>
      <c r="H8" s="1">
        <f>SUM(E8:F8)</f>
        <v>3635763</v>
      </c>
      <c r="I8" s="9">
        <f>H8/G8</f>
        <v>0.40408645168518148</v>
      </c>
      <c r="J8" s="1">
        <v>922675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894397</v>
      </c>
      <c r="C10" s="1">
        <v>107544</v>
      </c>
      <c r="D10" s="1">
        <v>294591</v>
      </c>
      <c r="E10" s="1">
        <v>131102</v>
      </c>
      <c r="F10" s="1">
        <v>89909</v>
      </c>
      <c r="J10" s="1">
        <v>271251</v>
      </c>
    </row>
    <row r="11" spans="1:10" x14ac:dyDescent="0.35">
      <c r="A11" s="7" t="s">
        <v>35</v>
      </c>
      <c r="B11" s="1">
        <v>2353495</v>
      </c>
      <c r="C11" s="1">
        <v>625848</v>
      </c>
      <c r="D11" s="1">
        <v>709609</v>
      </c>
      <c r="E11" s="1">
        <v>420961</v>
      </c>
      <c r="F11" s="1">
        <v>436790</v>
      </c>
      <c r="J11" s="1">
        <v>160287</v>
      </c>
    </row>
    <row r="12" spans="1:10" x14ac:dyDescent="0.35">
      <c r="A12" s="7" t="s">
        <v>36</v>
      </c>
      <c r="B12" s="1">
        <v>2422370</v>
      </c>
      <c r="C12" s="1">
        <v>594101</v>
      </c>
      <c r="D12" s="1">
        <v>608241</v>
      </c>
      <c r="E12" s="1">
        <v>502922</v>
      </c>
      <c r="F12" s="1">
        <v>487223</v>
      </c>
      <c r="J12" s="1">
        <v>229884</v>
      </c>
    </row>
    <row r="13" spans="1:10" x14ac:dyDescent="0.35">
      <c r="A13" s="7" t="s">
        <v>37</v>
      </c>
      <c r="B13" s="1">
        <v>1751334</v>
      </c>
      <c r="C13" s="1">
        <v>501936</v>
      </c>
      <c r="D13" s="1">
        <v>473558</v>
      </c>
      <c r="E13" s="1">
        <v>357403</v>
      </c>
      <c r="F13" s="1">
        <v>280741</v>
      </c>
      <c r="J13" s="1">
        <v>137696</v>
      </c>
    </row>
    <row r="14" spans="1:10" x14ac:dyDescent="0.35">
      <c r="A14" s="7" t="s">
        <v>38</v>
      </c>
      <c r="B14" s="1">
        <v>2498568</v>
      </c>
      <c r="C14" s="1">
        <v>845011</v>
      </c>
      <c r="D14" s="1">
        <v>601288</v>
      </c>
      <c r="E14" s="1">
        <v>557016</v>
      </c>
      <c r="F14" s="1">
        <v>371696</v>
      </c>
      <c r="J14" s="1">
        <v>123556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4825463</v>
      </c>
      <c r="C16" s="1">
        <v>1405127</v>
      </c>
      <c r="D16" s="1">
        <v>1173496</v>
      </c>
      <c r="E16" s="1">
        <v>918582</v>
      </c>
      <c r="F16" s="1">
        <v>810747</v>
      </c>
      <c r="J16" s="1">
        <v>517511</v>
      </c>
    </row>
    <row r="17" spans="1:10" x14ac:dyDescent="0.35">
      <c r="A17" s="7" t="s">
        <v>40</v>
      </c>
      <c r="B17" s="1">
        <v>5094701</v>
      </c>
      <c r="C17" s="1">
        <v>1269313</v>
      </c>
      <c r="D17" s="1">
        <v>1513790</v>
      </c>
      <c r="E17" s="1">
        <v>1050822</v>
      </c>
      <c r="F17" s="1">
        <v>855613</v>
      </c>
      <c r="J17" s="1">
        <v>405164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4612721</v>
      </c>
      <c r="C19" s="1">
        <v>1380569</v>
      </c>
      <c r="D19" s="1">
        <v>1165926</v>
      </c>
      <c r="E19" s="1">
        <v>913921</v>
      </c>
      <c r="F19" s="1">
        <v>665541</v>
      </c>
      <c r="J19" s="1">
        <v>486764</v>
      </c>
    </row>
    <row r="20" spans="1:10" x14ac:dyDescent="0.35">
      <c r="A20" s="7" t="s">
        <v>42</v>
      </c>
      <c r="B20" s="1">
        <v>4932191</v>
      </c>
      <c r="C20" s="1">
        <v>1265541</v>
      </c>
      <c r="D20" s="1">
        <v>1459358</v>
      </c>
      <c r="E20" s="1">
        <v>1017251</v>
      </c>
      <c r="F20" s="1">
        <v>801407</v>
      </c>
      <c r="J20" s="1">
        <v>388634</v>
      </c>
    </row>
    <row r="21" spans="1:10" x14ac:dyDescent="0.35">
      <c r="A21" s="7" t="s">
        <v>43</v>
      </c>
      <c r="B21" s="1">
        <v>98911</v>
      </c>
      <c r="C21" s="1">
        <v>1374</v>
      </c>
      <c r="D21" s="1">
        <v>2469</v>
      </c>
      <c r="E21" s="1">
        <v>27152</v>
      </c>
      <c r="F21" s="1">
        <v>53663</v>
      </c>
      <c r="J21" s="1">
        <v>14253</v>
      </c>
    </row>
    <row r="22" spans="1:10" x14ac:dyDescent="0.35">
      <c r="A22" s="7" t="s">
        <v>44</v>
      </c>
      <c r="B22" s="1">
        <v>199287</v>
      </c>
      <c r="C22" s="1">
        <v>17810</v>
      </c>
      <c r="D22" s="1">
        <v>45906</v>
      </c>
      <c r="E22" s="1">
        <v>8019</v>
      </c>
      <c r="F22" s="1">
        <v>127553</v>
      </c>
      <c r="J22" s="1" t="s">
        <v>32</v>
      </c>
    </row>
    <row r="23" spans="1:10" x14ac:dyDescent="0.35">
      <c r="A23" s="7" t="s">
        <v>45</v>
      </c>
      <c r="B23" s="1">
        <v>77054</v>
      </c>
      <c r="C23" s="1">
        <v>9147</v>
      </c>
      <c r="D23" s="1">
        <v>13626</v>
      </c>
      <c r="E23" s="1">
        <v>3061</v>
      </c>
      <c r="F23" s="1">
        <v>18196</v>
      </c>
      <c r="J23" s="1">
        <v>33024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223050</v>
      </c>
      <c r="C25" s="1">
        <v>88896</v>
      </c>
      <c r="D25" s="1">
        <v>68544</v>
      </c>
      <c r="E25" s="1">
        <v>33474</v>
      </c>
      <c r="F25" s="1">
        <v>9091</v>
      </c>
      <c r="J25" s="1">
        <v>23045</v>
      </c>
    </row>
    <row r="26" spans="1:10" x14ac:dyDescent="0.35">
      <c r="A26" s="7" t="s">
        <v>47</v>
      </c>
      <c r="B26" s="1">
        <v>8663295</v>
      </c>
      <c r="C26" s="1">
        <v>2432155</v>
      </c>
      <c r="D26" s="1">
        <v>2249432</v>
      </c>
      <c r="E26" s="1">
        <v>1790779</v>
      </c>
      <c r="F26" s="1">
        <v>1383596</v>
      </c>
      <c r="J26" s="1">
        <v>807334</v>
      </c>
    </row>
    <row r="27" spans="1:10" x14ac:dyDescent="0.35">
      <c r="A27" s="7" t="s">
        <v>48</v>
      </c>
      <c r="B27" s="1">
        <v>507103</v>
      </c>
      <c r="C27" s="1">
        <v>67845</v>
      </c>
      <c r="D27" s="1">
        <v>281141</v>
      </c>
      <c r="E27" s="1">
        <v>68457</v>
      </c>
      <c r="F27" s="1">
        <v>62636</v>
      </c>
      <c r="J27" s="1">
        <v>27024</v>
      </c>
    </row>
    <row r="28" spans="1:10" x14ac:dyDescent="0.35">
      <c r="A28" s="7" t="s">
        <v>49</v>
      </c>
      <c r="B28" s="1">
        <v>234493</v>
      </c>
      <c r="C28" s="1">
        <v>29824</v>
      </c>
      <c r="D28" s="1">
        <v>29924</v>
      </c>
      <c r="E28" s="1">
        <v>41797</v>
      </c>
      <c r="F28" s="1">
        <v>131454</v>
      </c>
      <c r="J28" s="1">
        <v>1493</v>
      </c>
    </row>
    <row r="29" spans="1:10" x14ac:dyDescent="0.35">
      <c r="A29" s="7" t="s">
        <v>50</v>
      </c>
      <c r="B29" s="1">
        <v>145793</v>
      </c>
      <c r="C29" s="1">
        <v>14521</v>
      </c>
      <c r="D29" s="1">
        <v>41862</v>
      </c>
      <c r="E29" s="1">
        <v>25292</v>
      </c>
      <c r="F29" s="1">
        <v>50071</v>
      </c>
      <c r="J29" s="1">
        <v>14047</v>
      </c>
    </row>
    <row r="30" spans="1:10" x14ac:dyDescent="0.35">
      <c r="A30" s="7" t="s">
        <v>45</v>
      </c>
      <c r="B30" s="1">
        <v>146430</v>
      </c>
      <c r="C30" s="1">
        <v>41200</v>
      </c>
      <c r="D30" s="1">
        <v>16382</v>
      </c>
      <c r="E30" s="1">
        <v>9605</v>
      </c>
      <c r="F30" s="1">
        <v>29512</v>
      </c>
      <c r="J30" s="1">
        <v>49732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812649</v>
      </c>
      <c r="C32" s="1">
        <v>156741</v>
      </c>
      <c r="D32" s="1">
        <v>352154</v>
      </c>
      <c r="E32" s="1">
        <v>129083</v>
      </c>
      <c r="F32" s="1">
        <v>124601</v>
      </c>
      <c r="J32" s="1">
        <v>50069</v>
      </c>
    </row>
    <row r="33" spans="1:10" x14ac:dyDescent="0.35">
      <c r="A33" s="7" t="s">
        <v>52</v>
      </c>
      <c r="B33" s="1">
        <v>8559863</v>
      </c>
      <c r="C33" s="1">
        <v>2419711</v>
      </c>
      <c r="D33" s="1">
        <v>2234917</v>
      </c>
      <c r="E33" s="1">
        <v>1758111</v>
      </c>
      <c r="F33" s="1">
        <v>1349333</v>
      </c>
      <c r="J33" s="1">
        <v>797791</v>
      </c>
    </row>
    <row r="34" spans="1:10" x14ac:dyDescent="0.35">
      <c r="A34" s="7" t="s">
        <v>53</v>
      </c>
      <c r="B34" s="1">
        <v>359538</v>
      </c>
      <c r="C34" s="1">
        <v>50823</v>
      </c>
      <c r="D34" s="1">
        <v>70206</v>
      </c>
      <c r="E34" s="1">
        <v>69543</v>
      </c>
      <c r="F34" s="1">
        <v>153425</v>
      </c>
      <c r="J34" s="1">
        <v>15540</v>
      </c>
    </row>
    <row r="35" spans="1:10" x14ac:dyDescent="0.35">
      <c r="A35" s="7" t="s">
        <v>45</v>
      </c>
      <c r="B35" s="1">
        <v>188114</v>
      </c>
      <c r="C35" s="1">
        <v>47166</v>
      </c>
      <c r="D35" s="1">
        <v>30008</v>
      </c>
      <c r="E35" s="1">
        <v>12666</v>
      </c>
      <c r="F35" s="1">
        <v>39000</v>
      </c>
      <c r="J35" s="1">
        <v>59275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718127</v>
      </c>
      <c r="C37" s="1">
        <v>92361</v>
      </c>
      <c r="D37" s="1">
        <v>168154</v>
      </c>
      <c r="E37" s="1">
        <v>65092</v>
      </c>
      <c r="F37" s="1">
        <v>284287</v>
      </c>
      <c r="G37" s="1">
        <f>SUM(C37:F37)</f>
        <v>609894</v>
      </c>
      <c r="H37" s="1">
        <f>SUM(E37:F37)</f>
        <v>349379</v>
      </c>
      <c r="I37" s="9">
        <f>H37/G37</f>
        <v>0.57285200379082268</v>
      </c>
      <c r="J37" s="1">
        <v>108233</v>
      </c>
    </row>
    <row r="38" spans="1:10" x14ac:dyDescent="0.35">
      <c r="A38" s="7" t="s">
        <v>55</v>
      </c>
      <c r="B38" s="1">
        <v>7675440</v>
      </c>
      <c r="C38" s="1">
        <v>2328918</v>
      </c>
      <c r="D38" s="1">
        <v>2118520</v>
      </c>
      <c r="E38" s="1">
        <v>1553564</v>
      </c>
      <c r="F38" s="1">
        <v>1036690</v>
      </c>
      <c r="G38" s="1">
        <f t="shared" ref="G38:G41" si="0">SUM(C38:F38)</f>
        <v>7037692</v>
      </c>
      <c r="H38" s="1">
        <f t="shared" ref="H38:H41" si="1">SUM(E38:F38)</f>
        <v>2590254</v>
      </c>
      <c r="I38" s="9">
        <f t="shared" ref="I38:I41" si="2">H38/G38</f>
        <v>0.36805447013026432</v>
      </c>
      <c r="J38" s="1">
        <v>637747</v>
      </c>
    </row>
    <row r="39" spans="1:10" x14ac:dyDescent="0.35">
      <c r="A39" s="7" t="s">
        <v>56</v>
      </c>
      <c r="B39" s="1">
        <v>998644</v>
      </c>
      <c r="C39" s="1">
        <v>101395</v>
      </c>
      <c r="D39" s="1">
        <v>256102</v>
      </c>
      <c r="E39" s="1">
        <v>209372</v>
      </c>
      <c r="F39" s="1">
        <v>282191</v>
      </c>
      <c r="G39" s="1">
        <f t="shared" si="0"/>
        <v>849060</v>
      </c>
      <c r="H39" s="1">
        <f t="shared" si="1"/>
        <v>491563</v>
      </c>
      <c r="I39" s="9">
        <f t="shared" si="2"/>
        <v>0.57894966197912989</v>
      </c>
      <c r="J39" s="1">
        <v>149584</v>
      </c>
    </row>
    <row r="40" spans="1:10" x14ac:dyDescent="0.35">
      <c r="A40" s="7" t="s">
        <v>57</v>
      </c>
      <c r="B40" s="1">
        <v>210792</v>
      </c>
      <c r="C40" s="1">
        <v>74037</v>
      </c>
      <c r="D40" s="1">
        <v>63922</v>
      </c>
      <c r="E40" s="1">
        <v>38908</v>
      </c>
      <c r="F40" s="1">
        <v>15164</v>
      </c>
      <c r="G40" s="1">
        <f t="shared" si="0"/>
        <v>192031</v>
      </c>
      <c r="H40" s="1">
        <f t="shared" si="1"/>
        <v>54072</v>
      </c>
      <c r="I40" s="9">
        <f t="shared" si="2"/>
        <v>0.28157953663731378</v>
      </c>
      <c r="J40" s="1">
        <v>18761</v>
      </c>
    </row>
    <row r="41" spans="1:10" x14ac:dyDescent="0.35">
      <c r="A41" s="7" t="s">
        <v>58</v>
      </c>
      <c r="B41" s="1">
        <v>317161</v>
      </c>
      <c r="C41" s="1">
        <v>77730</v>
      </c>
      <c r="D41" s="1">
        <v>80587</v>
      </c>
      <c r="E41" s="1">
        <v>102467</v>
      </c>
      <c r="F41" s="1">
        <v>48028</v>
      </c>
      <c r="G41" s="1">
        <f t="shared" si="0"/>
        <v>308812</v>
      </c>
      <c r="H41" s="1">
        <f t="shared" si="1"/>
        <v>150495</v>
      </c>
      <c r="I41" s="9">
        <f t="shared" si="2"/>
        <v>0.48733533670971335</v>
      </c>
      <c r="J41" s="1">
        <v>8350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661607</v>
      </c>
      <c r="C43" s="1">
        <v>166011</v>
      </c>
      <c r="D43" s="1">
        <v>97313</v>
      </c>
      <c r="E43" s="1">
        <v>24294</v>
      </c>
      <c r="F43" s="1">
        <v>256495</v>
      </c>
      <c r="J43" s="1">
        <v>117494</v>
      </c>
    </row>
    <row r="44" spans="1:10" x14ac:dyDescent="0.35">
      <c r="A44" s="7" t="s">
        <v>60</v>
      </c>
      <c r="B44" s="1">
        <v>3509509</v>
      </c>
      <c r="C44" s="1">
        <v>568371</v>
      </c>
      <c r="D44" s="1">
        <v>887286</v>
      </c>
      <c r="E44" s="1">
        <v>872616</v>
      </c>
      <c r="F44" s="1">
        <v>776989</v>
      </c>
      <c r="J44" s="1">
        <v>404247</v>
      </c>
    </row>
    <row r="45" spans="1:10" x14ac:dyDescent="0.35">
      <c r="A45" s="7" t="s">
        <v>61</v>
      </c>
      <c r="B45" s="1">
        <v>2515745</v>
      </c>
      <c r="C45" s="1">
        <v>386476</v>
      </c>
      <c r="D45" s="1">
        <v>809732</v>
      </c>
      <c r="E45" s="1">
        <v>697784</v>
      </c>
      <c r="F45" s="1">
        <v>371232</v>
      </c>
      <c r="J45" s="1">
        <v>250520</v>
      </c>
    </row>
    <row r="46" spans="1:10" x14ac:dyDescent="0.35">
      <c r="A46" s="7" t="s">
        <v>62</v>
      </c>
      <c r="B46" s="1">
        <v>3233303</v>
      </c>
      <c r="C46" s="1">
        <v>1553583</v>
      </c>
      <c r="D46" s="1">
        <v>892954</v>
      </c>
      <c r="E46" s="1">
        <v>374709</v>
      </c>
      <c r="F46" s="1">
        <v>261643</v>
      </c>
      <c r="J46" s="1">
        <v>150414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5441332</v>
      </c>
      <c r="C48" s="1">
        <v>1773964</v>
      </c>
      <c r="D48" s="1">
        <v>1577847</v>
      </c>
      <c r="E48" s="1">
        <v>995911</v>
      </c>
      <c r="F48" s="1">
        <v>759946</v>
      </c>
      <c r="J48" s="1">
        <v>333664</v>
      </c>
    </row>
    <row r="49" spans="1:10" x14ac:dyDescent="0.35">
      <c r="A49" s="7" t="s">
        <v>64</v>
      </c>
      <c r="B49" s="1">
        <v>604095</v>
      </c>
      <c r="C49" s="1">
        <v>133855</v>
      </c>
      <c r="D49" s="1">
        <v>81620</v>
      </c>
      <c r="E49" s="1">
        <v>164800</v>
      </c>
      <c r="F49" s="1">
        <v>192617</v>
      </c>
      <c r="J49" s="1">
        <v>31202</v>
      </c>
    </row>
    <row r="50" spans="1:10" x14ac:dyDescent="0.35">
      <c r="A50" s="7" t="s">
        <v>65</v>
      </c>
      <c r="B50" s="1">
        <v>1197020</v>
      </c>
      <c r="C50" s="1">
        <v>275121</v>
      </c>
      <c r="D50" s="1">
        <v>271883</v>
      </c>
      <c r="E50" s="1">
        <v>260944</v>
      </c>
      <c r="F50" s="1">
        <v>270874</v>
      </c>
      <c r="J50" s="1">
        <v>118197</v>
      </c>
    </row>
    <row r="51" spans="1:10" x14ac:dyDescent="0.35">
      <c r="A51" s="7" t="s">
        <v>66</v>
      </c>
      <c r="B51" s="1">
        <v>2632806</v>
      </c>
      <c r="C51" s="1">
        <v>480247</v>
      </c>
      <c r="D51" s="1">
        <v>753410</v>
      </c>
      <c r="E51" s="1">
        <v>539383</v>
      </c>
      <c r="F51" s="1">
        <v>442923</v>
      </c>
      <c r="J51" s="1">
        <v>416844</v>
      </c>
    </row>
    <row r="52" spans="1:10" x14ac:dyDescent="0.35">
      <c r="A52" s="7" t="s">
        <v>45</v>
      </c>
      <c r="B52" s="1">
        <v>44911</v>
      </c>
      <c r="C52" s="1">
        <v>11253</v>
      </c>
      <c r="D52" s="1">
        <v>2525</v>
      </c>
      <c r="E52" s="1">
        <v>8366</v>
      </c>
      <c r="F52" s="1" t="s">
        <v>32</v>
      </c>
      <c r="J52" s="1">
        <v>22767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832027</v>
      </c>
      <c r="C54" s="1">
        <v>294332</v>
      </c>
      <c r="D54" s="1">
        <v>180436</v>
      </c>
      <c r="E54" s="1">
        <v>176258</v>
      </c>
      <c r="F54" s="1">
        <v>102133</v>
      </c>
      <c r="J54" s="1">
        <v>78868</v>
      </c>
    </row>
    <row r="55" spans="1:10" x14ac:dyDescent="0.35">
      <c r="A55" s="7" t="s">
        <v>68</v>
      </c>
      <c r="B55" s="1">
        <v>3639093</v>
      </c>
      <c r="C55" s="1">
        <v>1125883</v>
      </c>
      <c r="D55" s="1">
        <v>1097265</v>
      </c>
      <c r="E55" s="1">
        <v>697820</v>
      </c>
      <c r="F55" s="1">
        <v>436415</v>
      </c>
      <c r="J55" s="1">
        <v>281710</v>
      </c>
    </row>
    <row r="56" spans="1:10" x14ac:dyDescent="0.35">
      <c r="A56" s="7" t="s">
        <v>69</v>
      </c>
      <c r="B56" s="1">
        <v>1743624</v>
      </c>
      <c r="C56" s="1">
        <v>438440</v>
      </c>
      <c r="D56" s="1">
        <v>510253</v>
      </c>
      <c r="E56" s="1">
        <v>286257</v>
      </c>
      <c r="F56" s="1">
        <v>297867</v>
      </c>
      <c r="J56" s="1">
        <v>210807</v>
      </c>
    </row>
    <row r="57" spans="1:10" x14ac:dyDescent="0.35">
      <c r="A57" s="7" t="s">
        <v>70</v>
      </c>
      <c r="B57" s="1">
        <v>1905984</v>
      </c>
      <c r="C57" s="1">
        <v>478262</v>
      </c>
      <c r="D57" s="1">
        <v>529528</v>
      </c>
      <c r="E57" s="1">
        <v>434034</v>
      </c>
      <c r="F57" s="1">
        <v>270112</v>
      </c>
      <c r="J57" s="1">
        <v>194047</v>
      </c>
    </row>
    <row r="58" spans="1:10" x14ac:dyDescent="0.35">
      <c r="A58" s="7" t="s">
        <v>71</v>
      </c>
      <c r="B58" s="1">
        <v>1071151</v>
      </c>
      <c r="C58" s="1">
        <v>218908</v>
      </c>
      <c r="D58" s="1">
        <v>242284</v>
      </c>
      <c r="E58" s="1">
        <v>242565</v>
      </c>
      <c r="F58" s="1">
        <v>218673</v>
      </c>
      <c r="J58" s="1">
        <v>148723</v>
      </c>
    </row>
    <row r="59" spans="1:10" x14ac:dyDescent="0.35">
      <c r="A59" s="7" t="s">
        <v>72</v>
      </c>
      <c r="B59" s="1">
        <v>380398</v>
      </c>
      <c r="C59" s="1">
        <v>95129</v>
      </c>
      <c r="D59" s="1">
        <v>49820</v>
      </c>
      <c r="E59" s="1">
        <v>125435</v>
      </c>
      <c r="F59" s="1">
        <v>105118</v>
      </c>
      <c r="J59" s="1">
        <v>4896</v>
      </c>
    </row>
    <row r="60" spans="1:10" x14ac:dyDescent="0.35">
      <c r="A60" s="7" t="s">
        <v>73</v>
      </c>
      <c r="B60" s="1">
        <v>347887</v>
      </c>
      <c r="C60" s="1">
        <v>23486</v>
      </c>
      <c r="D60" s="1">
        <v>77700</v>
      </c>
      <c r="E60" s="1">
        <v>7034</v>
      </c>
      <c r="F60" s="1">
        <v>236043</v>
      </c>
      <c r="J60" s="1">
        <v>3624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3294131</v>
      </c>
      <c r="C62" s="1">
        <v>683906</v>
      </c>
      <c r="D62" s="1">
        <v>803862</v>
      </c>
      <c r="E62" s="1">
        <v>546844</v>
      </c>
      <c r="F62" s="1">
        <v>827283</v>
      </c>
      <c r="G62" s="1">
        <f>SUM(C62:F62)</f>
        <v>2861895</v>
      </c>
      <c r="H62" s="1">
        <f>SUM(E62:F62)</f>
        <v>1374127</v>
      </c>
      <c r="I62" s="9">
        <f>H62/G62</f>
        <v>0.4801458474192799</v>
      </c>
      <c r="J62" s="1">
        <v>432236</v>
      </c>
    </row>
    <row r="63" spans="1:10" x14ac:dyDescent="0.35">
      <c r="A63" s="7" t="s">
        <v>75</v>
      </c>
      <c r="B63" s="1">
        <v>6626033</v>
      </c>
      <c r="C63" s="1">
        <v>1990535</v>
      </c>
      <c r="D63" s="1">
        <v>1883424</v>
      </c>
      <c r="E63" s="1">
        <v>1422559</v>
      </c>
      <c r="F63" s="1">
        <v>839077</v>
      </c>
      <c r="G63" s="1">
        <f>SUM(C63:F63)</f>
        <v>6135595</v>
      </c>
      <c r="H63" s="1">
        <f>SUM(E63:F63)</f>
        <v>2261636</v>
      </c>
      <c r="I63" s="9">
        <f>H63/G63</f>
        <v>0.36860907540344495</v>
      </c>
      <c r="J63" s="1">
        <v>490438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1268982</v>
      </c>
      <c r="C65" s="1">
        <v>150339</v>
      </c>
      <c r="D65" s="1">
        <v>240562</v>
      </c>
      <c r="E65" s="1">
        <v>300666</v>
      </c>
      <c r="F65" s="1">
        <v>505175</v>
      </c>
      <c r="J65" s="1">
        <v>72240</v>
      </c>
    </row>
    <row r="66" spans="1:10" x14ac:dyDescent="0.35">
      <c r="A66" s="7" t="s">
        <v>52</v>
      </c>
      <c r="B66" s="1">
        <v>8344838</v>
      </c>
      <c r="C66" s="1">
        <v>2524101</v>
      </c>
      <c r="D66" s="1">
        <v>2440383</v>
      </c>
      <c r="E66" s="1">
        <v>1668738</v>
      </c>
      <c r="F66" s="1">
        <v>1136587</v>
      </c>
      <c r="J66" s="1">
        <v>575030</v>
      </c>
    </row>
    <row r="67" spans="1:10" x14ac:dyDescent="0.35">
      <c r="A67" s="7" t="s">
        <v>45</v>
      </c>
      <c r="B67" s="1">
        <v>306344</v>
      </c>
      <c r="C67" s="1" t="s">
        <v>32</v>
      </c>
      <c r="D67" s="1">
        <v>6341</v>
      </c>
      <c r="E67" s="1" t="s">
        <v>32</v>
      </c>
      <c r="F67" s="1">
        <v>24598</v>
      </c>
      <c r="J67" s="1">
        <v>275405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5767196</v>
      </c>
      <c r="C69" s="1">
        <v>1696845</v>
      </c>
      <c r="D69" s="1">
        <v>1780049</v>
      </c>
      <c r="E69" s="1">
        <v>1043666</v>
      </c>
      <c r="F69" s="1">
        <v>868608</v>
      </c>
      <c r="J69" s="1">
        <v>378029</v>
      </c>
    </row>
    <row r="70" spans="1:10" x14ac:dyDescent="0.35">
      <c r="A70" s="7" t="s">
        <v>52</v>
      </c>
      <c r="B70" s="1">
        <v>3773560</v>
      </c>
      <c r="C70" s="1">
        <v>937865</v>
      </c>
      <c r="D70" s="1">
        <v>892749</v>
      </c>
      <c r="E70" s="1">
        <v>912436</v>
      </c>
      <c r="F70" s="1">
        <v>761269</v>
      </c>
      <c r="J70" s="1">
        <v>269241</v>
      </c>
    </row>
    <row r="71" spans="1:10" x14ac:dyDescent="0.35">
      <c r="A71" s="7" t="s">
        <v>45</v>
      </c>
      <c r="B71" s="1">
        <v>379408</v>
      </c>
      <c r="C71" s="1">
        <v>39731</v>
      </c>
      <c r="D71" s="1">
        <v>14488</v>
      </c>
      <c r="E71" s="1">
        <v>13301</v>
      </c>
      <c r="F71" s="1">
        <v>36483</v>
      </c>
      <c r="J71" s="1">
        <v>275405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1005059</v>
      </c>
      <c r="C73" s="1">
        <v>104560</v>
      </c>
      <c r="D73" s="1">
        <v>252749</v>
      </c>
      <c r="E73" s="1">
        <v>270324</v>
      </c>
      <c r="F73" s="1">
        <v>377427</v>
      </c>
      <c r="G73" s="1">
        <f>SUM(C73:F73)</f>
        <v>1005060</v>
      </c>
      <c r="H73" s="1">
        <f>SUM(E73:F73)</f>
        <v>647751</v>
      </c>
      <c r="I73" s="9">
        <f>H73/G73</f>
        <v>0.64448988120112227</v>
      </c>
      <c r="J73" s="1" t="s">
        <v>32</v>
      </c>
    </row>
    <row r="74" spans="1:10" x14ac:dyDescent="0.35">
      <c r="A74" s="7" t="s">
        <v>77</v>
      </c>
      <c r="B74" s="1">
        <v>649963</v>
      </c>
      <c r="C74" s="1">
        <v>81844</v>
      </c>
      <c r="D74" s="1">
        <v>252084</v>
      </c>
      <c r="E74" s="1">
        <v>132326</v>
      </c>
      <c r="F74" s="1">
        <v>183709</v>
      </c>
      <c r="G74" s="1">
        <f>SUM(C74:F74)</f>
        <v>649963</v>
      </c>
      <c r="H74" s="1">
        <f>SUM(E74:F74)</f>
        <v>316035</v>
      </c>
      <c r="I74" s="9">
        <f>H74/G74</f>
        <v>0.48623537032107983</v>
      </c>
      <c r="J74" s="1" t="s">
        <v>32</v>
      </c>
    </row>
    <row r="75" spans="1:10" x14ac:dyDescent="0.35">
      <c r="A75" s="7" t="s">
        <v>78</v>
      </c>
      <c r="B75" s="1">
        <v>842098</v>
      </c>
      <c r="C75" s="1">
        <v>178859</v>
      </c>
      <c r="D75" s="1">
        <v>233355</v>
      </c>
      <c r="E75" s="1">
        <v>232386</v>
      </c>
      <c r="F75" s="1">
        <v>197497</v>
      </c>
      <c r="J75" s="1" t="s">
        <v>32</v>
      </c>
    </row>
    <row r="76" spans="1:10" x14ac:dyDescent="0.35">
      <c r="A76" s="7" t="s">
        <v>79</v>
      </c>
      <c r="B76" s="1">
        <v>1381241</v>
      </c>
      <c r="C76" s="1">
        <v>278525</v>
      </c>
      <c r="D76" s="1">
        <v>319991</v>
      </c>
      <c r="E76" s="1">
        <v>400058</v>
      </c>
      <c r="F76" s="1">
        <v>382667</v>
      </c>
      <c r="J76" s="1" t="s">
        <v>32</v>
      </c>
    </row>
    <row r="77" spans="1:10" x14ac:dyDescent="0.35">
      <c r="A77" s="7" t="s">
        <v>175</v>
      </c>
      <c r="C77" s="1">
        <f>SUM(C73:C76)</f>
        <v>643788</v>
      </c>
      <c r="D77" s="1">
        <f>SUM(D73:D76)</f>
        <v>1058179</v>
      </c>
      <c r="E77" s="1">
        <f>SUM(E73:E76)</f>
        <v>1035094</v>
      </c>
      <c r="F77" s="1">
        <f>SUM(F73:F76)</f>
        <v>1141300</v>
      </c>
      <c r="G77" s="1">
        <f>SUM(C77:F77)</f>
        <v>3878361</v>
      </c>
      <c r="H77" s="1">
        <f>SUM(E77:F77)</f>
        <v>2176394</v>
      </c>
      <c r="I77" s="9">
        <f>H77/G77</f>
        <v>0.56116333678066588</v>
      </c>
    </row>
    <row r="78" spans="1:10" x14ac:dyDescent="0.35">
      <c r="A78" s="7"/>
    </row>
    <row r="79" spans="1:10" x14ac:dyDescent="0.35">
      <c r="A79" s="7" t="s">
        <v>80</v>
      </c>
      <c r="B79" s="1">
        <v>926906</v>
      </c>
      <c r="C79" s="1">
        <v>439466</v>
      </c>
      <c r="D79" s="1">
        <v>300273</v>
      </c>
      <c r="E79" s="1">
        <v>125043</v>
      </c>
      <c r="F79" s="1">
        <v>62124</v>
      </c>
      <c r="J79" s="1" t="s">
        <v>32</v>
      </c>
    </row>
    <row r="80" spans="1:10" x14ac:dyDescent="0.35">
      <c r="A80" s="7" t="s">
        <v>81</v>
      </c>
      <c r="B80" s="1">
        <v>1360137</v>
      </c>
      <c r="C80" s="1">
        <v>469113</v>
      </c>
      <c r="D80" s="1">
        <v>569640</v>
      </c>
      <c r="E80" s="1">
        <v>245923</v>
      </c>
      <c r="F80" s="1">
        <v>75462</v>
      </c>
      <c r="J80" s="1" t="s">
        <v>32</v>
      </c>
    </row>
    <row r="81" spans="1:10" x14ac:dyDescent="0.35">
      <c r="A81" s="7" t="s">
        <v>82</v>
      </c>
      <c r="B81" s="1">
        <v>662893</v>
      </c>
      <c r="C81" s="1">
        <v>352370</v>
      </c>
      <c r="D81" s="1">
        <v>244326</v>
      </c>
      <c r="E81" s="1">
        <v>50203</v>
      </c>
      <c r="F81" s="1">
        <v>15994</v>
      </c>
      <c r="J81" s="1" t="s">
        <v>32</v>
      </c>
    </row>
    <row r="82" spans="1:10" x14ac:dyDescent="0.35">
      <c r="A82" s="7" t="s">
        <v>83</v>
      </c>
      <c r="B82" s="1">
        <v>538840</v>
      </c>
      <c r="C82" s="1">
        <v>442191</v>
      </c>
      <c r="D82" s="1">
        <v>41993</v>
      </c>
      <c r="E82" s="1">
        <v>47096</v>
      </c>
      <c r="F82" s="1">
        <v>4877</v>
      </c>
      <c r="J82" s="1">
        <v>2682</v>
      </c>
    </row>
    <row r="83" spans="1:10" x14ac:dyDescent="0.35">
      <c r="A83" s="7"/>
      <c r="C83" s="1">
        <f>SUM(C79:C82)</f>
        <v>1703140</v>
      </c>
      <c r="D83" s="1">
        <f>SUM(D79:D82)</f>
        <v>1156232</v>
      </c>
      <c r="E83" s="1">
        <f>SUM(E79:E82)</f>
        <v>468265</v>
      </c>
      <c r="F83" s="1">
        <f>SUM(F79:F82)</f>
        <v>158457</v>
      </c>
      <c r="G83" s="1">
        <f>SUM(C83:F83)</f>
        <v>3486094</v>
      </c>
    </row>
    <row r="84" spans="1:10" x14ac:dyDescent="0.35">
      <c r="A84" s="7" t="s">
        <v>176</v>
      </c>
      <c r="G84" s="1">
        <f>G83+G77</f>
        <v>7364455</v>
      </c>
    </row>
    <row r="85" spans="1:10" x14ac:dyDescent="0.35">
      <c r="A85" s="7" t="s">
        <v>45</v>
      </c>
      <c r="B85" s="1">
        <v>2553026</v>
      </c>
      <c r="C85" s="1">
        <v>327512</v>
      </c>
      <c r="D85" s="1">
        <v>472873</v>
      </c>
      <c r="E85" s="1">
        <v>466044</v>
      </c>
      <c r="F85" s="1">
        <v>366604</v>
      </c>
      <c r="J85" s="1">
        <v>919993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7429990</v>
      </c>
      <c r="C87" s="1">
        <v>2446992</v>
      </c>
      <c r="D87" s="1">
        <v>2248437</v>
      </c>
      <c r="E87" s="1">
        <v>1629298</v>
      </c>
      <c r="F87" s="1">
        <v>1099368</v>
      </c>
      <c r="J87" s="1">
        <v>5895</v>
      </c>
    </row>
    <row r="88" spans="1:10" x14ac:dyDescent="0.35">
      <c r="A88" s="7" t="s">
        <v>85</v>
      </c>
      <c r="B88" s="1">
        <v>3516953</v>
      </c>
      <c r="C88" s="1">
        <v>686906</v>
      </c>
      <c r="D88" s="1">
        <v>1109342</v>
      </c>
      <c r="E88" s="1">
        <v>785204</v>
      </c>
      <c r="F88" s="1">
        <v>935071</v>
      </c>
      <c r="J88" s="1">
        <v>430</v>
      </c>
    </row>
    <row r="89" spans="1:10" ht="43.5" x14ac:dyDescent="0.35">
      <c r="A89" s="7" t="s">
        <v>86</v>
      </c>
      <c r="B89" s="1">
        <v>2314085</v>
      </c>
      <c r="C89" s="1">
        <v>383379</v>
      </c>
      <c r="D89" s="1">
        <v>794968</v>
      </c>
      <c r="E89" s="1">
        <v>584567</v>
      </c>
      <c r="F89" s="1">
        <v>547958</v>
      </c>
      <c r="J89" s="1">
        <v>3213</v>
      </c>
    </row>
    <row r="90" spans="1:10" x14ac:dyDescent="0.35">
      <c r="A90" s="7" t="s">
        <v>87</v>
      </c>
      <c r="B90" s="1">
        <v>1034418</v>
      </c>
      <c r="C90" s="1">
        <v>12902</v>
      </c>
      <c r="D90" s="1">
        <v>185762</v>
      </c>
      <c r="E90" s="1">
        <v>246482</v>
      </c>
      <c r="F90" s="1">
        <v>589272</v>
      </c>
      <c r="J90" s="1" t="s">
        <v>32</v>
      </c>
    </row>
    <row r="91" spans="1:10" x14ac:dyDescent="0.35">
      <c r="A91" s="7" t="s">
        <v>88</v>
      </c>
      <c r="B91" s="1">
        <v>106147</v>
      </c>
      <c r="C91" s="1">
        <v>11709</v>
      </c>
      <c r="D91" s="1">
        <v>29626</v>
      </c>
      <c r="E91" s="1">
        <v>19859</v>
      </c>
      <c r="F91" s="1">
        <v>44954</v>
      </c>
      <c r="J91" s="1" t="s">
        <v>32</v>
      </c>
    </row>
    <row r="92" spans="1:10" ht="29" x14ac:dyDescent="0.35">
      <c r="A92" s="7" t="s">
        <v>89</v>
      </c>
      <c r="B92" s="1">
        <v>244665</v>
      </c>
      <c r="C92" s="1">
        <v>10295</v>
      </c>
      <c r="D92" s="1">
        <v>50750</v>
      </c>
      <c r="E92" s="1">
        <v>33282</v>
      </c>
      <c r="F92" s="1">
        <v>150339</v>
      </c>
      <c r="J92" s="1" t="s">
        <v>32</v>
      </c>
    </row>
    <row r="93" spans="1:10" x14ac:dyDescent="0.35">
      <c r="A93" s="7" t="s">
        <v>90</v>
      </c>
      <c r="B93" s="1">
        <v>1094095</v>
      </c>
      <c r="C93" s="1">
        <v>97541</v>
      </c>
      <c r="D93" s="1">
        <v>212183</v>
      </c>
      <c r="E93" s="1">
        <v>268501</v>
      </c>
      <c r="F93" s="1">
        <v>515869</v>
      </c>
      <c r="G93" s="1">
        <f>SUM(C93:F93)</f>
        <v>1094094</v>
      </c>
      <c r="H93" s="1">
        <f>E93+F93</f>
        <v>784370</v>
      </c>
      <c r="I93" s="9">
        <f>H93/G93</f>
        <v>0.71691280639506294</v>
      </c>
      <c r="J93" s="1" t="s">
        <v>32</v>
      </c>
    </row>
    <row r="94" spans="1:10" ht="29" x14ac:dyDescent="0.35">
      <c r="A94" s="7" t="s">
        <v>91</v>
      </c>
      <c r="B94" s="1">
        <v>121990</v>
      </c>
      <c r="C94" s="1" t="s">
        <v>32</v>
      </c>
      <c r="D94" s="1">
        <v>32500</v>
      </c>
      <c r="E94" s="1">
        <v>62165</v>
      </c>
      <c r="F94" s="1">
        <v>27325</v>
      </c>
      <c r="J94" s="1" t="s">
        <v>32</v>
      </c>
    </row>
    <row r="95" spans="1:10" x14ac:dyDescent="0.35">
      <c r="A95" s="7" t="s">
        <v>92</v>
      </c>
      <c r="B95" s="1">
        <v>501720</v>
      </c>
      <c r="C95" s="1">
        <v>4282</v>
      </c>
      <c r="D95" s="1">
        <v>137490</v>
      </c>
      <c r="E95" s="1">
        <v>139300</v>
      </c>
      <c r="F95" s="1">
        <v>220648</v>
      </c>
      <c r="J95" s="1" t="s">
        <v>32</v>
      </c>
    </row>
    <row r="96" spans="1:10" x14ac:dyDescent="0.35">
      <c r="A96" s="7" t="s">
        <v>93</v>
      </c>
      <c r="B96" s="1">
        <v>112327</v>
      </c>
      <c r="C96" s="1" t="s">
        <v>32</v>
      </c>
      <c r="D96" s="1">
        <v>63725</v>
      </c>
      <c r="E96" s="1">
        <v>4131</v>
      </c>
      <c r="F96" s="1">
        <v>44472</v>
      </c>
      <c r="J96" s="1" t="s">
        <v>32</v>
      </c>
    </row>
    <row r="97" spans="1:10" x14ac:dyDescent="0.35">
      <c r="A97" s="7" t="s">
        <v>94</v>
      </c>
      <c r="B97" s="1">
        <v>370101</v>
      </c>
      <c r="C97" s="1">
        <v>101342</v>
      </c>
      <c r="D97" s="1">
        <v>21820</v>
      </c>
      <c r="E97" s="1">
        <v>110227</v>
      </c>
      <c r="F97" s="1">
        <v>136713</v>
      </c>
      <c r="J97" s="1" t="s">
        <v>32</v>
      </c>
    </row>
    <row r="98" spans="1:10" x14ac:dyDescent="0.35">
      <c r="A98" s="7" t="s">
        <v>45</v>
      </c>
      <c r="B98" s="1">
        <v>1160523</v>
      </c>
      <c r="C98" s="1">
        <v>95376</v>
      </c>
      <c r="D98" s="1">
        <v>82125</v>
      </c>
      <c r="E98" s="1">
        <v>45764</v>
      </c>
      <c r="F98" s="1">
        <v>20479</v>
      </c>
      <c r="J98" s="1">
        <v>916780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86782</v>
      </c>
      <c r="C100" s="1" t="s">
        <v>32</v>
      </c>
      <c r="D100" s="1">
        <v>29864</v>
      </c>
      <c r="E100" s="1" t="s">
        <v>32</v>
      </c>
      <c r="F100" s="1">
        <v>56918</v>
      </c>
      <c r="J100" s="1" t="s">
        <v>32</v>
      </c>
    </row>
    <row r="101" spans="1:10" x14ac:dyDescent="0.35">
      <c r="A101" s="7" t="s">
        <v>96</v>
      </c>
      <c r="B101" s="1">
        <v>55907</v>
      </c>
      <c r="C101" s="1">
        <v>1750</v>
      </c>
      <c r="D101" s="1">
        <v>2454</v>
      </c>
      <c r="E101" s="1">
        <v>2508</v>
      </c>
      <c r="F101" s="1">
        <v>49196</v>
      </c>
      <c r="J101" s="1" t="s">
        <v>32</v>
      </c>
    </row>
    <row r="102" spans="1:10" x14ac:dyDescent="0.35">
      <c r="A102" s="7" t="s">
        <v>97</v>
      </c>
      <c r="B102" s="1">
        <v>6795</v>
      </c>
      <c r="C102" s="1" t="s">
        <v>32</v>
      </c>
      <c r="D102" s="1">
        <v>6795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18686</v>
      </c>
      <c r="C103" s="1">
        <v>7063</v>
      </c>
      <c r="D103" s="1" t="s">
        <v>32</v>
      </c>
      <c r="E103" s="1">
        <v>10203</v>
      </c>
      <c r="F103" s="1">
        <v>1420</v>
      </c>
      <c r="J103" s="1" t="s">
        <v>32</v>
      </c>
    </row>
    <row r="104" spans="1:10" x14ac:dyDescent="0.35">
      <c r="A104" s="7" t="s">
        <v>99</v>
      </c>
      <c r="B104" s="1">
        <v>9706837</v>
      </c>
      <c r="C104" s="1">
        <v>2658663</v>
      </c>
      <c r="D104" s="1">
        <v>2648173</v>
      </c>
      <c r="E104" s="1">
        <v>1956692</v>
      </c>
      <c r="F104" s="1">
        <v>1550156</v>
      </c>
      <c r="J104" s="1">
        <v>893153</v>
      </c>
    </row>
    <row r="105" spans="1:10" x14ac:dyDescent="0.35">
      <c r="A105" s="7" t="s">
        <v>45</v>
      </c>
      <c r="B105" s="1">
        <v>45157</v>
      </c>
      <c r="C105" s="1">
        <v>6964</v>
      </c>
      <c r="D105" s="1" t="s">
        <v>32</v>
      </c>
      <c r="E105" s="1" t="s">
        <v>32</v>
      </c>
      <c r="F105" s="1">
        <v>8671</v>
      </c>
      <c r="J105" s="1">
        <v>29522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4950985</v>
      </c>
      <c r="C107" s="1">
        <v>1934234</v>
      </c>
      <c r="D107" s="1">
        <v>1472772</v>
      </c>
      <c r="E107" s="1">
        <v>858060</v>
      </c>
      <c r="F107" s="1">
        <v>682706</v>
      </c>
      <c r="J107" s="1">
        <v>3213</v>
      </c>
    </row>
    <row r="108" spans="1:10" x14ac:dyDescent="0.35">
      <c r="A108" s="7" t="s">
        <v>101</v>
      </c>
      <c r="B108" s="1">
        <v>2651152</v>
      </c>
      <c r="C108" s="1">
        <v>527498</v>
      </c>
      <c r="D108" s="1">
        <v>781078</v>
      </c>
      <c r="E108" s="1">
        <v>769382</v>
      </c>
      <c r="F108" s="1">
        <v>570512</v>
      </c>
      <c r="J108" s="1">
        <v>2682</v>
      </c>
    </row>
    <row r="109" spans="1:10" x14ac:dyDescent="0.35">
      <c r="A109" s="7" t="s">
        <v>102</v>
      </c>
      <c r="B109" s="1">
        <v>396295</v>
      </c>
      <c r="C109" s="1">
        <v>54273</v>
      </c>
      <c r="D109" s="1">
        <v>91100</v>
      </c>
      <c r="E109" s="1">
        <v>79525</v>
      </c>
      <c r="F109" s="1">
        <v>171397</v>
      </c>
      <c r="J109" s="1" t="s">
        <v>32</v>
      </c>
    </row>
    <row r="110" spans="1:10" x14ac:dyDescent="0.35">
      <c r="A110" s="7" t="s">
        <v>103</v>
      </c>
      <c r="B110" s="1">
        <v>9506</v>
      </c>
      <c r="C110" s="1" t="s">
        <v>32</v>
      </c>
      <c r="D110" s="1">
        <v>1711</v>
      </c>
      <c r="E110" s="1" t="s">
        <v>32</v>
      </c>
      <c r="F110" s="1">
        <v>7796</v>
      </c>
      <c r="J110" s="1" t="s">
        <v>32</v>
      </c>
    </row>
    <row r="111" spans="1:10" x14ac:dyDescent="0.35">
      <c r="A111" s="7" t="s">
        <v>45</v>
      </c>
      <c r="B111" s="1">
        <v>1912226</v>
      </c>
      <c r="C111" s="1">
        <v>158436</v>
      </c>
      <c r="D111" s="1">
        <v>340625</v>
      </c>
      <c r="E111" s="1">
        <v>262436</v>
      </c>
      <c r="F111" s="1">
        <v>233950</v>
      </c>
      <c r="J111" s="1">
        <v>916780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5988390</v>
      </c>
      <c r="C113" s="1">
        <v>2059117</v>
      </c>
      <c r="D113" s="1">
        <v>1938620</v>
      </c>
      <c r="E113" s="1">
        <v>1123588</v>
      </c>
      <c r="F113" s="1">
        <v>863853</v>
      </c>
      <c r="J113" s="1">
        <v>3213</v>
      </c>
    </row>
    <row r="114" spans="1:10" x14ac:dyDescent="0.35">
      <c r="A114" s="7" t="s">
        <v>101</v>
      </c>
      <c r="B114" s="1">
        <v>1543915</v>
      </c>
      <c r="C114" s="1">
        <v>418967</v>
      </c>
      <c r="D114" s="1">
        <v>362665</v>
      </c>
      <c r="E114" s="1">
        <v>399858</v>
      </c>
      <c r="F114" s="1">
        <v>359744</v>
      </c>
      <c r="J114" s="1">
        <v>2682</v>
      </c>
    </row>
    <row r="115" spans="1:10" x14ac:dyDescent="0.35">
      <c r="A115" s="7" t="s">
        <v>102</v>
      </c>
      <c r="B115" s="1">
        <v>351196</v>
      </c>
      <c r="C115" s="1">
        <v>22414</v>
      </c>
      <c r="D115" s="1">
        <v>28645</v>
      </c>
      <c r="E115" s="1">
        <v>154698</v>
      </c>
      <c r="F115" s="1">
        <v>145438</v>
      </c>
      <c r="J115" s="1" t="s">
        <v>32</v>
      </c>
    </row>
    <row r="116" spans="1:10" x14ac:dyDescent="0.35">
      <c r="A116" s="7" t="s">
        <v>103</v>
      </c>
      <c r="B116" s="1">
        <v>37539</v>
      </c>
      <c r="C116" s="1" t="s">
        <v>32</v>
      </c>
      <c r="D116" s="1" t="s">
        <v>32</v>
      </c>
      <c r="E116" s="1" t="s">
        <v>32</v>
      </c>
      <c r="F116" s="1">
        <v>37539</v>
      </c>
      <c r="J116" s="1" t="s">
        <v>32</v>
      </c>
    </row>
    <row r="117" spans="1:10" x14ac:dyDescent="0.35">
      <c r="A117" s="7" t="s">
        <v>45</v>
      </c>
      <c r="B117" s="1">
        <v>1999123</v>
      </c>
      <c r="C117" s="1">
        <v>173943</v>
      </c>
      <c r="D117" s="1">
        <v>357354</v>
      </c>
      <c r="E117" s="1">
        <v>291260</v>
      </c>
      <c r="F117" s="1">
        <v>259786</v>
      </c>
      <c r="J117" s="1">
        <v>916780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4409134</v>
      </c>
      <c r="C119" s="1">
        <v>1870922</v>
      </c>
      <c r="D119" s="1">
        <v>1372353</v>
      </c>
      <c r="E119" s="1">
        <v>679581</v>
      </c>
      <c r="F119" s="1">
        <v>480383</v>
      </c>
      <c r="J119" s="1">
        <v>5895</v>
      </c>
    </row>
    <row r="120" spans="1:10" x14ac:dyDescent="0.35">
      <c r="A120" s="7" t="s">
        <v>101</v>
      </c>
      <c r="B120" s="1">
        <v>3024514</v>
      </c>
      <c r="C120" s="1">
        <v>623242</v>
      </c>
      <c r="D120" s="1">
        <v>828163</v>
      </c>
      <c r="E120" s="1">
        <v>840990</v>
      </c>
      <c r="F120" s="1">
        <v>732118</v>
      </c>
      <c r="J120" s="1" t="s">
        <v>32</v>
      </c>
    </row>
    <row r="121" spans="1:10" x14ac:dyDescent="0.35">
      <c r="A121" s="7" t="s">
        <v>102</v>
      </c>
      <c r="B121" s="1">
        <v>547770</v>
      </c>
      <c r="C121" s="1">
        <v>21841</v>
      </c>
      <c r="D121" s="1">
        <v>135216</v>
      </c>
      <c r="E121" s="1">
        <v>186396</v>
      </c>
      <c r="F121" s="1">
        <v>204318</v>
      </c>
      <c r="J121" s="1" t="s">
        <v>32</v>
      </c>
    </row>
    <row r="122" spans="1:10" x14ac:dyDescent="0.35">
      <c r="A122" s="7" t="s">
        <v>103</v>
      </c>
      <c r="B122" s="1">
        <v>7796</v>
      </c>
      <c r="C122" s="1" t="s">
        <v>32</v>
      </c>
      <c r="D122" s="1" t="s">
        <v>32</v>
      </c>
      <c r="E122" s="1" t="s">
        <v>32</v>
      </c>
      <c r="F122" s="1">
        <v>7796</v>
      </c>
      <c r="J122" s="1" t="s">
        <v>32</v>
      </c>
    </row>
    <row r="123" spans="1:10" x14ac:dyDescent="0.35">
      <c r="A123" s="7" t="s">
        <v>45</v>
      </c>
      <c r="B123" s="1">
        <v>1930950</v>
      </c>
      <c r="C123" s="1">
        <v>158436</v>
      </c>
      <c r="D123" s="1">
        <v>351554</v>
      </c>
      <c r="E123" s="1">
        <v>262436</v>
      </c>
      <c r="F123" s="1">
        <v>241745</v>
      </c>
      <c r="J123" s="1">
        <v>916780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5825599</v>
      </c>
      <c r="C125" s="1">
        <v>2092054</v>
      </c>
      <c r="D125" s="1">
        <v>1777665</v>
      </c>
      <c r="E125" s="1">
        <v>1092608</v>
      </c>
      <c r="F125" s="1">
        <v>860059</v>
      </c>
      <c r="J125" s="1">
        <v>3213</v>
      </c>
    </row>
    <row r="126" spans="1:10" x14ac:dyDescent="0.35">
      <c r="A126" s="7" t="s">
        <v>101</v>
      </c>
      <c r="B126" s="1">
        <v>1677871</v>
      </c>
      <c r="C126" s="1">
        <v>382514</v>
      </c>
      <c r="D126" s="1">
        <v>464390</v>
      </c>
      <c r="E126" s="1">
        <v>464950</v>
      </c>
      <c r="F126" s="1">
        <v>363335</v>
      </c>
      <c r="J126" s="1">
        <v>2682</v>
      </c>
    </row>
    <row r="127" spans="1:10" x14ac:dyDescent="0.35">
      <c r="A127" s="7" t="s">
        <v>102</v>
      </c>
      <c r="B127" s="1">
        <v>453922</v>
      </c>
      <c r="C127" s="1">
        <v>26923</v>
      </c>
      <c r="D127" s="1">
        <v>88273</v>
      </c>
      <c r="E127" s="1">
        <v>149409</v>
      </c>
      <c r="F127" s="1">
        <v>189317</v>
      </c>
      <c r="J127" s="1" t="s">
        <v>32</v>
      </c>
    </row>
    <row r="128" spans="1:10" x14ac:dyDescent="0.35">
      <c r="A128" s="7" t="s">
        <v>103</v>
      </c>
      <c r="B128" s="1">
        <v>19616</v>
      </c>
      <c r="C128" s="1">
        <v>6175</v>
      </c>
      <c r="D128" s="1">
        <v>1537</v>
      </c>
      <c r="E128" s="1" t="s">
        <v>32</v>
      </c>
      <c r="F128" s="1">
        <v>11904</v>
      </c>
      <c r="J128" s="1" t="s">
        <v>32</v>
      </c>
    </row>
    <row r="129" spans="1:10" x14ac:dyDescent="0.35">
      <c r="A129" s="7" t="s">
        <v>45</v>
      </c>
      <c r="B129" s="1">
        <v>1943156</v>
      </c>
      <c r="C129" s="1">
        <v>166774</v>
      </c>
      <c r="D129" s="1">
        <v>355420</v>
      </c>
      <c r="E129" s="1">
        <v>262436</v>
      </c>
      <c r="F129" s="1">
        <v>241745</v>
      </c>
      <c r="J129" s="1">
        <v>916780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7332540</v>
      </c>
      <c r="C131" s="1">
        <v>2462809</v>
      </c>
      <c r="D131" s="1">
        <v>2259762</v>
      </c>
      <c r="E131" s="1">
        <v>1443288</v>
      </c>
      <c r="F131" s="1">
        <v>1160786</v>
      </c>
      <c r="J131" s="1">
        <v>5895</v>
      </c>
    </row>
    <row r="132" spans="1:10" x14ac:dyDescent="0.35">
      <c r="A132" s="7" t="s">
        <v>101</v>
      </c>
      <c r="B132" s="1">
        <v>501372</v>
      </c>
      <c r="C132" s="1">
        <v>37542</v>
      </c>
      <c r="D132" s="1">
        <v>73312</v>
      </c>
      <c r="E132" s="1">
        <v>235483</v>
      </c>
      <c r="F132" s="1">
        <v>155035</v>
      </c>
      <c r="J132" s="1" t="s">
        <v>32</v>
      </c>
    </row>
    <row r="133" spans="1:10" x14ac:dyDescent="0.35">
      <c r="A133" s="7" t="s">
        <v>102</v>
      </c>
      <c r="B133" s="1">
        <v>129692</v>
      </c>
      <c r="C133" s="1">
        <v>3123</v>
      </c>
      <c r="D133" s="1" t="s">
        <v>32</v>
      </c>
      <c r="E133" s="1">
        <v>25570</v>
      </c>
      <c r="F133" s="1">
        <v>100998</v>
      </c>
      <c r="J133" s="1" t="s">
        <v>32</v>
      </c>
    </row>
    <row r="134" spans="1:10" x14ac:dyDescent="0.35">
      <c r="A134" s="7" t="s">
        <v>103</v>
      </c>
      <c r="B134" s="1">
        <v>8371</v>
      </c>
      <c r="C134" s="1" t="s">
        <v>32</v>
      </c>
      <c r="D134" s="1">
        <v>575</v>
      </c>
      <c r="E134" s="1" t="s">
        <v>32</v>
      </c>
      <c r="F134" s="1">
        <v>7796</v>
      </c>
      <c r="J134" s="1" t="s">
        <v>32</v>
      </c>
    </row>
    <row r="135" spans="1:10" x14ac:dyDescent="0.35">
      <c r="A135" s="7" t="s">
        <v>45</v>
      </c>
      <c r="B135" s="1">
        <v>1948189</v>
      </c>
      <c r="C135" s="1">
        <v>170966</v>
      </c>
      <c r="D135" s="1">
        <v>353636</v>
      </c>
      <c r="E135" s="1">
        <v>265062</v>
      </c>
      <c r="F135" s="1">
        <v>241745</v>
      </c>
      <c r="J135" s="1">
        <v>916780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7393372</v>
      </c>
      <c r="C137" s="1">
        <v>2436237</v>
      </c>
      <c r="D137" s="1">
        <v>2249450</v>
      </c>
      <c r="E137" s="1">
        <v>1506433</v>
      </c>
      <c r="F137" s="1">
        <v>1195357</v>
      </c>
      <c r="J137" s="1">
        <v>5895</v>
      </c>
    </row>
    <row r="138" spans="1:10" x14ac:dyDescent="0.35">
      <c r="A138" s="7" t="s">
        <v>101</v>
      </c>
      <c r="B138" s="1">
        <v>464959</v>
      </c>
      <c r="C138" s="1">
        <v>66588</v>
      </c>
      <c r="D138" s="1">
        <v>91589</v>
      </c>
      <c r="E138" s="1">
        <v>181455</v>
      </c>
      <c r="F138" s="1">
        <v>125327</v>
      </c>
      <c r="J138" s="1" t="s">
        <v>32</v>
      </c>
    </row>
    <row r="139" spans="1:10" x14ac:dyDescent="0.35">
      <c r="A139" s="7" t="s">
        <v>102</v>
      </c>
      <c r="B139" s="1">
        <v>118338</v>
      </c>
      <c r="C139" s="1">
        <v>3123</v>
      </c>
      <c r="D139" s="1" t="s">
        <v>32</v>
      </c>
      <c r="E139" s="1">
        <v>19078</v>
      </c>
      <c r="F139" s="1">
        <v>96136</v>
      </c>
      <c r="J139" s="1" t="s">
        <v>32</v>
      </c>
    </row>
    <row r="140" spans="1:10" x14ac:dyDescent="0.35">
      <c r="A140" s="7" t="s">
        <v>103</v>
      </c>
      <c r="B140" s="1">
        <v>11940</v>
      </c>
      <c r="C140" s="1">
        <v>592</v>
      </c>
      <c r="D140" s="1">
        <v>3552</v>
      </c>
      <c r="E140" s="1" t="s">
        <v>32</v>
      </c>
      <c r="F140" s="1">
        <v>7796</v>
      </c>
      <c r="J140" s="1" t="s">
        <v>32</v>
      </c>
    </row>
    <row r="141" spans="1:10" x14ac:dyDescent="0.35">
      <c r="A141" s="7" t="s">
        <v>45</v>
      </c>
      <c r="B141" s="1">
        <v>1931554</v>
      </c>
      <c r="C141" s="1">
        <v>167900</v>
      </c>
      <c r="D141" s="1">
        <v>342693</v>
      </c>
      <c r="E141" s="1">
        <v>262436</v>
      </c>
      <c r="F141" s="1">
        <v>241745</v>
      </c>
      <c r="J141" s="1">
        <v>916780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850220</v>
      </c>
      <c r="C8" s="1">
        <v>212812</v>
      </c>
      <c r="D8" s="1">
        <v>236261</v>
      </c>
      <c r="E8" s="1">
        <v>172931</v>
      </c>
      <c r="F8" s="1">
        <v>164945</v>
      </c>
      <c r="G8" s="1">
        <f>SUM(C8:F8)</f>
        <v>786949</v>
      </c>
      <c r="H8" s="1">
        <f>SUM(E8:F8)</f>
        <v>337876</v>
      </c>
      <c r="I8" s="9">
        <f>H8/G8</f>
        <v>0.42934929709549158</v>
      </c>
      <c r="J8" s="1">
        <v>63272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47797</v>
      </c>
      <c r="C10" s="1">
        <v>4553</v>
      </c>
      <c r="D10" s="1">
        <v>17843</v>
      </c>
      <c r="E10" s="1">
        <v>18522</v>
      </c>
      <c r="F10" s="1">
        <v>4848</v>
      </c>
      <c r="J10" s="1">
        <v>2031</v>
      </c>
    </row>
    <row r="11" spans="1:10" x14ac:dyDescent="0.35">
      <c r="A11" s="7" t="s">
        <v>35</v>
      </c>
      <c r="B11" s="1">
        <v>222088</v>
      </c>
      <c r="C11" s="1">
        <v>52308</v>
      </c>
      <c r="D11" s="1">
        <v>53733</v>
      </c>
      <c r="E11" s="1">
        <v>41275</v>
      </c>
      <c r="F11" s="1">
        <v>59510</v>
      </c>
      <c r="J11" s="1">
        <v>15262</v>
      </c>
    </row>
    <row r="12" spans="1:10" x14ac:dyDescent="0.35">
      <c r="A12" s="7" t="s">
        <v>36</v>
      </c>
      <c r="B12" s="1">
        <v>197819</v>
      </c>
      <c r="C12" s="1">
        <v>41452</v>
      </c>
      <c r="D12" s="1">
        <v>64329</v>
      </c>
      <c r="E12" s="1">
        <v>28180</v>
      </c>
      <c r="F12" s="1">
        <v>44766</v>
      </c>
      <c r="J12" s="1">
        <v>19092</v>
      </c>
    </row>
    <row r="13" spans="1:10" x14ac:dyDescent="0.35">
      <c r="A13" s="7" t="s">
        <v>37</v>
      </c>
      <c r="B13" s="1">
        <v>190600</v>
      </c>
      <c r="C13" s="1">
        <v>51490</v>
      </c>
      <c r="D13" s="1">
        <v>48176</v>
      </c>
      <c r="E13" s="1">
        <v>36958</v>
      </c>
      <c r="F13" s="1">
        <v>32698</v>
      </c>
      <c r="J13" s="1">
        <v>21278</v>
      </c>
    </row>
    <row r="14" spans="1:10" x14ac:dyDescent="0.35">
      <c r="A14" s="7" t="s">
        <v>38</v>
      </c>
      <c r="B14" s="1">
        <v>191916</v>
      </c>
      <c r="C14" s="1">
        <v>63008</v>
      </c>
      <c r="D14" s="1">
        <v>52180</v>
      </c>
      <c r="E14" s="1">
        <v>47996</v>
      </c>
      <c r="F14" s="1">
        <v>23124</v>
      </c>
      <c r="J14" s="1">
        <v>5608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412820</v>
      </c>
      <c r="C16" s="1">
        <v>119755</v>
      </c>
      <c r="D16" s="1">
        <v>107200</v>
      </c>
      <c r="E16" s="1">
        <v>77599</v>
      </c>
      <c r="F16" s="1">
        <v>71635</v>
      </c>
      <c r="J16" s="1">
        <v>36631</v>
      </c>
    </row>
    <row r="17" spans="1:10" x14ac:dyDescent="0.35">
      <c r="A17" s="7" t="s">
        <v>40</v>
      </c>
      <c r="B17" s="1">
        <v>437400</v>
      </c>
      <c r="C17" s="1">
        <v>93057</v>
      </c>
      <c r="D17" s="1">
        <v>129061</v>
      </c>
      <c r="E17" s="1">
        <v>95332</v>
      </c>
      <c r="F17" s="1">
        <v>93310</v>
      </c>
      <c r="J17" s="1">
        <v>26640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403313</v>
      </c>
      <c r="C19" s="1">
        <v>116732</v>
      </c>
      <c r="D19" s="1">
        <v>106177</v>
      </c>
      <c r="E19" s="1">
        <v>74871</v>
      </c>
      <c r="F19" s="1">
        <v>71635</v>
      </c>
      <c r="J19" s="1">
        <v>33898</v>
      </c>
    </row>
    <row r="20" spans="1:10" x14ac:dyDescent="0.35">
      <c r="A20" s="7" t="s">
        <v>42</v>
      </c>
      <c r="B20" s="1">
        <v>417835</v>
      </c>
      <c r="C20" s="1">
        <v>91265</v>
      </c>
      <c r="D20" s="1">
        <v>123323</v>
      </c>
      <c r="E20" s="1">
        <v>88114</v>
      </c>
      <c r="F20" s="1">
        <v>92329</v>
      </c>
      <c r="J20" s="1">
        <v>22805</v>
      </c>
    </row>
    <row r="21" spans="1:10" x14ac:dyDescent="0.35">
      <c r="A21" s="7" t="s">
        <v>43</v>
      </c>
      <c r="B21" s="1">
        <v>3854</v>
      </c>
      <c r="C21" s="1">
        <v>1213</v>
      </c>
      <c r="D21" s="1" t="s">
        <v>32</v>
      </c>
      <c r="E21" s="1">
        <v>2641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15309</v>
      </c>
      <c r="C22" s="1">
        <v>1333</v>
      </c>
      <c r="D22" s="1">
        <v>5449</v>
      </c>
      <c r="E22" s="1">
        <v>3709</v>
      </c>
      <c r="F22" s="1">
        <v>982</v>
      </c>
      <c r="J22" s="1">
        <v>3836</v>
      </c>
    </row>
    <row r="23" spans="1:10" x14ac:dyDescent="0.35">
      <c r="A23" s="7" t="s">
        <v>45</v>
      </c>
      <c r="B23" s="1">
        <v>9909</v>
      </c>
      <c r="C23" s="1">
        <v>2268</v>
      </c>
      <c r="D23" s="1">
        <v>1312</v>
      </c>
      <c r="E23" s="1">
        <v>3596</v>
      </c>
      <c r="F23" s="1" t="s">
        <v>32</v>
      </c>
      <c r="J23" s="1">
        <v>2734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27307</v>
      </c>
      <c r="C25" s="1">
        <v>11144</v>
      </c>
      <c r="D25" s="1">
        <v>6735</v>
      </c>
      <c r="E25" s="1">
        <v>5435</v>
      </c>
      <c r="F25" s="1">
        <v>627</v>
      </c>
      <c r="J25" s="1">
        <v>3365</v>
      </c>
    </row>
    <row r="26" spans="1:10" x14ac:dyDescent="0.35">
      <c r="A26" s="7" t="s">
        <v>47</v>
      </c>
      <c r="B26" s="1">
        <v>723925</v>
      </c>
      <c r="C26" s="1">
        <v>182949</v>
      </c>
      <c r="D26" s="1">
        <v>199222</v>
      </c>
      <c r="E26" s="1">
        <v>145259</v>
      </c>
      <c r="F26" s="1">
        <v>145327</v>
      </c>
      <c r="J26" s="1">
        <v>51167</v>
      </c>
    </row>
    <row r="27" spans="1:10" x14ac:dyDescent="0.35">
      <c r="A27" s="7" t="s">
        <v>48</v>
      </c>
      <c r="B27" s="1">
        <v>58102</v>
      </c>
      <c r="C27" s="1">
        <v>8814</v>
      </c>
      <c r="D27" s="1">
        <v>24250</v>
      </c>
      <c r="E27" s="1">
        <v>7090</v>
      </c>
      <c r="F27" s="1">
        <v>15063</v>
      </c>
      <c r="J27" s="1">
        <v>2884</v>
      </c>
    </row>
    <row r="28" spans="1:10" x14ac:dyDescent="0.35">
      <c r="A28" s="7" t="s">
        <v>49</v>
      </c>
      <c r="B28" s="1">
        <v>16723</v>
      </c>
      <c r="C28" s="1">
        <v>3011</v>
      </c>
      <c r="D28" s="1">
        <v>709</v>
      </c>
      <c r="E28" s="1">
        <v>10715</v>
      </c>
      <c r="F28" s="1">
        <v>2288</v>
      </c>
      <c r="J28" s="1" t="s">
        <v>32</v>
      </c>
    </row>
    <row r="29" spans="1:10" x14ac:dyDescent="0.35">
      <c r="A29" s="7" t="s">
        <v>50</v>
      </c>
      <c r="B29" s="1">
        <v>17807</v>
      </c>
      <c r="C29" s="1">
        <v>4393</v>
      </c>
      <c r="D29" s="1">
        <v>4323</v>
      </c>
      <c r="E29" s="1">
        <v>3616</v>
      </c>
      <c r="F29" s="1">
        <v>1639</v>
      </c>
      <c r="J29" s="1">
        <v>3836</v>
      </c>
    </row>
    <row r="30" spans="1:10" x14ac:dyDescent="0.35">
      <c r="A30" s="7" t="s">
        <v>45</v>
      </c>
      <c r="B30" s="1">
        <v>6356</v>
      </c>
      <c r="C30" s="1">
        <v>2499</v>
      </c>
      <c r="D30" s="1">
        <v>1023</v>
      </c>
      <c r="E30" s="1">
        <v>815</v>
      </c>
      <c r="F30" s="1" t="s">
        <v>32</v>
      </c>
      <c r="J30" s="1">
        <v>2020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89262</v>
      </c>
      <c r="C32" s="1">
        <v>21171</v>
      </c>
      <c r="D32" s="1">
        <v>30984</v>
      </c>
      <c r="E32" s="1">
        <v>15167</v>
      </c>
      <c r="F32" s="1">
        <v>15691</v>
      </c>
      <c r="J32" s="1">
        <v>6249</v>
      </c>
    </row>
    <row r="33" spans="1:10" x14ac:dyDescent="0.35">
      <c r="A33" s="7" t="s">
        <v>52</v>
      </c>
      <c r="B33" s="1">
        <v>714356</v>
      </c>
      <c r="C33" s="1">
        <v>181260</v>
      </c>
      <c r="D33" s="1">
        <v>196979</v>
      </c>
      <c r="E33" s="1">
        <v>141668</v>
      </c>
      <c r="F33" s="1">
        <v>145327</v>
      </c>
      <c r="J33" s="1">
        <v>49122</v>
      </c>
    </row>
    <row r="34" spans="1:10" x14ac:dyDescent="0.35">
      <c r="A34" s="7" t="s">
        <v>53</v>
      </c>
      <c r="B34" s="1">
        <v>33204</v>
      </c>
      <c r="C34" s="1">
        <v>6191</v>
      </c>
      <c r="D34" s="1">
        <v>6986</v>
      </c>
      <c r="E34" s="1">
        <v>12265</v>
      </c>
      <c r="F34" s="1">
        <v>3927</v>
      </c>
      <c r="J34" s="1">
        <v>3836</v>
      </c>
    </row>
    <row r="35" spans="1:10" x14ac:dyDescent="0.35">
      <c r="A35" s="7" t="s">
        <v>45</v>
      </c>
      <c r="B35" s="1">
        <v>13398</v>
      </c>
      <c r="C35" s="1">
        <v>4189</v>
      </c>
      <c r="D35" s="1">
        <v>1312</v>
      </c>
      <c r="E35" s="1">
        <v>3832</v>
      </c>
      <c r="F35" s="1" t="s">
        <v>32</v>
      </c>
      <c r="J35" s="1">
        <v>4065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117903</v>
      </c>
      <c r="C37" s="1">
        <v>11923</v>
      </c>
      <c r="D37" s="1">
        <v>20195</v>
      </c>
      <c r="E37" s="1">
        <v>31204</v>
      </c>
      <c r="F37" s="1">
        <v>42987</v>
      </c>
      <c r="G37" s="1">
        <f>SUM(C37:F37)</f>
        <v>106309</v>
      </c>
      <c r="H37" s="1">
        <f>SUM(E37:F37)</f>
        <v>74191</v>
      </c>
      <c r="I37" s="9">
        <f>H37/G37</f>
        <v>0.69788070624312148</v>
      </c>
      <c r="J37" s="1">
        <v>11593</v>
      </c>
    </row>
    <row r="38" spans="1:10" x14ac:dyDescent="0.35">
      <c r="A38" s="7" t="s">
        <v>55</v>
      </c>
      <c r="B38" s="1">
        <v>631597</v>
      </c>
      <c r="C38" s="1">
        <v>187689</v>
      </c>
      <c r="D38" s="1">
        <v>191738</v>
      </c>
      <c r="E38" s="1">
        <v>105321</v>
      </c>
      <c r="F38" s="1">
        <v>96593</v>
      </c>
      <c r="G38" s="1">
        <f t="shared" ref="G38:G41" si="0">SUM(C38:F38)</f>
        <v>581341</v>
      </c>
      <c r="H38" s="1">
        <f t="shared" ref="H38:H41" si="1">SUM(E38:F38)</f>
        <v>201914</v>
      </c>
      <c r="I38" s="9">
        <f t="shared" ref="I38:I41" si="2">H38/G38</f>
        <v>0.34732454789873757</v>
      </c>
      <c r="J38" s="1">
        <v>50256</v>
      </c>
    </row>
    <row r="39" spans="1:10" x14ac:dyDescent="0.35">
      <c r="A39" s="7" t="s">
        <v>56</v>
      </c>
      <c r="B39" s="1">
        <v>39158</v>
      </c>
      <c r="C39" s="1">
        <v>4816</v>
      </c>
      <c r="D39" s="1">
        <v>5461</v>
      </c>
      <c r="E39" s="1">
        <v>24387</v>
      </c>
      <c r="F39" s="1">
        <v>4494</v>
      </c>
      <c r="G39" s="1">
        <f t="shared" si="0"/>
        <v>39158</v>
      </c>
      <c r="H39" s="1">
        <f t="shared" si="1"/>
        <v>28881</v>
      </c>
      <c r="I39" s="9">
        <f t="shared" si="2"/>
        <v>0.73755043669237452</v>
      </c>
      <c r="J39" s="1" t="s">
        <v>32</v>
      </c>
    </row>
    <row r="40" spans="1:10" x14ac:dyDescent="0.35">
      <c r="A40" s="7" t="s">
        <v>57</v>
      </c>
      <c r="B40" s="1">
        <v>36839</v>
      </c>
      <c r="C40" s="1">
        <v>8383</v>
      </c>
      <c r="D40" s="1">
        <v>14176</v>
      </c>
      <c r="E40" s="1">
        <v>4647</v>
      </c>
      <c r="F40" s="1">
        <v>8209</v>
      </c>
      <c r="G40" s="1">
        <f t="shared" si="0"/>
        <v>35415</v>
      </c>
      <c r="H40" s="1">
        <f t="shared" si="1"/>
        <v>12856</v>
      </c>
      <c r="I40" s="9">
        <f t="shared" si="2"/>
        <v>0.36301002400112947</v>
      </c>
      <c r="J40" s="1">
        <v>1423</v>
      </c>
    </row>
    <row r="41" spans="1:10" x14ac:dyDescent="0.35">
      <c r="A41" s="7" t="s">
        <v>58</v>
      </c>
      <c r="B41" s="1">
        <v>24723</v>
      </c>
      <c r="C41" s="1" t="s">
        <v>32</v>
      </c>
      <c r="D41" s="1">
        <v>4690</v>
      </c>
      <c r="E41" s="1">
        <v>7371</v>
      </c>
      <c r="F41" s="1">
        <v>12663</v>
      </c>
      <c r="G41" s="1">
        <f t="shared" si="0"/>
        <v>24724</v>
      </c>
      <c r="H41" s="1">
        <f t="shared" si="1"/>
        <v>20034</v>
      </c>
      <c r="I41" s="9">
        <f t="shared" si="2"/>
        <v>0.81030577576443941</v>
      </c>
      <c r="J41" s="1" t="s">
        <v>32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48747</v>
      </c>
      <c r="C43" s="1" t="s">
        <v>32</v>
      </c>
      <c r="D43" s="1">
        <v>5225</v>
      </c>
      <c r="E43" s="1">
        <v>6121</v>
      </c>
      <c r="F43" s="1">
        <v>23788</v>
      </c>
      <c r="J43" s="1">
        <v>13613</v>
      </c>
    </row>
    <row r="44" spans="1:10" x14ac:dyDescent="0.35">
      <c r="A44" s="7" t="s">
        <v>60</v>
      </c>
      <c r="B44" s="1">
        <v>191592</v>
      </c>
      <c r="C44" s="1">
        <v>7800</v>
      </c>
      <c r="D44" s="1">
        <v>74906</v>
      </c>
      <c r="E44" s="1">
        <v>51154</v>
      </c>
      <c r="F44" s="1">
        <v>43466</v>
      </c>
      <c r="J44" s="1">
        <v>14267</v>
      </c>
    </row>
    <row r="45" spans="1:10" x14ac:dyDescent="0.35">
      <c r="A45" s="7" t="s">
        <v>61</v>
      </c>
      <c r="B45" s="1">
        <v>316540</v>
      </c>
      <c r="C45" s="1">
        <v>72495</v>
      </c>
      <c r="D45" s="1">
        <v>76944</v>
      </c>
      <c r="E45" s="1">
        <v>70841</v>
      </c>
      <c r="F45" s="1">
        <v>71630</v>
      </c>
      <c r="J45" s="1">
        <v>24630</v>
      </c>
    </row>
    <row r="46" spans="1:10" x14ac:dyDescent="0.35">
      <c r="A46" s="7" t="s">
        <v>62</v>
      </c>
      <c r="B46" s="1">
        <v>293341</v>
      </c>
      <c r="C46" s="1">
        <v>132517</v>
      </c>
      <c r="D46" s="1">
        <v>79186</v>
      </c>
      <c r="E46" s="1">
        <v>44815</v>
      </c>
      <c r="F46" s="1">
        <v>26062</v>
      </c>
      <c r="J46" s="1">
        <v>10761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438516</v>
      </c>
      <c r="C48" s="1">
        <v>130864</v>
      </c>
      <c r="D48" s="1">
        <v>137839</v>
      </c>
      <c r="E48" s="1">
        <v>81188</v>
      </c>
      <c r="F48" s="1">
        <v>51515</v>
      </c>
      <c r="J48" s="1">
        <v>37110</v>
      </c>
    </row>
    <row r="49" spans="1:10" x14ac:dyDescent="0.35">
      <c r="A49" s="7" t="s">
        <v>64</v>
      </c>
      <c r="B49" s="1">
        <v>44245</v>
      </c>
      <c r="C49" s="1">
        <v>7980</v>
      </c>
      <c r="D49" s="1">
        <v>4830</v>
      </c>
      <c r="E49" s="1">
        <v>12210</v>
      </c>
      <c r="F49" s="1">
        <v>14203</v>
      </c>
      <c r="J49" s="1">
        <v>5023</v>
      </c>
    </row>
    <row r="50" spans="1:10" x14ac:dyDescent="0.35">
      <c r="A50" s="7" t="s">
        <v>65</v>
      </c>
      <c r="B50" s="1">
        <v>148185</v>
      </c>
      <c r="C50" s="1">
        <v>23301</v>
      </c>
      <c r="D50" s="1">
        <v>41868</v>
      </c>
      <c r="E50" s="1">
        <v>34999</v>
      </c>
      <c r="F50" s="1">
        <v>40838</v>
      </c>
      <c r="J50" s="1">
        <v>7180</v>
      </c>
    </row>
    <row r="51" spans="1:10" x14ac:dyDescent="0.35">
      <c r="A51" s="7" t="s">
        <v>66</v>
      </c>
      <c r="B51" s="1">
        <v>215847</v>
      </c>
      <c r="C51" s="1">
        <v>50666</v>
      </c>
      <c r="D51" s="1">
        <v>51725</v>
      </c>
      <c r="E51" s="1">
        <v>41796</v>
      </c>
      <c r="F51" s="1">
        <v>58389</v>
      </c>
      <c r="J51" s="1">
        <v>13271</v>
      </c>
    </row>
    <row r="52" spans="1:10" x14ac:dyDescent="0.35">
      <c r="A52" s="7" t="s">
        <v>45</v>
      </c>
      <c r="B52" s="1">
        <v>3426</v>
      </c>
      <c r="C52" s="1" t="s">
        <v>32</v>
      </c>
      <c r="D52" s="1" t="s">
        <v>32</v>
      </c>
      <c r="E52" s="1">
        <v>2738</v>
      </c>
      <c r="F52" s="1" t="s">
        <v>32</v>
      </c>
      <c r="J52" s="1">
        <v>688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98375</v>
      </c>
      <c r="C54" s="1">
        <v>26335</v>
      </c>
      <c r="D54" s="1">
        <v>21784</v>
      </c>
      <c r="E54" s="1">
        <v>23801</v>
      </c>
      <c r="F54" s="1">
        <v>23195</v>
      </c>
      <c r="J54" s="1">
        <v>3260</v>
      </c>
    </row>
    <row r="55" spans="1:10" x14ac:dyDescent="0.35">
      <c r="A55" s="7" t="s">
        <v>68</v>
      </c>
      <c r="B55" s="1">
        <v>277355</v>
      </c>
      <c r="C55" s="1">
        <v>100003</v>
      </c>
      <c r="D55" s="1">
        <v>74717</v>
      </c>
      <c r="E55" s="1">
        <v>50060</v>
      </c>
      <c r="F55" s="1">
        <v>32924</v>
      </c>
      <c r="J55" s="1">
        <v>19652</v>
      </c>
    </row>
    <row r="56" spans="1:10" x14ac:dyDescent="0.35">
      <c r="A56" s="7" t="s">
        <v>69</v>
      </c>
      <c r="B56" s="1">
        <v>180170</v>
      </c>
      <c r="C56" s="1">
        <v>42535</v>
      </c>
      <c r="D56" s="1">
        <v>36473</v>
      </c>
      <c r="E56" s="1">
        <v>42103</v>
      </c>
      <c r="F56" s="1">
        <v>44690</v>
      </c>
      <c r="J56" s="1">
        <v>14369</v>
      </c>
    </row>
    <row r="57" spans="1:10" x14ac:dyDescent="0.35">
      <c r="A57" s="7" t="s">
        <v>70</v>
      </c>
      <c r="B57" s="1">
        <v>134163</v>
      </c>
      <c r="C57" s="1">
        <v>30366</v>
      </c>
      <c r="D57" s="1">
        <v>45684</v>
      </c>
      <c r="E57" s="1">
        <v>33983</v>
      </c>
      <c r="F57" s="1">
        <v>14294</v>
      </c>
      <c r="J57" s="1">
        <v>9836</v>
      </c>
    </row>
    <row r="58" spans="1:10" x14ac:dyDescent="0.35">
      <c r="A58" s="7" t="s">
        <v>71</v>
      </c>
      <c r="B58" s="1">
        <v>70280</v>
      </c>
      <c r="C58" s="1">
        <v>4155</v>
      </c>
      <c r="D58" s="1">
        <v>37264</v>
      </c>
      <c r="E58" s="1">
        <v>15066</v>
      </c>
      <c r="F58" s="1">
        <v>7900</v>
      </c>
      <c r="J58" s="1">
        <v>5894</v>
      </c>
    </row>
    <row r="59" spans="1:10" x14ac:dyDescent="0.35">
      <c r="A59" s="7" t="s">
        <v>72</v>
      </c>
      <c r="B59" s="1">
        <v>38534</v>
      </c>
      <c r="C59" s="1">
        <v>7729</v>
      </c>
      <c r="D59" s="1">
        <v>6223</v>
      </c>
      <c r="E59" s="1">
        <v>3031</v>
      </c>
      <c r="F59" s="1">
        <v>11290</v>
      </c>
      <c r="J59" s="1">
        <v>10261</v>
      </c>
    </row>
    <row r="60" spans="1:10" x14ac:dyDescent="0.35">
      <c r="A60" s="7" t="s">
        <v>73</v>
      </c>
      <c r="B60" s="1">
        <v>51342</v>
      </c>
      <c r="C60" s="1">
        <v>1690</v>
      </c>
      <c r="D60" s="1">
        <v>14116</v>
      </c>
      <c r="E60" s="1">
        <v>4886</v>
      </c>
      <c r="F60" s="1">
        <v>30651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313031</v>
      </c>
      <c r="C62" s="1">
        <v>56351</v>
      </c>
      <c r="D62" s="1">
        <v>89955</v>
      </c>
      <c r="E62" s="1">
        <v>45493</v>
      </c>
      <c r="F62" s="1">
        <v>90181</v>
      </c>
      <c r="G62" s="1">
        <f>SUM(C62:F62)</f>
        <v>281980</v>
      </c>
      <c r="H62" s="1">
        <f>SUM(E62:F62)</f>
        <v>135674</v>
      </c>
      <c r="I62" s="9">
        <f>H62/G62</f>
        <v>0.48114759912050498</v>
      </c>
      <c r="J62" s="1">
        <v>31050</v>
      </c>
    </row>
    <row r="63" spans="1:10" x14ac:dyDescent="0.35">
      <c r="A63" s="7" t="s">
        <v>75</v>
      </c>
      <c r="B63" s="1">
        <v>537189</v>
      </c>
      <c r="C63" s="1">
        <v>156460</v>
      </c>
      <c r="D63" s="1">
        <v>146306</v>
      </c>
      <c r="E63" s="1">
        <v>127438</v>
      </c>
      <c r="F63" s="1">
        <v>74764</v>
      </c>
      <c r="G63" s="1">
        <f>SUM(C63:F63)</f>
        <v>504968</v>
      </c>
      <c r="H63" s="1">
        <f>SUM(E63:F63)</f>
        <v>202202</v>
      </c>
      <c r="I63" s="9">
        <f>H63/G63</f>
        <v>0.40042537348901319</v>
      </c>
      <c r="J63" s="1">
        <v>32222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87892</v>
      </c>
      <c r="C65" s="1">
        <v>7735</v>
      </c>
      <c r="D65" s="1">
        <v>29546</v>
      </c>
      <c r="E65" s="1">
        <v>19536</v>
      </c>
      <c r="F65" s="1">
        <v>26215</v>
      </c>
      <c r="J65" s="1">
        <v>4860</v>
      </c>
    </row>
    <row r="66" spans="1:10" x14ac:dyDescent="0.35">
      <c r="A66" s="7" t="s">
        <v>52</v>
      </c>
      <c r="B66" s="1">
        <v>745291</v>
      </c>
      <c r="C66" s="1">
        <v>205077</v>
      </c>
      <c r="D66" s="1">
        <v>206715</v>
      </c>
      <c r="E66" s="1">
        <v>152816</v>
      </c>
      <c r="F66" s="1">
        <v>138731</v>
      </c>
      <c r="J66" s="1">
        <v>41952</v>
      </c>
    </row>
    <row r="67" spans="1:10" x14ac:dyDescent="0.35">
      <c r="A67" s="7" t="s">
        <v>45</v>
      </c>
      <c r="B67" s="1">
        <v>17037</v>
      </c>
      <c r="C67" s="1" t="s">
        <v>32</v>
      </c>
      <c r="D67" s="1" t="s">
        <v>32</v>
      </c>
      <c r="E67" s="1">
        <v>578</v>
      </c>
      <c r="F67" s="1" t="s">
        <v>32</v>
      </c>
      <c r="J67" s="1">
        <v>16459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517738</v>
      </c>
      <c r="C69" s="1">
        <v>142825</v>
      </c>
      <c r="D69" s="1">
        <v>166457</v>
      </c>
      <c r="E69" s="1">
        <v>109042</v>
      </c>
      <c r="F69" s="1">
        <v>85040</v>
      </c>
      <c r="J69" s="1">
        <v>14373</v>
      </c>
    </row>
    <row r="70" spans="1:10" x14ac:dyDescent="0.35">
      <c r="A70" s="7" t="s">
        <v>52</v>
      </c>
      <c r="B70" s="1">
        <v>313166</v>
      </c>
      <c r="C70" s="1">
        <v>69311</v>
      </c>
      <c r="D70" s="1">
        <v>68781</v>
      </c>
      <c r="E70" s="1">
        <v>62730</v>
      </c>
      <c r="F70" s="1">
        <v>79905</v>
      </c>
      <c r="J70" s="1">
        <v>32439</v>
      </c>
    </row>
    <row r="71" spans="1:10" x14ac:dyDescent="0.35">
      <c r="A71" s="7" t="s">
        <v>45</v>
      </c>
      <c r="B71" s="1">
        <v>19316</v>
      </c>
      <c r="C71" s="1">
        <v>676</v>
      </c>
      <c r="D71" s="1">
        <v>1023</v>
      </c>
      <c r="E71" s="1">
        <v>1159</v>
      </c>
      <c r="F71" s="1" t="s">
        <v>32</v>
      </c>
      <c r="J71" s="1">
        <v>16459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93063</v>
      </c>
      <c r="C73" s="1">
        <v>1259</v>
      </c>
      <c r="D73" s="1">
        <v>8531</v>
      </c>
      <c r="E73" s="1">
        <v>31189</v>
      </c>
      <c r="F73" s="1">
        <v>52083</v>
      </c>
      <c r="G73" s="1">
        <f>SUM(C73:F73)</f>
        <v>93062</v>
      </c>
      <c r="H73" s="1">
        <f>SUM(E73:F73)</f>
        <v>83272</v>
      </c>
      <c r="I73" s="9">
        <f>H73/G73</f>
        <v>0.89480131525219742</v>
      </c>
      <c r="J73" s="1" t="s">
        <v>32</v>
      </c>
    </row>
    <row r="74" spans="1:10" x14ac:dyDescent="0.35">
      <c r="A74" s="7" t="s">
        <v>77</v>
      </c>
      <c r="B74" s="1">
        <v>54934</v>
      </c>
      <c r="C74" s="1">
        <v>7426</v>
      </c>
      <c r="D74" s="1">
        <v>16601</v>
      </c>
      <c r="E74" s="1">
        <v>10435</v>
      </c>
      <c r="F74" s="1">
        <v>20472</v>
      </c>
      <c r="G74" s="1">
        <f>SUM(C74:F74)</f>
        <v>54934</v>
      </c>
      <c r="H74" s="1">
        <f>SUM(E74:F74)</f>
        <v>30907</v>
      </c>
      <c r="I74" s="9">
        <f>H74/G74</f>
        <v>0.56262059926457209</v>
      </c>
      <c r="J74" s="1" t="s">
        <v>32</v>
      </c>
    </row>
    <row r="75" spans="1:10" x14ac:dyDescent="0.35">
      <c r="A75" s="7" t="s">
        <v>78</v>
      </c>
      <c r="B75" s="1">
        <v>59066</v>
      </c>
      <c r="C75" s="1">
        <v>4744</v>
      </c>
      <c r="D75" s="1">
        <v>27330</v>
      </c>
      <c r="E75" s="1">
        <v>10990</v>
      </c>
      <c r="F75" s="1">
        <v>16002</v>
      </c>
      <c r="J75" s="1" t="s">
        <v>32</v>
      </c>
    </row>
    <row r="76" spans="1:10" x14ac:dyDescent="0.35">
      <c r="A76" s="7" t="s">
        <v>79</v>
      </c>
      <c r="B76" s="1">
        <v>94625</v>
      </c>
      <c r="C76" s="1">
        <v>38264</v>
      </c>
      <c r="D76" s="1">
        <v>25784</v>
      </c>
      <c r="E76" s="1">
        <v>13023</v>
      </c>
      <c r="F76" s="1">
        <v>17554</v>
      </c>
      <c r="J76" s="1" t="s">
        <v>32</v>
      </c>
    </row>
    <row r="77" spans="1:10" x14ac:dyDescent="0.35">
      <c r="A77" s="7" t="s">
        <v>175</v>
      </c>
      <c r="C77" s="1">
        <f>SUM(C73:C76)</f>
        <v>51693</v>
      </c>
      <c r="D77" s="1">
        <f>SUM(D73:D76)</f>
        <v>78246</v>
      </c>
      <c r="E77" s="1">
        <f>SUM(E73:E76)</f>
        <v>65637</v>
      </c>
      <c r="F77" s="1">
        <f>SUM(F73:F76)</f>
        <v>106111</v>
      </c>
      <c r="G77" s="1">
        <f>SUM(C77:F77)</f>
        <v>301687</v>
      </c>
      <c r="H77" s="1">
        <f>SUM(E77:F77)</f>
        <v>171748</v>
      </c>
      <c r="I77" s="9">
        <f>H77/G77</f>
        <v>0.56929201457139356</v>
      </c>
    </row>
    <row r="78" spans="1:10" x14ac:dyDescent="0.35">
      <c r="A78" s="7"/>
    </row>
    <row r="79" spans="1:10" x14ac:dyDescent="0.35">
      <c r="A79" s="7" t="s">
        <v>80</v>
      </c>
      <c r="B79" s="1">
        <v>60296</v>
      </c>
      <c r="C79" s="1">
        <v>20366</v>
      </c>
      <c r="D79" s="1">
        <v>18192</v>
      </c>
      <c r="E79" s="1">
        <v>11585</v>
      </c>
      <c r="F79" s="1">
        <v>10153</v>
      </c>
      <c r="J79" s="1" t="s">
        <v>32</v>
      </c>
    </row>
    <row r="80" spans="1:10" x14ac:dyDescent="0.35">
      <c r="A80" s="7" t="s">
        <v>81</v>
      </c>
      <c r="B80" s="1">
        <v>150304</v>
      </c>
      <c r="C80" s="1">
        <v>35699</v>
      </c>
      <c r="D80" s="1">
        <v>52680</v>
      </c>
      <c r="E80" s="1">
        <v>41450</v>
      </c>
      <c r="F80" s="1">
        <v>20476</v>
      </c>
      <c r="J80" s="1" t="s">
        <v>32</v>
      </c>
    </row>
    <row r="81" spans="1:10" x14ac:dyDescent="0.35">
      <c r="A81" s="7" t="s">
        <v>82</v>
      </c>
      <c r="B81" s="1">
        <v>64271</v>
      </c>
      <c r="C81" s="1">
        <v>38660</v>
      </c>
      <c r="D81" s="1">
        <v>12981</v>
      </c>
      <c r="E81" s="1">
        <v>11450</v>
      </c>
      <c r="F81" s="1">
        <v>1179</v>
      </c>
      <c r="J81" s="1" t="s">
        <v>32</v>
      </c>
    </row>
    <row r="82" spans="1:10" x14ac:dyDescent="0.35">
      <c r="A82" s="7" t="s">
        <v>83</v>
      </c>
      <c r="B82" s="1">
        <v>45998</v>
      </c>
      <c r="C82" s="1">
        <v>30979</v>
      </c>
      <c r="D82" s="1">
        <v>10680</v>
      </c>
      <c r="E82" s="1">
        <v>4340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125704</v>
      </c>
      <c r="D83" s="1">
        <f>SUM(D79:D82)</f>
        <v>94533</v>
      </c>
      <c r="E83" s="1">
        <f>SUM(E79:E82)</f>
        <v>68825</v>
      </c>
      <c r="F83" s="1">
        <f>SUM(F79:F82)</f>
        <v>31808</v>
      </c>
      <c r="G83" s="1">
        <f>SUM(C83:F83)</f>
        <v>320870</v>
      </c>
    </row>
    <row r="84" spans="1:10" x14ac:dyDescent="0.35">
      <c r="A84" s="7" t="s">
        <v>176</v>
      </c>
      <c r="G84" s="1">
        <f>G83+G77</f>
        <v>622557</v>
      </c>
    </row>
    <row r="85" spans="1:10" x14ac:dyDescent="0.35">
      <c r="A85" s="7" t="s">
        <v>45</v>
      </c>
      <c r="B85" s="1">
        <v>227663</v>
      </c>
      <c r="C85" s="1">
        <v>35415</v>
      </c>
      <c r="D85" s="1">
        <v>63481</v>
      </c>
      <c r="E85" s="1">
        <v>38469</v>
      </c>
      <c r="F85" s="1">
        <v>27026</v>
      </c>
      <c r="J85" s="1">
        <v>63272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639734</v>
      </c>
      <c r="C87" s="1">
        <v>200135</v>
      </c>
      <c r="D87" s="1">
        <v>185057</v>
      </c>
      <c r="E87" s="1">
        <v>149581</v>
      </c>
      <c r="F87" s="1">
        <v>104961</v>
      </c>
      <c r="J87" s="1" t="s">
        <v>32</v>
      </c>
    </row>
    <row r="88" spans="1:10" x14ac:dyDescent="0.35">
      <c r="A88" s="7" t="s">
        <v>85</v>
      </c>
      <c r="B88" s="1">
        <v>305865</v>
      </c>
      <c r="C88" s="1">
        <v>56284</v>
      </c>
      <c r="D88" s="1">
        <v>71870</v>
      </c>
      <c r="E88" s="1">
        <v>91097</v>
      </c>
      <c r="F88" s="1">
        <v>86613</v>
      </c>
      <c r="J88" s="1" t="s">
        <v>32</v>
      </c>
    </row>
    <row r="89" spans="1:10" ht="43.5" x14ac:dyDescent="0.35">
      <c r="A89" s="7" t="s">
        <v>86</v>
      </c>
      <c r="B89" s="1">
        <v>189928</v>
      </c>
      <c r="C89" s="1">
        <v>25500</v>
      </c>
      <c r="D89" s="1">
        <v>57213</v>
      </c>
      <c r="E89" s="1">
        <v>54097</v>
      </c>
      <c r="F89" s="1">
        <v>53118</v>
      </c>
      <c r="J89" s="1" t="s">
        <v>32</v>
      </c>
    </row>
    <row r="90" spans="1:10" x14ac:dyDescent="0.35">
      <c r="A90" s="7" t="s">
        <v>87</v>
      </c>
      <c r="B90" s="1">
        <v>68618</v>
      </c>
      <c r="C90" s="1">
        <v>281</v>
      </c>
      <c r="D90" s="1">
        <v>25262</v>
      </c>
      <c r="E90" s="1">
        <v>10236</v>
      </c>
      <c r="F90" s="1">
        <v>32840</v>
      </c>
      <c r="J90" s="1" t="s">
        <v>32</v>
      </c>
    </row>
    <row r="91" spans="1:10" x14ac:dyDescent="0.35">
      <c r="A91" s="7" t="s">
        <v>88</v>
      </c>
      <c r="B91" s="1">
        <v>12365</v>
      </c>
      <c r="C91" s="1">
        <v>1373</v>
      </c>
      <c r="D91" s="1">
        <v>2612</v>
      </c>
      <c r="E91" s="1">
        <v>2239</v>
      </c>
      <c r="F91" s="1">
        <v>6141</v>
      </c>
      <c r="J91" s="1" t="s">
        <v>32</v>
      </c>
    </row>
    <row r="92" spans="1:10" ht="29" x14ac:dyDescent="0.35">
      <c r="A92" s="7" t="s">
        <v>89</v>
      </c>
      <c r="B92" s="1">
        <v>22125</v>
      </c>
      <c r="C92" s="1">
        <v>1886</v>
      </c>
      <c r="D92" s="1">
        <v>575</v>
      </c>
      <c r="E92" s="1">
        <v>8813</v>
      </c>
      <c r="F92" s="1">
        <v>10852</v>
      </c>
      <c r="J92" s="1" t="s">
        <v>32</v>
      </c>
    </row>
    <row r="93" spans="1:10" x14ac:dyDescent="0.35">
      <c r="A93" s="7" t="s">
        <v>90</v>
      </c>
      <c r="B93" s="1">
        <v>84475</v>
      </c>
      <c r="C93" s="1">
        <v>4758</v>
      </c>
      <c r="D93" s="1">
        <v>16753</v>
      </c>
      <c r="E93" s="1">
        <v>20109</v>
      </c>
      <c r="F93" s="1">
        <v>42855</v>
      </c>
      <c r="G93" s="1">
        <f>SUM(C93:F93)</f>
        <v>84475</v>
      </c>
      <c r="H93" s="1">
        <f>E93+F93</f>
        <v>62964</v>
      </c>
      <c r="I93" s="9">
        <f>H93/G93</f>
        <v>0.74535661438295353</v>
      </c>
      <c r="J93" s="1" t="s">
        <v>32</v>
      </c>
    </row>
    <row r="94" spans="1:10" ht="29" x14ac:dyDescent="0.35">
      <c r="A94" s="7" t="s">
        <v>91</v>
      </c>
      <c r="B94" s="1">
        <v>19261</v>
      </c>
      <c r="C94" s="1" t="s">
        <v>32</v>
      </c>
      <c r="D94" s="1">
        <v>11845</v>
      </c>
      <c r="E94" s="1" t="s">
        <v>32</v>
      </c>
      <c r="F94" s="1">
        <v>7416</v>
      </c>
      <c r="J94" s="1" t="s">
        <v>32</v>
      </c>
    </row>
    <row r="95" spans="1:10" x14ac:dyDescent="0.35">
      <c r="A95" s="7" t="s">
        <v>92</v>
      </c>
      <c r="B95" s="1">
        <v>26304</v>
      </c>
      <c r="C95" s="1">
        <v>6274</v>
      </c>
      <c r="D95" s="1">
        <v>2625</v>
      </c>
      <c r="E95" s="1">
        <v>2318</v>
      </c>
      <c r="F95" s="1">
        <v>15087</v>
      </c>
      <c r="J95" s="1" t="s">
        <v>32</v>
      </c>
    </row>
    <row r="96" spans="1:10" x14ac:dyDescent="0.35">
      <c r="A96" s="7" t="s">
        <v>93</v>
      </c>
      <c r="B96" s="1">
        <v>17680</v>
      </c>
      <c r="C96" s="1">
        <v>1023</v>
      </c>
      <c r="D96" s="1">
        <v>4417</v>
      </c>
      <c r="E96" s="1">
        <v>1897</v>
      </c>
      <c r="F96" s="1">
        <v>10344</v>
      </c>
      <c r="J96" s="1" t="s">
        <v>32</v>
      </c>
    </row>
    <row r="97" spans="1:10" x14ac:dyDescent="0.35">
      <c r="A97" s="7" t="s">
        <v>94</v>
      </c>
      <c r="B97" s="1">
        <v>31490</v>
      </c>
      <c r="C97" s="1">
        <v>4473</v>
      </c>
      <c r="D97" s="1">
        <v>1254</v>
      </c>
      <c r="E97" s="1">
        <v>7481</v>
      </c>
      <c r="F97" s="1">
        <v>18281</v>
      </c>
      <c r="J97" s="1" t="s">
        <v>32</v>
      </c>
    </row>
    <row r="98" spans="1:10" x14ac:dyDescent="0.35">
      <c r="A98" s="7" t="s">
        <v>45</v>
      </c>
      <c r="B98" s="1">
        <v>89254</v>
      </c>
      <c r="C98" s="1">
        <v>5312</v>
      </c>
      <c r="D98" s="1">
        <v>11878</v>
      </c>
      <c r="E98" s="1">
        <v>3944</v>
      </c>
      <c r="F98" s="1">
        <v>4848</v>
      </c>
      <c r="J98" s="1">
        <v>63272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3464</v>
      </c>
      <c r="C100" s="1">
        <v>751</v>
      </c>
      <c r="D100" s="1">
        <v>794</v>
      </c>
      <c r="E100" s="1">
        <v>1919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3313</v>
      </c>
      <c r="C101" s="1" t="s">
        <v>32</v>
      </c>
      <c r="D101" s="1">
        <v>3313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2012</v>
      </c>
      <c r="C102" s="1">
        <v>236</v>
      </c>
      <c r="D102" s="1">
        <v>794</v>
      </c>
      <c r="E102" s="1" t="s">
        <v>32</v>
      </c>
      <c r="F102" s="1">
        <v>982</v>
      </c>
      <c r="J102" s="1" t="s">
        <v>32</v>
      </c>
    </row>
    <row r="103" spans="1:10" x14ac:dyDescent="0.35">
      <c r="A103" s="7" t="s">
        <v>98</v>
      </c>
      <c r="B103" s="1">
        <v>1055</v>
      </c>
      <c r="C103" s="1" t="s">
        <v>32</v>
      </c>
      <c r="D103" s="1" t="s">
        <v>32</v>
      </c>
      <c r="E103" s="1" t="s">
        <v>32</v>
      </c>
      <c r="F103" s="1">
        <v>1055</v>
      </c>
      <c r="J103" s="1" t="s">
        <v>32</v>
      </c>
    </row>
    <row r="104" spans="1:10" x14ac:dyDescent="0.35">
      <c r="A104" s="7" t="s">
        <v>99</v>
      </c>
      <c r="B104" s="1">
        <v>839163</v>
      </c>
      <c r="C104" s="1">
        <v>211825</v>
      </c>
      <c r="D104" s="1">
        <v>231359</v>
      </c>
      <c r="E104" s="1">
        <v>170486</v>
      </c>
      <c r="F104" s="1">
        <v>162909</v>
      </c>
      <c r="J104" s="1">
        <v>62584</v>
      </c>
    </row>
    <row r="105" spans="1:10" x14ac:dyDescent="0.35">
      <c r="A105" s="7" t="s">
        <v>45</v>
      </c>
      <c r="B105" s="1">
        <v>1213</v>
      </c>
      <c r="C105" s="1" t="s">
        <v>32</v>
      </c>
      <c r="D105" s="1" t="s">
        <v>32</v>
      </c>
      <c r="E105" s="1">
        <v>526</v>
      </c>
      <c r="F105" s="1" t="s">
        <v>32</v>
      </c>
      <c r="J105" s="1">
        <v>688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431900</v>
      </c>
      <c r="C107" s="1">
        <v>139963</v>
      </c>
      <c r="D107" s="1">
        <v>123304</v>
      </c>
      <c r="E107" s="1">
        <v>89851</v>
      </c>
      <c r="F107" s="1">
        <v>78781</v>
      </c>
      <c r="J107" s="1" t="s">
        <v>32</v>
      </c>
    </row>
    <row r="108" spans="1:10" x14ac:dyDescent="0.35">
      <c r="A108" s="7" t="s">
        <v>101</v>
      </c>
      <c r="B108" s="1">
        <v>220418</v>
      </c>
      <c r="C108" s="1">
        <v>44379</v>
      </c>
      <c r="D108" s="1">
        <v>53403</v>
      </c>
      <c r="E108" s="1">
        <v>62408</v>
      </c>
      <c r="F108" s="1">
        <v>60228</v>
      </c>
      <c r="J108" s="1" t="s">
        <v>32</v>
      </c>
    </row>
    <row r="109" spans="1:10" x14ac:dyDescent="0.35">
      <c r="A109" s="7" t="s">
        <v>102</v>
      </c>
      <c r="B109" s="1">
        <v>21473</v>
      </c>
      <c r="C109" s="1">
        <v>6769</v>
      </c>
      <c r="D109" s="1">
        <v>5602</v>
      </c>
      <c r="E109" s="1">
        <v>1953</v>
      </c>
      <c r="F109" s="1">
        <v>7148</v>
      </c>
      <c r="J109" s="1" t="s">
        <v>32</v>
      </c>
    </row>
    <row r="110" spans="1:10" x14ac:dyDescent="0.35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176428</v>
      </c>
      <c r="C111" s="1">
        <v>21700</v>
      </c>
      <c r="D111" s="1">
        <v>53951</v>
      </c>
      <c r="E111" s="1">
        <v>18718</v>
      </c>
      <c r="F111" s="1">
        <v>18788</v>
      </c>
      <c r="J111" s="1">
        <v>63272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494812</v>
      </c>
      <c r="C113" s="1">
        <v>159517</v>
      </c>
      <c r="D113" s="1">
        <v>135069</v>
      </c>
      <c r="E113" s="1">
        <v>110342</v>
      </c>
      <c r="F113" s="1">
        <v>89884</v>
      </c>
      <c r="J113" s="1" t="s">
        <v>32</v>
      </c>
    </row>
    <row r="114" spans="1:10" x14ac:dyDescent="0.35">
      <c r="A114" s="7" t="s">
        <v>101</v>
      </c>
      <c r="B114" s="1">
        <v>148352</v>
      </c>
      <c r="C114" s="1">
        <v>28588</v>
      </c>
      <c r="D114" s="1">
        <v>45189</v>
      </c>
      <c r="E114" s="1">
        <v>36120</v>
      </c>
      <c r="F114" s="1">
        <v>38455</v>
      </c>
      <c r="J114" s="1" t="s">
        <v>32</v>
      </c>
    </row>
    <row r="115" spans="1:10" x14ac:dyDescent="0.35">
      <c r="A115" s="7" t="s">
        <v>102</v>
      </c>
      <c r="B115" s="1">
        <v>23113</v>
      </c>
      <c r="C115" s="1">
        <v>2057</v>
      </c>
      <c r="D115" s="1">
        <v>2051</v>
      </c>
      <c r="E115" s="1">
        <v>6700</v>
      </c>
      <c r="F115" s="1">
        <v>12305</v>
      </c>
      <c r="J115" s="1" t="s">
        <v>32</v>
      </c>
    </row>
    <row r="116" spans="1:10" x14ac:dyDescent="0.35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183943</v>
      </c>
      <c r="C117" s="1">
        <v>22651</v>
      </c>
      <c r="D117" s="1">
        <v>53951</v>
      </c>
      <c r="E117" s="1">
        <v>19769</v>
      </c>
      <c r="F117" s="1">
        <v>24301</v>
      </c>
      <c r="J117" s="1">
        <v>63272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368522</v>
      </c>
      <c r="C119" s="1">
        <v>133154</v>
      </c>
      <c r="D119" s="1">
        <v>113129</v>
      </c>
      <c r="E119" s="1">
        <v>69123</v>
      </c>
      <c r="F119" s="1">
        <v>53116</v>
      </c>
      <c r="J119" s="1" t="s">
        <v>32</v>
      </c>
    </row>
    <row r="120" spans="1:10" x14ac:dyDescent="0.35">
      <c r="A120" s="7" t="s">
        <v>101</v>
      </c>
      <c r="B120" s="1">
        <v>250599</v>
      </c>
      <c r="C120" s="1">
        <v>53382</v>
      </c>
      <c r="D120" s="1">
        <v>67872</v>
      </c>
      <c r="E120" s="1">
        <v>70117</v>
      </c>
      <c r="F120" s="1">
        <v>59229</v>
      </c>
      <c r="J120" s="1" t="s">
        <v>32</v>
      </c>
    </row>
    <row r="121" spans="1:10" x14ac:dyDescent="0.35">
      <c r="A121" s="7" t="s">
        <v>102</v>
      </c>
      <c r="B121" s="1">
        <v>54198</v>
      </c>
      <c r="C121" s="1">
        <v>4576</v>
      </c>
      <c r="D121" s="1">
        <v>1309</v>
      </c>
      <c r="E121" s="1">
        <v>14500</v>
      </c>
      <c r="F121" s="1">
        <v>33813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176901</v>
      </c>
      <c r="C123" s="1">
        <v>21700</v>
      </c>
      <c r="D123" s="1">
        <v>53951</v>
      </c>
      <c r="E123" s="1">
        <v>19191</v>
      </c>
      <c r="F123" s="1">
        <v>18788</v>
      </c>
      <c r="J123" s="1">
        <v>63272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507886</v>
      </c>
      <c r="C125" s="1">
        <v>160210</v>
      </c>
      <c r="D125" s="1">
        <v>146907</v>
      </c>
      <c r="E125" s="1">
        <v>105496</v>
      </c>
      <c r="F125" s="1">
        <v>95272</v>
      </c>
      <c r="J125" s="1" t="s">
        <v>32</v>
      </c>
    </row>
    <row r="126" spans="1:10" x14ac:dyDescent="0.35">
      <c r="A126" s="7" t="s">
        <v>101</v>
      </c>
      <c r="B126" s="1">
        <v>128216</v>
      </c>
      <c r="C126" s="1">
        <v>25521</v>
      </c>
      <c r="D126" s="1">
        <v>29829</v>
      </c>
      <c r="E126" s="1">
        <v>43905</v>
      </c>
      <c r="F126" s="1">
        <v>28961</v>
      </c>
      <c r="J126" s="1" t="s">
        <v>32</v>
      </c>
    </row>
    <row r="127" spans="1:10" x14ac:dyDescent="0.35">
      <c r="A127" s="7" t="s">
        <v>102</v>
      </c>
      <c r="B127" s="1">
        <v>35697</v>
      </c>
      <c r="C127" s="1">
        <v>4257</v>
      </c>
      <c r="D127" s="1">
        <v>5176</v>
      </c>
      <c r="E127" s="1">
        <v>4339</v>
      </c>
      <c r="F127" s="1">
        <v>21925</v>
      </c>
      <c r="J127" s="1" t="s">
        <v>32</v>
      </c>
    </row>
    <row r="128" spans="1:10" x14ac:dyDescent="0.35">
      <c r="A128" s="7" t="s">
        <v>103</v>
      </c>
      <c r="B128" s="1">
        <v>1124</v>
      </c>
      <c r="C128" s="1">
        <v>1124</v>
      </c>
      <c r="D128" s="1" t="s">
        <v>32</v>
      </c>
      <c r="E128" s="1" t="s">
        <v>32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177298</v>
      </c>
      <c r="C129" s="1">
        <v>21700</v>
      </c>
      <c r="D129" s="1">
        <v>54348</v>
      </c>
      <c r="E129" s="1">
        <v>19191</v>
      </c>
      <c r="F129" s="1">
        <v>18788</v>
      </c>
      <c r="J129" s="1">
        <v>63272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620833</v>
      </c>
      <c r="C131" s="1">
        <v>183912</v>
      </c>
      <c r="D131" s="1">
        <v>175622</v>
      </c>
      <c r="E131" s="1">
        <v>135481</v>
      </c>
      <c r="F131" s="1">
        <v>125818</v>
      </c>
      <c r="J131" s="1" t="s">
        <v>32</v>
      </c>
    </row>
    <row r="132" spans="1:10" x14ac:dyDescent="0.35">
      <c r="A132" s="7" t="s">
        <v>101</v>
      </c>
      <c r="B132" s="1">
        <v>44628</v>
      </c>
      <c r="C132" s="1">
        <v>6076</v>
      </c>
      <c r="D132" s="1">
        <v>6687</v>
      </c>
      <c r="E132" s="1">
        <v>17972</v>
      </c>
      <c r="F132" s="1">
        <v>13893</v>
      </c>
      <c r="J132" s="1" t="s">
        <v>32</v>
      </c>
    </row>
    <row r="133" spans="1:10" x14ac:dyDescent="0.35">
      <c r="A133" s="7" t="s">
        <v>102</v>
      </c>
      <c r="B133" s="1">
        <v>6734</v>
      </c>
      <c r="C133" s="1" t="s">
        <v>32</v>
      </c>
      <c r="D133" s="1" t="s">
        <v>32</v>
      </c>
      <c r="E133" s="1">
        <v>287</v>
      </c>
      <c r="F133" s="1">
        <v>6447</v>
      </c>
      <c r="J133" s="1" t="s">
        <v>32</v>
      </c>
    </row>
    <row r="134" spans="1:10" x14ac:dyDescent="0.35">
      <c r="A134" s="7" t="s">
        <v>103</v>
      </c>
      <c r="B134" s="1">
        <v>1124</v>
      </c>
      <c r="C134" s="1">
        <v>1124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176901</v>
      </c>
      <c r="C135" s="1">
        <v>21700</v>
      </c>
      <c r="D135" s="1">
        <v>53951</v>
      </c>
      <c r="E135" s="1">
        <v>19191</v>
      </c>
      <c r="F135" s="1">
        <v>18788</v>
      </c>
      <c r="J135" s="1">
        <v>63272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637038</v>
      </c>
      <c r="C137" s="1">
        <v>185458</v>
      </c>
      <c r="D137" s="1">
        <v>174195</v>
      </c>
      <c r="E137" s="1">
        <v>148368</v>
      </c>
      <c r="F137" s="1">
        <v>129017</v>
      </c>
      <c r="J137" s="1" t="s">
        <v>32</v>
      </c>
    </row>
    <row r="138" spans="1:10" x14ac:dyDescent="0.35">
      <c r="A138" s="7" t="s">
        <v>101</v>
      </c>
      <c r="B138" s="1">
        <v>30215</v>
      </c>
      <c r="C138" s="1">
        <v>3692</v>
      </c>
      <c r="D138" s="1">
        <v>8115</v>
      </c>
      <c r="E138" s="1">
        <v>5372</v>
      </c>
      <c r="F138" s="1">
        <v>13036</v>
      </c>
      <c r="J138" s="1" t="s">
        <v>32</v>
      </c>
    </row>
    <row r="139" spans="1:10" x14ac:dyDescent="0.35">
      <c r="A139" s="7" t="s">
        <v>102</v>
      </c>
      <c r="B139" s="1">
        <v>6066</v>
      </c>
      <c r="C139" s="1">
        <v>1962</v>
      </c>
      <c r="D139" s="1" t="s">
        <v>32</v>
      </c>
      <c r="E139" s="1" t="s">
        <v>32</v>
      </c>
      <c r="F139" s="1">
        <v>4104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176901</v>
      </c>
      <c r="C141" s="1">
        <v>21700</v>
      </c>
      <c r="D141" s="1">
        <v>53951</v>
      </c>
      <c r="E141" s="1">
        <v>19191</v>
      </c>
      <c r="F141" s="1">
        <v>18788</v>
      </c>
      <c r="J141" s="1">
        <v>63272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4024826</v>
      </c>
      <c r="C8" s="1">
        <v>996560</v>
      </c>
      <c r="D8" s="1">
        <v>987688</v>
      </c>
      <c r="E8" s="1">
        <v>910855</v>
      </c>
      <c r="F8" s="1">
        <v>693818</v>
      </c>
      <c r="G8" s="1">
        <f>SUM(C8:F8)</f>
        <v>3588921</v>
      </c>
      <c r="H8" s="1">
        <f>SUM(E8:F8)</f>
        <v>1604673</v>
      </c>
      <c r="I8" s="9">
        <f>H8/G8</f>
        <v>0.44711850720592622</v>
      </c>
      <c r="J8" s="1">
        <v>435904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306872</v>
      </c>
      <c r="C10" s="1">
        <v>64570</v>
      </c>
      <c r="D10" s="1">
        <v>68281</v>
      </c>
      <c r="E10" s="1">
        <v>104600</v>
      </c>
      <c r="F10" s="1">
        <v>19784</v>
      </c>
      <c r="J10" s="1">
        <v>49637</v>
      </c>
    </row>
    <row r="11" spans="1:10" x14ac:dyDescent="0.35">
      <c r="A11" s="7" t="s">
        <v>35</v>
      </c>
      <c r="B11" s="1">
        <v>1030929</v>
      </c>
      <c r="C11" s="1">
        <v>215803</v>
      </c>
      <c r="D11" s="1">
        <v>270620</v>
      </c>
      <c r="E11" s="1">
        <v>188697</v>
      </c>
      <c r="F11" s="1">
        <v>186817</v>
      </c>
      <c r="J11" s="1">
        <v>168992</v>
      </c>
    </row>
    <row r="12" spans="1:10" x14ac:dyDescent="0.35">
      <c r="A12" s="7" t="s">
        <v>36</v>
      </c>
      <c r="B12" s="1">
        <v>996321</v>
      </c>
      <c r="C12" s="1">
        <v>193496</v>
      </c>
      <c r="D12" s="1">
        <v>274789</v>
      </c>
      <c r="E12" s="1">
        <v>206267</v>
      </c>
      <c r="F12" s="1">
        <v>193988</v>
      </c>
      <c r="J12" s="1">
        <v>127781</v>
      </c>
    </row>
    <row r="13" spans="1:10" x14ac:dyDescent="0.35">
      <c r="A13" s="7" t="s">
        <v>37</v>
      </c>
      <c r="B13" s="1">
        <v>758921</v>
      </c>
      <c r="C13" s="1">
        <v>171202</v>
      </c>
      <c r="D13" s="1">
        <v>199739</v>
      </c>
      <c r="E13" s="1">
        <v>144709</v>
      </c>
      <c r="F13" s="1">
        <v>183403</v>
      </c>
      <c r="J13" s="1">
        <v>59868</v>
      </c>
    </row>
    <row r="14" spans="1:10" x14ac:dyDescent="0.35">
      <c r="A14" s="7" t="s">
        <v>38</v>
      </c>
      <c r="B14" s="1">
        <v>931783</v>
      </c>
      <c r="C14" s="1">
        <v>351489</v>
      </c>
      <c r="D14" s="1">
        <v>174260</v>
      </c>
      <c r="E14" s="1">
        <v>266583</v>
      </c>
      <c r="F14" s="1">
        <v>109825</v>
      </c>
      <c r="J14" s="1">
        <v>29626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1912262</v>
      </c>
      <c r="C16" s="1">
        <v>469411</v>
      </c>
      <c r="D16" s="1">
        <v>462303</v>
      </c>
      <c r="E16" s="1">
        <v>382996</v>
      </c>
      <c r="F16" s="1">
        <v>340010</v>
      </c>
      <c r="J16" s="1">
        <v>257543</v>
      </c>
    </row>
    <row r="17" spans="1:10" x14ac:dyDescent="0.35">
      <c r="A17" s="7" t="s">
        <v>40</v>
      </c>
      <c r="B17" s="1">
        <v>2112564</v>
      </c>
      <c r="C17" s="1">
        <v>527150</v>
      </c>
      <c r="D17" s="1">
        <v>525385</v>
      </c>
      <c r="E17" s="1">
        <v>527860</v>
      </c>
      <c r="F17" s="1">
        <v>353808</v>
      </c>
      <c r="J17" s="1">
        <v>178361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1872301</v>
      </c>
      <c r="C19" s="1">
        <v>447338</v>
      </c>
      <c r="D19" s="1">
        <v>462303</v>
      </c>
      <c r="E19" s="1">
        <v>382996</v>
      </c>
      <c r="F19" s="1">
        <v>326947</v>
      </c>
      <c r="J19" s="1">
        <v>252717</v>
      </c>
    </row>
    <row r="20" spans="1:10" x14ac:dyDescent="0.35">
      <c r="A20" s="7" t="s">
        <v>42</v>
      </c>
      <c r="B20" s="1">
        <v>2066908</v>
      </c>
      <c r="C20" s="1">
        <v>526334</v>
      </c>
      <c r="D20" s="1">
        <v>516162</v>
      </c>
      <c r="E20" s="1">
        <v>512189</v>
      </c>
      <c r="F20" s="1">
        <v>342356</v>
      </c>
      <c r="J20" s="1">
        <v>169866</v>
      </c>
    </row>
    <row r="21" spans="1:10" x14ac:dyDescent="0.35">
      <c r="A21" s="7" t="s">
        <v>43</v>
      </c>
      <c r="B21" s="1">
        <v>23683</v>
      </c>
      <c r="C21" s="1">
        <v>7645</v>
      </c>
      <c r="D21" s="1">
        <v>3718</v>
      </c>
      <c r="E21" s="1">
        <v>12321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25434</v>
      </c>
      <c r="C22" s="1">
        <v>13519</v>
      </c>
      <c r="D22" s="1">
        <v>1461</v>
      </c>
      <c r="E22" s="1" t="s">
        <v>32</v>
      </c>
      <c r="F22" s="1">
        <v>10453</v>
      </c>
      <c r="J22" s="1" t="s">
        <v>32</v>
      </c>
    </row>
    <row r="23" spans="1:10" x14ac:dyDescent="0.35">
      <c r="A23" s="7" t="s">
        <v>45</v>
      </c>
      <c r="B23" s="1">
        <v>36500</v>
      </c>
      <c r="C23" s="1">
        <v>1724</v>
      </c>
      <c r="D23" s="1">
        <v>4044</v>
      </c>
      <c r="E23" s="1">
        <v>3350</v>
      </c>
      <c r="F23" s="1">
        <v>14061</v>
      </c>
      <c r="J23" s="1">
        <v>13321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123137</v>
      </c>
      <c r="C25" s="1">
        <v>17918</v>
      </c>
      <c r="D25" s="1">
        <v>20423</v>
      </c>
      <c r="E25" s="1">
        <v>19309</v>
      </c>
      <c r="F25" s="1">
        <v>31493</v>
      </c>
      <c r="J25" s="1">
        <v>33994</v>
      </c>
    </row>
    <row r="26" spans="1:10" x14ac:dyDescent="0.35">
      <c r="A26" s="7" t="s">
        <v>47</v>
      </c>
      <c r="B26" s="1">
        <v>3543441</v>
      </c>
      <c r="C26" s="1">
        <v>951743</v>
      </c>
      <c r="D26" s="1">
        <v>901247</v>
      </c>
      <c r="E26" s="1">
        <v>795761</v>
      </c>
      <c r="F26" s="1">
        <v>544351</v>
      </c>
      <c r="J26" s="1">
        <v>350340</v>
      </c>
    </row>
    <row r="27" spans="1:10" x14ac:dyDescent="0.35">
      <c r="A27" s="7" t="s">
        <v>48</v>
      </c>
      <c r="B27" s="1">
        <v>165621</v>
      </c>
      <c r="C27" s="1">
        <v>13144</v>
      </c>
      <c r="D27" s="1">
        <v>44537</v>
      </c>
      <c r="E27" s="1">
        <v>42120</v>
      </c>
      <c r="F27" s="1">
        <v>54411</v>
      </c>
      <c r="J27" s="1">
        <v>11409</v>
      </c>
    </row>
    <row r="28" spans="1:10" x14ac:dyDescent="0.35">
      <c r="A28" s="7" t="s">
        <v>49</v>
      </c>
      <c r="B28" s="1">
        <v>75064</v>
      </c>
      <c r="C28" s="1">
        <v>610</v>
      </c>
      <c r="D28" s="1">
        <v>6718</v>
      </c>
      <c r="E28" s="1">
        <v>15898</v>
      </c>
      <c r="F28" s="1">
        <v>43245</v>
      </c>
      <c r="J28" s="1">
        <v>8593</v>
      </c>
    </row>
    <row r="29" spans="1:10" x14ac:dyDescent="0.35">
      <c r="A29" s="7" t="s">
        <v>50</v>
      </c>
      <c r="B29" s="1">
        <v>51275</v>
      </c>
      <c r="C29" s="1">
        <v>1771</v>
      </c>
      <c r="D29" s="1">
        <v>10029</v>
      </c>
      <c r="E29" s="1">
        <v>25333</v>
      </c>
      <c r="F29" s="1">
        <v>14141</v>
      </c>
      <c r="J29" s="1" t="s">
        <v>32</v>
      </c>
    </row>
    <row r="30" spans="1:10" x14ac:dyDescent="0.35">
      <c r="A30" s="7" t="s">
        <v>45</v>
      </c>
      <c r="B30" s="1">
        <v>66288</v>
      </c>
      <c r="C30" s="1">
        <v>11374</v>
      </c>
      <c r="D30" s="1">
        <v>4734</v>
      </c>
      <c r="E30" s="1">
        <v>12435</v>
      </c>
      <c r="F30" s="1">
        <v>6178</v>
      </c>
      <c r="J30" s="1">
        <v>31568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300999</v>
      </c>
      <c r="C32" s="1">
        <v>38707</v>
      </c>
      <c r="D32" s="1">
        <v>64960</v>
      </c>
      <c r="E32" s="1">
        <v>66025</v>
      </c>
      <c r="F32" s="1">
        <v>85904</v>
      </c>
      <c r="J32" s="1">
        <v>45403</v>
      </c>
    </row>
    <row r="33" spans="1:10" x14ac:dyDescent="0.35">
      <c r="A33" s="7" t="s">
        <v>52</v>
      </c>
      <c r="B33" s="1">
        <v>3500869</v>
      </c>
      <c r="C33" s="1">
        <v>928854</v>
      </c>
      <c r="D33" s="1">
        <v>895742</v>
      </c>
      <c r="E33" s="1">
        <v>789299</v>
      </c>
      <c r="F33" s="1">
        <v>536634</v>
      </c>
      <c r="J33" s="1">
        <v>350340</v>
      </c>
    </row>
    <row r="34" spans="1:10" x14ac:dyDescent="0.35">
      <c r="A34" s="7" t="s">
        <v>53</v>
      </c>
      <c r="B34" s="1">
        <v>136436</v>
      </c>
      <c r="C34" s="1">
        <v>15900</v>
      </c>
      <c r="D34" s="1">
        <v>18208</v>
      </c>
      <c r="E34" s="1">
        <v>41231</v>
      </c>
      <c r="F34" s="1">
        <v>52502</v>
      </c>
      <c r="J34" s="1">
        <v>8593</v>
      </c>
    </row>
    <row r="35" spans="1:10" x14ac:dyDescent="0.35">
      <c r="A35" s="7" t="s">
        <v>45</v>
      </c>
      <c r="B35" s="1">
        <v>86522</v>
      </c>
      <c r="C35" s="1">
        <v>13099</v>
      </c>
      <c r="D35" s="1">
        <v>8778</v>
      </c>
      <c r="E35" s="1">
        <v>14300</v>
      </c>
      <c r="F35" s="1">
        <v>18777</v>
      </c>
      <c r="J35" s="1">
        <v>31568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178495</v>
      </c>
      <c r="C37" s="1">
        <v>27514</v>
      </c>
      <c r="D37" s="1">
        <v>51292</v>
      </c>
      <c r="E37" s="1">
        <v>54071</v>
      </c>
      <c r="F37" s="1">
        <v>24207</v>
      </c>
      <c r="G37" s="1">
        <f>SUM(C37:F37)</f>
        <v>157084</v>
      </c>
      <c r="H37" s="1">
        <f>SUM(E37:F37)</f>
        <v>78278</v>
      </c>
      <c r="I37" s="9">
        <f>H37/G37</f>
        <v>0.49831937052787045</v>
      </c>
      <c r="J37" s="1">
        <v>21411</v>
      </c>
    </row>
    <row r="38" spans="1:10" x14ac:dyDescent="0.35">
      <c r="A38" s="7" t="s">
        <v>55</v>
      </c>
      <c r="B38" s="1">
        <v>2723099</v>
      </c>
      <c r="C38" s="1">
        <v>788673</v>
      </c>
      <c r="D38" s="1">
        <v>711561</v>
      </c>
      <c r="E38" s="1">
        <v>603998</v>
      </c>
      <c r="F38" s="1">
        <v>423150</v>
      </c>
      <c r="G38" s="1">
        <f t="shared" ref="G38:G41" si="0">SUM(C38:F38)</f>
        <v>2527382</v>
      </c>
      <c r="H38" s="1">
        <f t="shared" ref="H38:H41" si="1">SUM(E38:F38)</f>
        <v>1027148</v>
      </c>
      <c r="I38" s="9">
        <f t="shared" ref="I38:I41" si="2">H38/G38</f>
        <v>0.40640789560106072</v>
      </c>
      <c r="J38" s="1">
        <v>195716</v>
      </c>
    </row>
    <row r="39" spans="1:10" x14ac:dyDescent="0.35">
      <c r="A39" s="7" t="s">
        <v>56</v>
      </c>
      <c r="B39" s="1">
        <v>901310</v>
      </c>
      <c r="C39" s="1">
        <v>121632</v>
      </c>
      <c r="D39" s="1">
        <v>167792</v>
      </c>
      <c r="E39" s="1">
        <v>212653</v>
      </c>
      <c r="F39" s="1">
        <v>194472</v>
      </c>
      <c r="G39" s="1">
        <f t="shared" si="0"/>
        <v>696549</v>
      </c>
      <c r="H39" s="1">
        <f t="shared" si="1"/>
        <v>407125</v>
      </c>
      <c r="I39" s="9">
        <f t="shared" si="2"/>
        <v>0.58448867201015287</v>
      </c>
      <c r="J39" s="1">
        <v>204761</v>
      </c>
    </row>
    <row r="40" spans="1:10" x14ac:dyDescent="0.35">
      <c r="A40" s="7" t="s">
        <v>57</v>
      </c>
      <c r="B40" s="1">
        <v>63159</v>
      </c>
      <c r="C40" s="1">
        <v>37796</v>
      </c>
      <c r="D40" s="1">
        <v>16734</v>
      </c>
      <c r="E40" s="1">
        <v>6655</v>
      </c>
      <c r="F40" s="1" t="s">
        <v>32</v>
      </c>
      <c r="G40" s="1">
        <f t="shared" si="0"/>
        <v>61185</v>
      </c>
      <c r="H40" s="1">
        <f t="shared" si="1"/>
        <v>6655</v>
      </c>
      <c r="I40" s="9">
        <f t="shared" si="2"/>
        <v>0.10876848900874397</v>
      </c>
      <c r="J40" s="1">
        <v>1973</v>
      </c>
    </row>
    <row r="41" spans="1:10" x14ac:dyDescent="0.35">
      <c r="A41" s="7" t="s">
        <v>58</v>
      </c>
      <c r="B41" s="1">
        <v>158764</v>
      </c>
      <c r="C41" s="1">
        <v>20945</v>
      </c>
      <c r="D41" s="1">
        <v>40309</v>
      </c>
      <c r="E41" s="1">
        <v>33478</v>
      </c>
      <c r="F41" s="1">
        <v>51988</v>
      </c>
      <c r="G41" s="1">
        <f t="shared" si="0"/>
        <v>146720</v>
      </c>
      <c r="H41" s="1">
        <f t="shared" si="1"/>
        <v>85466</v>
      </c>
      <c r="I41" s="9">
        <f t="shared" si="2"/>
        <v>0.58251090512540893</v>
      </c>
      <c r="J41" s="1">
        <v>12043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257759</v>
      </c>
      <c r="C43" s="1">
        <v>19049</v>
      </c>
      <c r="D43" s="1">
        <v>34268</v>
      </c>
      <c r="E43" s="1">
        <v>98434</v>
      </c>
      <c r="F43" s="1">
        <v>64169</v>
      </c>
      <c r="J43" s="1">
        <v>41839</v>
      </c>
    </row>
    <row r="44" spans="1:10" x14ac:dyDescent="0.35">
      <c r="A44" s="7" t="s">
        <v>60</v>
      </c>
      <c r="B44" s="1">
        <v>1345865</v>
      </c>
      <c r="C44" s="1">
        <v>240644</v>
      </c>
      <c r="D44" s="1">
        <v>218505</v>
      </c>
      <c r="E44" s="1">
        <v>358874</v>
      </c>
      <c r="F44" s="1">
        <v>346694</v>
      </c>
      <c r="J44" s="1">
        <v>181148</v>
      </c>
    </row>
    <row r="45" spans="1:10" x14ac:dyDescent="0.35">
      <c r="A45" s="7" t="s">
        <v>61</v>
      </c>
      <c r="B45" s="1">
        <v>1233521</v>
      </c>
      <c r="C45" s="1">
        <v>238950</v>
      </c>
      <c r="D45" s="1">
        <v>387401</v>
      </c>
      <c r="E45" s="1">
        <v>292067</v>
      </c>
      <c r="F45" s="1">
        <v>185566</v>
      </c>
      <c r="J45" s="1">
        <v>129537</v>
      </c>
    </row>
    <row r="46" spans="1:10" x14ac:dyDescent="0.35">
      <c r="A46" s="7" t="s">
        <v>62</v>
      </c>
      <c r="B46" s="1">
        <v>1187681</v>
      </c>
      <c r="C46" s="1">
        <v>497918</v>
      </c>
      <c r="D46" s="1">
        <v>347514</v>
      </c>
      <c r="E46" s="1">
        <v>161480</v>
      </c>
      <c r="F46" s="1">
        <v>97389</v>
      </c>
      <c r="J46" s="1">
        <v>83380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2218183</v>
      </c>
      <c r="C48" s="1">
        <v>672320</v>
      </c>
      <c r="D48" s="1">
        <v>578712</v>
      </c>
      <c r="E48" s="1">
        <v>445737</v>
      </c>
      <c r="F48" s="1">
        <v>286314</v>
      </c>
      <c r="J48" s="1">
        <v>235101</v>
      </c>
    </row>
    <row r="49" spans="1:10" x14ac:dyDescent="0.35">
      <c r="A49" s="7" t="s">
        <v>64</v>
      </c>
      <c r="B49" s="1">
        <v>233850</v>
      </c>
      <c r="C49" s="1">
        <v>67246</v>
      </c>
      <c r="D49" s="1">
        <v>36668</v>
      </c>
      <c r="E49" s="1">
        <v>72537</v>
      </c>
      <c r="F49" s="1">
        <v>47305</v>
      </c>
      <c r="J49" s="1">
        <v>10095</v>
      </c>
    </row>
    <row r="50" spans="1:10" x14ac:dyDescent="0.35">
      <c r="A50" s="7" t="s">
        <v>65</v>
      </c>
      <c r="B50" s="1">
        <v>606839</v>
      </c>
      <c r="C50" s="1">
        <v>127702</v>
      </c>
      <c r="D50" s="1">
        <v>128489</v>
      </c>
      <c r="E50" s="1">
        <v>142420</v>
      </c>
      <c r="F50" s="1">
        <v>161585</v>
      </c>
      <c r="J50" s="1">
        <v>46643</v>
      </c>
    </row>
    <row r="51" spans="1:10" x14ac:dyDescent="0.35">
      <c r="A51" s="7" t="s">
        <v>66</v>
      </c>
      <c r="B51" s="1">
        <v>925206</v>
      </c>
      <c r="C51" s="1">
        <v>125148</v>
      </c>
      <c r="D51" s="1">
        <v>243819</v>
      </c>
      <c r="E51" s="1">
        <v>235396</v>
      </c>
      <c r="F51" s="1">
        <v>187686</v>
      </c>
      <c r="J51" s="1">
        <v>133157</v>
      </c>
    </row>
    <row r="52" spans="1:10" x14ac:dyDescent="0.35">
      <c r="A52" s="7" t="s">
        <v>45</v>
      </c>
      <c r="B52" s="1">
        <v>40747</v>
      </c>
      <c r="C52" s="1">
        <v>4145</v>
      </c>
      <c r="D52" s="1" t="s">
        <v>32</v>
      </c>
      <c r="E52" s="1">
        <v>14766</v>
      </c>
      <c r="F52" s="1">
        <v>10928</v>
      </c>
      <c r="J52" s="1">
        <v>10908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349101</v>
      </c>
      <c r="C54" s="1">
        <v>101383</v>
      </c>
      <c r="D54" s="1">
        <v>90137</v>
      </c>
      <c r="E54" s="1">
        <v>73347</v>
      </c>
      <c r="F54" s="1">
        <v>61352</v>
      </c>
      <c r="J54" s="1">
        <v>22882</v>
      </c>
    </row>
    <row r="55" spans="1:10" x14ac:dyDescent="0.35">
      <c r="A55" s="7" t="s">
        <v>68</v>
      </c>
      <c r="B55" s="1">
        <v>1402166</v>
      </c>
      <c r="C55" s="1">
        <v>454122</v>
      </c>
      <c r="D55" s="1">
        <v>345665</v>
      </c>
      <c r="E55" s="1">
        <v>308525</v>
      </c>
      <c r="F55" s="1">
        <v>178862</v>
      </c>
      <c r="J55" s="1">
        <v>114992</v>
      </c>
    </row>
    <row r="56" spans="1:10" x14ac:dyDescent="0.35">
      <c r="A56" s="7" t="s">
        <v>69</v>
      </c>
      <c r="B56" s="1">
        <v>737798</v>
      </c>
      <c r="C56" s="1">
        <v>133328</v>
      </c>
      <c r="D56" s="1">
        <v>211825</v>
      </c>
      <c r="E56" s="1">
        <v>196755</v>
      </c>
      <c r="F56" s="1">
        <v>125832</v>
      </c>
      <c r="J56" s="1">
        <v>70058</v>
      </c>
    </row>
    <row r="57" spans="1:10" x14ac:dyDescent="0.35">
      <c r="A57" s="7" t="s">
        <v>70</v>
      </c>
      <c r="B57" s="1">
        <v>782115</v>
      </c>
      <c r="C57" s="1">
        <v>177657</v>
      </c>
      <c r="D57" s="1">
        <v>194556</v>
      </c>
      <c r="E57" s="1">
        <v>161707</v>
      </c>
      <c r="F57" s="1">
        <v>142893</v>
      </c>
      <c r="J57" s="1">
        <v>105302</v>
      </c>
    </row>
    <row r="58" spans="1:10" x14ac:dyDescent="0.35">
      <c r="A58" s="7" t="s">
        <v>71</v>
      </c>
      <c r="B58" s="1">
        <v>385339</v>
      </c>
      <c r="C58" s="1">
        <v>91406</v>
      </c>
      <c r="D58" s="1">
        <v>87525</v>
      </c>
      <c r="E58" s="1">
        <v>66562</v>
      </c>
      <c r="F58" s="1">
        <v>66921</v>
      </c>
      <c r="J58" s="1">
        <v>72925</v>
      </c>
    </row>
    <row r="59" spans="1:10" x14ac:dyDescent="0.35">
      <c r="A59" s="7" t="s">
        <v>72</v>
      </c>
      <c r="B59" s="1">
        <v>182313</v>
      </c>
      <c r="C59" s="1">
        <v>28457</v>
      </c>
      <c r="D59" s="1">
        <v>43133</v>
      </c>
      <c r="E59" s="1">
        <v>27629</v>
      </c>
      <c r="F59" s="1">
        <v>73551</v>
      </c>
      <c r="J59" s="1">
        <v>9542</v>
      </c>
    </row>
    <row r="60" spans="1:10" x14ac:dyDescent="0.35">
      <c r="A60" s="7" t="s">
        <v>73</v>
      </c>
      <c r="B60" s="1">
        <v>185994</v>
      </c>
      <c r="C60" s="1">
        <v>10207</v>
      </c>
      <c r="D60" s="1">
        <v>14847</v>
      </c>
      <c r="E60" s="1">
        <v>76329</v>
      </c>
      <c r="F60" s="1">
        <v>44406</v>
      </c>
      <c r="J60" s="1">
        <v>40205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1574759</v>
      </c>
      <c r="C62" s="1">
        <v>302018</v>
      </c>
      <c r="D62" s="1">
        <v>393177</v>
      </c>
      <c r="E62" s="1">
        <v>285114</v>
      </c>
      <c r="F62" s="1">
        <v>328301</v>
      </c>
      <c r="G62" s="1">
        <f>SUM(C62:F62)</f>
        <v>1308610</v>
      </c>
      <c r="H62" s="1">
        <f>SUM(E62:F62)</f>
        <v>613415</v>
      </c>
      <c r="I62" s="9">
        <f>H62/G62</f>
        <v>0.46875310443906132</v>
      </c>
      <c r="J62" s="1">
        <v>266151</v>
      </c>
    </row>
    <row r="63" spans="1:10" x14ac:dyDescent="0.35">
      <c r="A63" s="7" t="s">
        <v>75</v>
      </c>
      <c r="B63" s="1">
        <v>2450067</v>
      </c>
      <c r="C63" s="1">
        <v>694543</v>
      </c>
      <c r="D63" s="1">
        <v>594512</v>
      </c>
      <c r="E63" s="1">
        <v>625742</v>
      </c>
      <c r="F63" s="1">
        <v>365517</v>
      </c>
      <c r="G63" s="1">
        <f>SUM(C63:F63)</f>
        <v>2280314</v>
      </c>
      <c r="H63" s="1">
        <f>SUM(E63:F63)</f>
        <v>991259</v>
      </c>
      <c r="I63" s="9">
        <f>H63/G63</f>
        <v>0.43470285232647782</v>
      </c>
      <c r="J63" s="1">
        <v>169754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419541</v>
      </c>
      <c r="C65" s="1">
        <v>46911</v>
      </c>
      <c r="D65" s="1">
        <v>58907</v>
      </c>
      <c r="E65" s="1">
        <v>96162</v>
      </c>
      <c r="F65" s="1">
        <v>178555</v>
      </c>
      <c r="J65" s="1">
        <v>39006</v>
      </c>
    </row>
    <row r="66" spans="1:10" x14ac:dyDescent="0.35">
      <c r="A66" s="7" t="s">
        <v>52</v>
      </c>
      <c r="B66" s="1">
        <v>3425401</v>
      </c>
      <c r="C66" s="1">
        <v>949649</v>
      </c>
      <c r="D66" s="1">
        <v>928781</v>
      </c>
      <c r="E66" s="1">
        <v>808855</v>
      </c>
      <c r="F66" s="1">
        <v>513801</v>
      </c>
      <c r="J66" s="1">
        <v>224314</v>
      </c>
    </row>
    <row r="67" spans="1:10" x14ac:dyDescent="0.35">
      <c r="A67" s="7" t="s">
        <v>45</v>
      </c>
      <c r="B67" s="1">
        <v>179883</v>
      </c>
      <c r="C67" s="1" t="s">
        <v>32</v>
      </c>
      <c r="D67" s="1" t="s">
        <v>32</v>
      </c>
      <c r="E67" s="1">
        <v>5838</v>
      </c>
      <c r="F67" s="1">
        <v>1461</v>
      </c>
      <c r="J67" s="1">
        <v>172584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2297647</v>
      </c>
      <c r="C69" s="1">
        <v>615214</v>
      </c>
      <c r="D69" s="1">
        <v>654636</v>
      </c>
      <c r="E69" s="1">
        <v>508506</v>
      </c>
      <c r="F69" s="1">
        <v>371731</v>
      </c>
      <c r="J69" s="1">
        <v>147560</v>
      </c>
    </row>
    <row r="70" spans="1:10" x14ac:dyDescent="0.35">
      <c r="A70" s="7" t="s">
        <v>52</v>
      </c>
      <c r="B70" s="1">
        <v>1548400</v>
      </c>
      <c r="C70" s="1">
        <v>376613</v>
      </c>
      <c r="D70" s="1">
        <v>333052</v>
      </c>
      <c r="E70" s="1">
        <v>402349</v>
      </c>
      <c r="F70" s="1">
        <v>320626</v>
      </c>
      <c r="J70" s="1">
        <v>115760</v>
      </c>
    </row>
    <row r="71" spans="1:10" x14ac:dyDescent="0.35">
      <c r="A71" s="7" t="s">
        <v>45</v>
      </c>
      <c r="B71" s="1">
        <v>178779</v>
      </c>
      <c r="C71" s="1">
        <v>4734</v>
      </c>
      <c r="D71" s="1" t="s">
        <v>32</v>
      </c>
      <c r="E71" s="1" t="s">
        <v>32</v>
      </c>
      <c r="F71" s="1">
        <v>1461</v>
      </c>
      <c r="J71" s="1">
        <v>172584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507517</v>
      </c>
      <c r="C73" s="1">
        <v>40226</v>
      </c>
      <c r="D73" s="1">
        <v>100719</v>
      </c>
      <c r="E73" s="1">
        <v>175386</v>
      </c>
      <c r="F73" s="1">
        <v>191187</v>
      </c>
      <c r="G73" s="1">
        <f>SUM(C73:F73)</f>
        <v>507518</v>
      </c>
      <c r="H73" s="1">
        <f>SUM(E73:F73)</f>
        <v>366573</v>
      </c>
      <c r="I73" s="9">
        <f>H73/G73</f>
        <v>0.72228571203385894</v>
      </c>
      <c r="J73" s="1" t="s">
        <v>32</v>
      </c>
    </row>
    <row r="74" spans="1:10" x14ac:dyDescent="0.35">
      <c r="A74" s="7" t="s">
        <v>77</v>
      </c>
      <c r="B74" s="1">
        <v>339177</v>
      </c>
      <c r="C74" s="1">
        <v>49355</v>
      </c>
      <c r="D74" s="1">
        <v>31834</v>
      </c>
      <c r="E74" s="1">
        <v>131338</v>
      </c>
      <c r="F74" s="1">
        <v>126651</v>
      </c>
      <c r="G74" s="1">
        <f>SUM(C74:F74)</f>
        <v>339178</v>
      </c>
      <c r="H74" s="1">
        <f>SUM(E74:F74)</f>
        <v>257989</v>
      </c>
      <c r="I74" s="9">
        <f>H74/G74</f>
        <v>0.76063011162280569</v>
      </c>
      <c r="J74" s="1" t="s">
        <v>32</v>
      </c>
    </row>
    <row r="75" spans="1:10" x14ac:dyDescent="0.35">
      <c r="A75" s="7" t="s">
        <v>78</v>
      </c>
      <c r="B75" s="1">
        <v>358741</v>
      </c>
      <c r="C75" s="1">
        <v>62425</v>
      </c>
      <c r="D75" s="1">
        <v>131345</v>
      </c>
      <c r="E75" s="1">
        <v>104878</v>
      </c>
      <c r="F75" s="1">
        <v>60093</v>
      </c>
      <c r="J75" s="1" t="s">
        <v>32</v>
      </c>
    </row>
    <row r="76" spans="1:10" x14ac:dyDescent="0.35">
      <c r="A76" s="7" t="s">
        <v>79</v>
      </c>
      <c r="B76" s="1">
        <v>608449</v>
      </c>
      <c r="C76" s="1">
        <v>181258</v>
      </c>
      <c r="D76" s="1">
        <v>194446</v>
      </c>
      <c r="E76" s="1">
        <v>107515</v>
      </c>
      <c r="F76" s="1">
        <v>125230</v>
      </c>
      <c r="J76" s="1" t="s">
        <v>32</v>
      </c>
    </row>
    <row r="77" spans="1:10" x14ac:dyDescent="0.35">
      <c r="A77" s="7" t="s">
        <v>175</v>
      </c>
      <c r="C77" s="1">
        <f>SUM(C73:C76)</f>
        <v>333264</v>
      </c>
      <c r="D77" s="1">
        <f>SUM(D73:D76)</f>
        <v>458344</v>
      </c>
      <c r="E77" s="1">
        <f>SUM(E73:E76)</f>
        <v>519117</v>
      </c>
      <c r="F77" s="1">
        <f>SUM(F73:F76)</f>
        <v>503161</v>
      </c>
      <c r="G77" s="1">
        <f>SUM(C77:F77)</f>
        <v>1813886</v>
      </c>
      <c r="H77" s="1">
        <f>SUM(E77:F77)</f>
        <v>1022278</v>
      </c>
      <c r="I77" s="9">
        <f>H77/G77</f>
        <v>0.56358448105338488</v>
      </c>
    </row>
    <row r="78" spans="1:10" x14ac:dyDescent="0.35">
      <c r="A78" s="7"/>
    </row>
    <row r="79" spans="1:10" x14ac:dyDescent="0.35">
      <c r="A79" s="7" t="s">
        <v>80</v>
      </c>
      <c r="B79" s="1">
        <v>378179</v>
      </c>
      <c r="C79" s="1">
        <v>173261</v>
      </c>
      <c r="D79" s="1">
        <v>114184</v>
      </c>
      <c r="E79" s="1">
        <v>67680</v>
      </c>
      <c r="F79" s="1">
        <v>23054</v>
      </c>
      <c r="J79" s="1" t="s">
        <v>32</v>
      </c>
    </row>
    <row r="80" spans="1:10" x14ac:dyDescent="0.35">
      <c r="A80" s="7" t="s">
        <v>81</v>
      </c>
      <c r="B80" s="1">
        <v>447305</v>
      </c>
      <c r="C80" s="1">
        <v>165000</v>
      </c>
      <c r="D80" s="1">
        <v>161554</v>
      </c>
      <c r="E80" s="1">
        <v>104063</v>
      </c>
      <c r="F80" s="1">
        <v>16688</v>
      </c>
      <c r="J80" s="1" t="s">
        <v>32</v>
      </c>
    </row>
    <row r="81" spans="1:10" x14ac:dyDescent="0.35">
      <c r="A81" s="7" t="s">
        <v>82</v>
      </c>
      <c r="B81" s="1">
        <v>194266</v>
      </c>
      <c r="C81" s="1">
        <v>99900</v>
      </c>
      <c r="D81" s="1">
        <v>52327</v>
      </c>
      <c r="E81" s="1">
        <v>39010</v>
      </c>
      <c r="F81" s="1">
        <v>3028</v>
      </c>
      <c r="J81" s="1" t="s">
        <v>32</v>
      </c>
    </row>
    <row r="82" spans="1:10" x14ac:dyDescent="0.35">
      <c r="A82" s="7" t="s">
        <v>83</v>
      </c>
      <c r="B82" s="1">
        <v>150675</v>
      </c>
      <c r="C82" s="1">
        <v>111399</v>
      </c>
      <c r="D82" s="1">
        <v>29784</v>
      </c>
      <c r="E82" s="1">
        <v>5018</v>
      </c>
      <c r="F82" s="1">
        <v>4473</v>
      </c>
      <c r="J82" s="1" t="s">
        <v>32</v>
      </c>
    </row>
    <row r="83" spans="1:10" x14ac:dyDescent="0.35">
      <c r="A83" s="7"/>
      <c r="C83" s="1">
        <f>SUM(C79:C82)</f>
        <v>549560</v>
      </c>
      <c r="D83" s="1">
        <f>SUM(D79:D82)</f>
        <v>357849</v>
      </c>
      <c r="E83" s="1">
        <f>SUM(E79:E82)</f>
        <v>215771</v>
      </c>
      <c r="F83" s="1">
        <f>SUM(F79:F82)</f>
        <v>47243</v>
      </c>
      <c r="G83" s="1">
        <f>SUM(C83:F83)</f>
        <v>1170423</v>
      </c>
    </row>
    <row r="84" spans="1:10" x14ac:dyDescent="0.35">
      <c r="A84" s="7" t="s">
        <v>176</v>
      </c>
      <c r="G84" s="1">
        <f>G83+G77</f>
        <v>2984309</v>
      </c>
    </row>
    <row r="85" spans="1:10" x14ac:dyDescent="0.35">
      <c r="A85" s="7" t="s">
        <v>45</v>
      </c>
      <c r="B85" s="1">
        <v>1040517</v>
      </c>
      <c r="C85" s="1">
        <v>113736</v>
      </c>
      <c r="D85" s="1">
        <v>171495</v>
      </c>
      <c r="E85" s="1">
        <v>175968</v>
      </c>
      <c r="F85" s="1">
        <v>143414</v>
      </c>
      <c r="J85" s="1">
        <v>435904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2864862</v>
      </c>
      <c r="C87" s="1">
        <v>913458</v>
      </c>
      <c r="D87" s="1">
        <v>847361</v>
      </c>
      <c r="E87" s="1">
        <v>676418</v>
      </c>
      <c r="F87" s="1">
        <v>424913</v>
      </c>
      <c r="J87" s="1">
        <v>2712</v>
      </c>
    </row>
    <row r="88" spans="1:10" x14ac:dyDescent="0.35">
      <c r="A88" s="7" t="s">
        <v>85</v>
      </c>
      <c r="B88" s="1">
        <v>1290758</v>
      </c>
      <c r="C88" s="1">
        <v>213632</v>
      </c>
      <c r="D88" s="1">
        <v>403207</v>
      </c>
      <c r="E88" s="1">
        <v>346988</v>
      </c>
      <c r="F88" s="1">
        <v>326930</v>
      </c>
      <c r="J88" s="1" t="s">
        <v>32</v>
      </c>
    </row>
    <row r="89" spans="1:10" ht="43.5" x14ac:dyDescent="0.35">
      <c r="A89" s="7" t="s">
        <v>86</v>
      </c>
      <c r="B89" s="1">
        <v>1015404</v>
      </c>
      <c r="C89" s="1">
        <v>124018</v>
      </c>
      <c r="D89" s="1">
        <v>241162</v>
      </c>
      <c r="E89" s="1">
        <v>339098</v>
      </c>
      <c r="F89" s="1">
        <v>308414</v>
      </c>
      <c r="J89" s="1">
        <v>2712</v>
      </c>
    </row>
    <row r="90" spans="1:10" x14ac:dyDescent="0.35">
      <c r="A90" s="7" t="s">
        <v>87</v>
      </c>
      <c r="B90" s="1">
        <v>406625</v>
      </c>
      <c r="C90" s="1">
        <v>2131</v>
      </c>
      <c r="D90" s="1">
        <v>46823</v>
      </c>
      <c r="E90" s="1">
        <v>142758</v>
      </c>
      <c r="F90" s="1">
        <v>214913</v>
      </c>
      <c r="J90" s="1" t="s">
        <v>32</v>
      </c>
    </row>
    <row r="91" spans="1:10" x14ac:dyDescent="0.35">
      <c r="A91" s="7" t="s">
        <v>88</v>
      </c>
      <c r="B91" s="1">
        <v>21769</v>
      </c>
      <c r="C91" s="1" t="s">
        <v>32</v>
      </c>
      <c r="D91" s="1">
        <v>3730</v>
      </c>
      <c r="E91" s="1">
        <v>13614</v>
      </c>
      <c r="F91" s="1">
        <v>4425</v>
      </c>
      <c r="J91" s="1" t="s">
        <v>32</v>
      </c>
    </row>
    <row r="92" spans="1:10" ht="29" x14ac:dyDescent="0.35">
      <c r="A92" s="7" t="s">
        <v>89</v>
      </c>
      <c r="B92" s="1">
        <v>91753</v>
      </c>
      <c r="C92" s="1">
        <v>1910</v>
      </c>
      <c r="D92" s="1">
        <v>25866</v>
      </c>
      <c r="E92" s="1">
        <v>36494</v>
      </c>
      <c r="F92" s="1">
        <v>27483</v>
      </c>
      <c r="J92" s="1" t="s">
        <v>32</v>
      </c>
    </row>
    <row r="93" spans="1:10" x14ac:dyDescent="0.35">
      <c r="A93" s="7" t="s">
        <v>90</v>
      </c>
      <c r="B93" s="1">
        <v>285897</v>
      </c>
      <c r="C93" s="1">
        <v>20963</v>
      </c>
      <c r="D93" s="1">
        <v>20482</v>
      </c>
      <c r="E93" s="1">
        <v>87503</v>
      </c>
      <c r="F93" s="1">
        <v>156949</v>
      </c>
      <c r="G93" s="1">
        <f>SUM(C93:F93)</f>
        <v>285897</v>
      </c>
      <c r="H93" s="1">
        <f>E93+F93</f>
        <v>244452</v>
      </c>
      <c r="I93" s="9">
        <f>H93/G93</f>
        <v>0.85503520498641117</v>
      </c>
      <c r="J93" s="1" t="s">
        <v>32</v>
      </c>
    </row>
    <row r="94" spans="1:10" ht="29" x14ac:dyDescent="0.35">
      <c r="A94" s="7" t="s">
        <v>91</v>
      </c>
      <c r="B94" s="1">
        <v>56567</v>
      </c>
      <c r="C94" s="1">
        <v>7435</v>
      </c>
      <c r="D94" s="1">
        <v>6342</v>
      </c>
      <c r="E94" s="1">
        <v>20920</v>
      </c>
      <c r="F94" s="1">
        <v>21870</v>
      </c>
      <c r="J94" s="1" t="s">
        <v>32</v>
      </c>
    </row>
    <row r="95" spans="1:10" x14ac:dyDescent="0.35">
      <c r="A95" s="7" t="s">
        <v>92</v>
      </c>
      <c r="B95" s="1">
        <v>260137</v>
      </c>
      <c r="C95" s="1">
        <v>19964</v>
      </c>
      <c r="D95" s="1">
        <v>39145</v>
      </c>
      <c r="E95" s="1">
        <v>64133</v>
      </c>
      <c r="F95" s="1">
        <v>136895</v>
      </c>
      <c r="J95" s="1" t="s">
        <v>32</v>
      </c>
    </row>
    <row r="96" spans="1:10" x14ac:dyDescent="0.35">
      <c r="A96" s="7" t="s">
        <v>93</v>
      </c>
      <c r="B96" s="1">
        <v>59805</v>
      </c>
      <c r="C96" s="1" t="s">
        <v>32</v>
      </c>
      <c r="D96" s="1">
        <v>12049</v>
      </c>
      <c r="E96" s="1">
        <v>18784</v>
      </c>
      <c r="F96" s="1">
        <v>28972</v>
      </c>
      <c r="J96" s="1" t="s">
        <v>32</v>
      </c>
    </row>
    <row r="97" spans="1:10" x14ac:dyDescent="0.35">
      <c r="A97" s="7" t="s">
        <v>94</v>
      </c>
      <c r="B97" s="1">
        <v>170142</v>
      </c>
      <c r="C97" s="1">
        <v>33389</v>
      </c>
      <c r="D97" s="1">
        <v>20414</v>
      </c>
      <c r="E97" s="1">
        <v>46656</v>
      </c>
      <c r="F97" s="1">
        <v>69683</v>
      </c>
      <c r="J97" s="1" t="s">
        <v>32</v>
      </c>
    </row>
    <row r="98" spans="1:10" x14ac:dyDescent="0.35">
      <c r="A98" s="7" t="s">
        <v>45</v>
      </c>
      <c r="B98" s="1">
        <v>501885</v>
      </c>
      <c r="C98" s="1">
        <v>26775</v>
      </c>
      <c r="D98" s="1">
        <v>14243</v>
      </c>
      <c r="E98" s="1">
        <v>24705</v>
      </c>
      <c r="F98" s="1">
        <v>2968</v>
      </c>
      <c r="J98" s="1">
        <v>433192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33358</v>
      </c>
      <c r="C100" s="1">
        <v>19641</v>
      </c>
      <c r="D100" s="1">
        <v>10474</v>
      </c>
      <c r="E100" s="1">
        <v>3244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17832</v>
      </c>
      <c r="C101" s="1" t="s">
        <v>32</v>
      </c>
      <c r="D101" s="1">
        <v>3803</v>
      </c>
      <c r="E101" s="1">
        <v>14029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3197</v>
      </c>
      <c r="C102" s="1" t="s">
        <v>32</v>
      </c>
      <c r="D102" s="1" t="s">
        <v>32</v>
      </c>
      <c r="E102" s="1">
        <v>3197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19872</v>
      </c>
      <c r="C103" s="1">
        <v>5944</v>
      </c>
      <c r="D103" s="1">
        <v>3718</v>
      </c>
      <c r="E103" s="1">
        <v>3718</v>
      </c>
      <c r="F103" s="1" t="s">
        <v>32</v>
      </c>
      <c r="J103" s="1">
        <v>6493</v>
      </c>
    </row>
    <row r="104" spans="1:10" x14ac:dyDescent="0.35">
      <c r="A104" s="7" t="s">
        <v>99</v>
      </c>
      <c r="B104" s="1">
        <v>3923123</v>
      </c>
      <c r="C104" s="1">
        <v>968763</v>
      </c>
      <c r="D104" s="1">
        <v>969694</v>
      </c>
      <c r="E104" s="1">
        <v>886669</v>
      </c>
      <c r="F104" s="1">
        <v>689401</v>
      </c>
      <c r="J104" s="1">
        <v>408597</v>
      </c>
    </row>
    <row r="105" spans="1:10" x14ac:dyDescent="0.35">
      <c r="A105" s="7" t="s">
        <v>45</v>
      </c>
      <c r="B105" s="1">
        <v>27445</v>
      </c>
      <c r="C105" s="1">
        <v>2213</v>
      </c>
      <c r="D105" s="1" t="s">
        <v>32</v>
      </c>
      <c r="E105" s="1" t="s">
        <v>32</v>
      </c>
      <c r="F105" s="1">
        <v>4417</v>
      </c>
      <c r="J105" s="1">
        <v>20815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1868266</v>
      </c>
      <c r="C107" s="1">
        <v>712504</v>
      </c>
      <c r="D107" s="1">
        <v>477679</v>
      </c>
      <c r="E107" s="1">
        <v>404578</v>
      </c>
      <c r="F107" s="1">
        <v>273505</v>
      </c>
      <c r="J107" s="1" t="s">
        <v>32</v>
      </c>
    </row>
    <row r="108" spans="1:10" x14ac:dyDescent="0.35">
      <c r="A108" s="7" t="s">
        <v>101</v>
      </c>
      <c r="B108" s="1">
        <v>1105869</v>
      </c>
      <c r="C108" s="1">
        <v>196771</v>
      </c>
      <c r="D108" s="1">
        <v>336442</v>
      </c>
      <c r="E108" s="1">
        <v>310224</v>
      </c>
      <c r="F108" s="1">
        <v>259720</v>
      </c>
      <c r="J108" s="1">
        <v>2712</v>
      </c>
    </row>
    <row r="109" spans="1:10" x14ac:dyDescent="0.35">
      <c r="A109" s="7" t="s">
        <v>102</v>
      </c>
      <c r="B109" s="1">
        <v>155504</v>
      </c>
      <c r="C109" s="1">
        <v>20288</v>
      </c>
      <c r="D109" s="1">
        <v>38502</v>
      </c>
      <c r="E109" s="1">
        <v>63603</v>
      </c>
      <c r="F109" s="1">
        <v>33111</v>
      </c>
      <c r="J109" s="1" t="s">
        <v>32</v>
      </c>
    </row>
    <row r="110" spans="1:10" x14ac:dyDescent="0.35">
      <c r="A110" s="7" t="s">
        <v>103</v>
      </c>
      <c r="B110" s="1">
        <v>7091</v>
      </c>
      <c r="C110" s="1" t="s">
        <v>32</v>
      </c>
      <c r="D110" s="1">
        <v>6041</v>
      </c>
      <c r="E110" s="1">
        <v>1049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888097</v>
      </c>
      <c r="C111" s="1">
        <v>66996</v>
      </c>
      <c r="D111" s="1">
        <v>129024</v>
      </c>
      <c r="E111" s="1">
        <v>131402</v>
      </c>
      <c r="F111" s="1">
        <v>127482</v>
      </c>
      <c r="J111" s="1">
        <v>433192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2457806</v>
      </c>
      <c r="C113" s="1">
        <v>794937</v>
      </c>
      <c r="D113" s="1">
        <v>645004</v>
      </c>
      <c r="E113" s="1">
        <v>620813</v>
      </c>
      <c r="F113" s="1">
        <v>394340</v>
      </c>
      <c r="J113" s="1">
        <v>2712</v>
      </c>
    </row>
    <row r="114" spans="1:10" x14ac:dyDescent="0.35">
      <c r="A114" s="7" t="s">
        <v>101</v>
      </c>
      <c r="B114" s="1">
        <v>545081</v>
      </c>
      <c r="C114" s="1">
        <v>100859</v>
      </c>
      <c r="D114" s="1">
        <v>191308</v>
      </c>
      <c r="E114" s="1">
        <v>117040</v>
      </c>
      <c r="F114" s="1">
        <v>135874</v>
      </c>
      <c r="J114" s="1" t="s">
        <v>32</v>
      </c>
    </row>
    <row r="115" spans="1:10" x14ac:dyDescent="0.35">
      <c r="A115" s="7" t="s">
        <v>102</v>
      </c>
      <c r="B115" s="1">
        <v>98542</v>
      </c>
      <c r="C115" s="1">
        <v>10981</v>
      </c>
      <c r="D115" s="1">
        <v>14536</v>
      </c>
      <c r="E115" s="1">
        <v>36955</v>
      </c>
      <c r="F115" s="1">
        <v>36071</v>
      </c>
      <c r="J115" s="1" t="s">
        <v>32</v>
      </c>
    </row>
    <row r="116" spans="1:10" x14ac:dyDescent="0.35">
      <c r="A116" s="7" t="s">
        <v>103</v>
      </c>
      <c r="B116" s="1">
        <v>26403</v>
      </c>
      <c r="C116" s="1" t="s">
        <v>32</v>
      </c>
      <c r="D116" s="1">
        <v>4553</v>
      </c>
      <c r="E116" s="1" t="s">
        <v>32</v>
      </c>
      <c r="F116" s="1">
        <v>21850</v>
      </c>
      <c r="J116" s="1" t="s">
        <v>32</v>
      </c>
    </row>
    <row r="117" spans="1:10" x14ac:dyDescent="0.35">
      <c r="A117" s="7" t="s">
        <v>45</v>
      </c>
      <c r="B117" s="1">
        <v>896994</v>
      </c>
      <c r="C117" s="1">
        <v>89783</v>
      </c>
      <c r="D117" s="1">
        <v>132287</v>
      </c>
      <c r="E117" s="1">
        <v>136048</v>
      </c>
      <c r="F117" s="1">
        <v>105682</v>
      </c>
      <c r="J117" s="1">
        <v>433192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1869930</v>
      </c>
      <c r="C119" s="1">
        <v>647477</v>
      </c>
      <c r="D119" s="1">
        <v>548537</v>
      </c>
      <c r="E119" s="1">
        <v>411395</v>
      </c>
      <c r="F119" s="1">
        <v>262521</v>
      </c>
      <c r="J119" s="1" t="s">
        <v>32</v>
      </c>
    </row>
    <row r="120" spans="1:10" x14ac:dyDescent="0.35">
      <c r="A120" s="7" t="s">
        <v>101</v>
      </c>
      <c r="B120" s="1">
        <v>1056763</v>
      </c>
      <c r="C120" s="1">
        <v>257139</v>
      </c>
      <c r="D120" s="1">
        <v>263592</v>
      </c>
      <c r="E120" s="1">
        <v>306316</v>
      </c>
      <c r="F120" s="1">
        <v>227003</v>
      </c>
      <c r="J120" s="1">
        <v>2712</v>
      </c>
    </row>
    <row r="121" spans="1:10" x14ac:dyDescent="0.35">
      <c r="A121" s="7" t="s">
        <v>102</v>
      </c>
      <c r="B121" s="1">
        <v>222210</v>
      </c>
      <c r="C121" s="1">
        <v>23947</v>
      </c>
      <c r="D121" s="1">
        <v>37910</v>
      </c>
      <c r="E121" s="1">
        <v>61742</v>
      </c>
      <c r="F121" s="1">
        <v>98611</v>
      </c>
      <c r="J121" s="1" t="s">
        <v>32</v>
      </c>
    </row>
    <row r="122" spans="1:10" x14ac:dyDescent="0.35">
      <c r="A122" s="7" t="s">
        <v>103</v>
      </c>
      <c r="B122" s="1">
        <v>6038</v>
      </c>
      <c r="C122" s="1" t="s">
        <v>32</v>
      </c>
      <c r="D122" s="1">
        <v>6038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869885</v>
      </c>
      <c r="C123" s="1">
        <v>67998</v>
      </c>
      <c r="D123" s="1">
        <v>131610</v>
      </c>
      <c r="E123" s="1">
        <v>131402</v>
      </c>
      <c r="F123" s="1">
        <v>105682</v>
      </c>
      <c r="J123" s="1">
        <v>433192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2140844</v>
      </c>
      <c r="C125" s="1">
        <v>768011</v>
      </c>
      <c r="D125" s="1">
        <v>596274</v>
      </c>
      <c r="E125" s="1">
        <v>461454</v>
      </c>
      <c r="F125" s="1">
        <v>312394</v>
      </c>
      <c r="J125" s="1">
        <v>2712</v>
      </c>
    </row>
    <row r="126" spans="1:10" x14ac:dyDescent="0.35">
      <c r="A126" s="7" t="s">
        <v>101</v>
      </c>
      <c r="B126" s="1">
        <v>777239</v>
      </c>
      <c r="C126" s="1">
        <v>127983</v>
      </c>
      <c r="D126" s="1">
        <v>222828</v>
      </c>
      <c r="E126" s="1">
        <v>226550</v>
      </c>
      <c r="F126" s="1">
        <v>199877</v>
      </c>
      <c r="J126" s="1" t="s">
        <v>32</v>
      </c>
    </row>
    <row r="127" spans="1:10" x14ac:dyDescent="0.35">
      <c r="A127" s="7" t="s">
        <v>102</v>
      </c>
      <c r="B127" s="1">
        <v>231817</v>
      </c>
      <c r="C127" s="1">
        <v>30356</v>
      </c>
      <c r="D127" s="1">
        <v>37714</v>
      </c>
      <c r="E127" s="1">
        <v>91450</v>
      </c>
      <c r="F127" s="1">
        <v>72298</v>
      </c>
      <c r="J127" s="1" t="s">
        <v>32</v>
      </c>
    </row>
    <row r="128" spans="1:10" x14ac:dyDescent="0.35">
      <c r="A128" s="7" t="s">
        <v>103</v>
      </c>
      <c r="B128" s="1">
        <v>3566</v>
      </c>
      <c r="C128" s="1" t="s">
        <v>32</v>
      </c>
      <c r="D128" s="1" t="s">
        <v>32</v>
      </c>
      <c r="E128" s="1" t="s">
        <v>32</v>
      </c>
      <c r="F128" s="1">
        <v>3566</v>
      </c>
      <c r="J128" s="1" t="s">
        <v>32</v>
      </c>
    </row>
    <row r="129" spans="1:10" x14ac:dyDescent="0.35">
      <c r="A129" s="7" t="s">
        <v>45</v>
      </c>
      <c r="B129" s="1">
        <v>871359</v>
      </c>
      <c r="C129" s="1">
        <v>70210</v>
      </c>
      <c r="D129" s="1">
        <v>130872</v>
      </c>
      <c r="E129" s="1">
        <v>131402</v>
      </c>
      <c r="F129" s="1">
        <v>105682</v>
      </c>
      <c r="J129" s="1">
        <v>433192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2850128</v>
      </c>
      <c r="C131" s="1">
        <v>882211</v>
      </c>
      <c r="D131" s="1">
        <v>816638</v>
      </c>
      <c r="E131" s="1">
        <v>668370</v>
      </c>
      <c r="F131" s="1">
        <v>480196</v>
      </c>
      <c r="J131" s="1">
        <v>2712</v>
      </c>
    </row>
    <row r="132" spans="1:10" x14ac:dyDescent="0.35">
      <c r="A132" s="7" t="s">
        <v>101</v>
      </c>
      <c r="B132" s="1">
        <v>267034</v>
      </c>
      <c r="C132" s="1">
        <v>34754</v>
      </c>
      <c r="D132" s="1">
        <v>30440</v>
      </c>
      <c r="E132" s="1">
        <v>111083</v>
      </c>
      <c r="F132" s="1">
        <v>90757</v>
      </c>
      <c r="J132" s="1" t="s">
        <v>32</v>
      </c>
    </row>
    <row r="133" spans="1:10" x14ac:dyDescent="0.35">
      <c r="A133" s="7" t="s">
        <v>102</v>
      </c>
      <c r="B133" s="1">
        <v>30898</v>
      </c>
      <c r="C133" s="1">
        <v>2131</v>
      </c>
      <c r="D133" s="1">
        <v>11586</v>
      </c>
      <c r="E133" s="1" t="s">
        <v>32</v>
      </c>
      <c r="F133" s="1">
        <v>17182</v>
      </c>
      <c r="J133" s="1" t="s">
        <v>32</v>
      </c>
    </row>
    <row r="134" spans="1:10" x14ac:dyDescent="0.35">
      <c r="A134" s="7" t="s">
        <v>103</v>
      </c>
      <c r="B134" s="1">
        <v>9467</v>
      </c>
      <c r="C134" s="1">
        <v>9467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867298</v>
      </c>
      <c r="C135" s="1">
        <v>67998</v>
      </c>
      <c r="D135" s="1">
        <v>129024</v>
      </c>
      <c r="E135" s="1">
        <v>131402</v>
      </c>
      <c r="F135" s="1">
        <v>105682</v>
      </c>
      <c r="J135" s="1">
        <v>433192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2864257</v>
      </c>
      <c r="C137" s="1">
        <v>882541</v>
      </c>
      <c r="D137" s="1">
        <v>815949</v>
      </c>
      <c r="E137" s="1">
        <v>680006</v>
      </c>
      <c r="F137" s="1">
        <v>485761</v>
      </c>
      <c r="J137" s="1" t="s">
        <v>32</v>
      </c>
    </row>
    <row r="138" spans="1:10" x14ac:dyDescent="0.35">
      <c r="A138" s="7" t="s">
        <v>101</v>
      </c>
      <c r="B138" s="1">
        <v>231373</v>
      </c>
      <c r="C138" s="1">
        <v>46022</v>
      </c>
      <c r="D138" s="1">
        <v>27498</v>
      </c>
      <c r="E138" s="1">
        <v>80616</v>
      </c>
      <c r="F138" s="1">
        <v>74524</v>
      </c>
      <c r="J138" s="1">
        <v>2712</v>
      </c>
    </row>
    <row r="139" spans="1:10" x14ac:dyDescent="0.35">
      <c r="A139" s="7" t="s">
        <v>102</v>
      </c>
      <c r="B139" s="1">
        <v>61897</v>
      </c>
      <c r="C139" s="1" t="s">
        <v>32</v>
      </c>
      <c r="D139" s="1">
        <v>15216</v>
      </c>
      <c r="E139" s="1">
        <v>18831</v>
      </c>
      <c r="F139" s="1">
        <v>27850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867298</v>
      </c>
      <c r="C141" s="1">
        <v>67998</v>
      </c>
      <c r="D141" s="1">
        <v>129024</v>
      </c>
      <c r="E141" s="1">
        <v>131402</v>
      </c>
      <c r="F141" s="1">
        <v>105682</v>
      </c>
      <c r="J141" s="1">
        <v>433192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656870</v>
      </c>
      <c r="C8" s="1">
        <v>210254</v>
      </c>
      <c r="D8" s="1">
        <v>182828</v>
      </c>
      <c r="E8" s="1">
        <v>160300</v>
      </c>
      <c r="F8" s="1">
        <v>61132</v>
      </c>
      <c r="G8" s="1">
        <f>SUM(C8:F8)</f>
        <v>614514</v>
      </c>
      <c r="H8" s="1">
        <f>SUM(E8:F8)</f>
        <v>221432</v>
      </c>
      <c r="I8" s="9">
        <f>H8/G8</f>
        <v>0.36033678646865652</v>
      </c>
      <c r="J8" s="1">
        <v>42356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49630</v>
      </c>
      <c r="C10" s="1">
        <v>16216</v>
      </c>
      <c r="D10" s="1">
        <v>13625</v>
      </c>
      <c r="E10" s="1">
        <v>9311</v>
      </c>
      <c r="F10" s="1">
        <v>5332</v>
      </c>
      <c r="J10" s="1">
        <v>5146</v>
      </c>
    </row>
    <row r="11" spans="1:10" x14ac:dyDescent="0.35">
      <c r="A11" s="7" t="s">
        <v>35</v>
      </c>
      <c r="B11" s="1">
        <v>187219</v>
      </c>
      <c r="C11" s="1">
        <v>51005</v>
      </c>
      <c r="D11" s="1">
        <v>59432</v>
      </c>
      <c r="E11" s="1">
        <v>42318</v>
      </c>
      <c r="F11" s="1">
        <v>15802</v>
      </c>
      <c r="J11" s="1">
        <v>18661</v>
      </c>
    </row>
    <row r="12" spans="1:10" x14ac:dyDescent="0.35">
      <c r="A12" s="7" t="s">
        <v>36</v>
      </c>
      <c r="B12" s="1">
        <v>153399</v>
      </c>
      <c r="C12" s="1">
        <v>36883</v>
      </c>
      <c r="D12" s="1">
        <v>38481</v>
      </c>
      <c r="E12" s="1">
        <v>40151</v>
      </c>
      <c r="F12" s="1">
        <v>27715</v>
      </c>
      <c r="J12" s="1">
        <v>10168</v>
      </c>
    </row>
    <row r="13" spans="1:10" x14ac:dyDescent="0.35">
      <c r="A13" s="7" t="s">
        <v>37</v>
      </c>
      <c r="B13" s="1">
        <v>113799</v>
      </c>
      <c r="C13" s="1">
        <v>39634</v>
      </c>
      <c r="D13" s="1">
        <v>29355</v>
      </c>
      <c r="E13" s="1">
        <v>30201</v>
      </c>
      <c r="F13" s="1">
        <v>8842</v>
      </c>
      <c r="J13" s="1">
        <v>5768</v>
      </c>
    </row>
    <row r="14" spans="1:10" x14ac:dyDescent="0.35">
      <c r="A14" s="7" t="s">
        <v>38</v>
      </c>
      <c r="B14" s="1">
        <v>152823</v>
      </c>
      <c r="C14" s="1">
        <v>66515</v>
      </c>
      <c r="D14" s="1">
        <v>41935</v>
      </c>
      <c r="E14" s="1">
        <v>38319</v>
      </c>
      <c r="F14" s="1">
        <v>3441</v>
      </c>
      <c r="J14" s="1">
        <v>2612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331608</v>
      </c>
      <c r="C16" s="1">
        <v>111735</v>
      </c>
      <c r="D16" s="1">
        <v>87154</v>
      </c>
      <c r="E16" s="1">
        <v>77611</v>
      </c>
      <c r="F16" s="1">
        <v>27049</v>
      </c>
      <c r="J16" s="1">
        <v>28058</v>
      </c>
    </row>
    <row r="17" spans="1:10" x14ac:dyDescent="0.35">
      <c r="A17" s="7" t="s">
        <v>40</v>
      </c>
      <c r="B17" s="1">
        <v>325262</v>
      </c>
      <c r="C17" s="1">
        <v>98519</v>
      </c>
      <c r="D17" s="1">
        <v>95673</v>
      </c>
      <c r="E17" s="1">
        <v>82689</v>
      </c>
      <c r="F17" s="1">
        <v>34083</v>
      </c>
      <c r="J17" s="1">
        <v>14298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326973</v>
      </c>
      <c r="C19" s="1">
        <v>109737</v>
      </c>
      <c r="D19" s="1">
        <v>86605</v>
      </c>
      <c r="E19" s="1">
        <v>76262</v>
      </c>
      <c r="F19" s="1">
        <v>26770</v>
      </c>
      <c r="J19" s="1">
        <v>27598</v>
      </c>
    </row>
    <row r="20" spans="1:10" x14ac:dyDescent="0.35">
      <c r="A20" s="7" t="s">
        <v>42</v>
      </c>
      <c r="B20" s="1">
        <v>315880</v>
      </c>
      <c r="C20" s="1">
        <v>93932</v>
      </c>
      <c r="D20" s="1">
        <v>94155</v>
      </c>
      <c r="E20" s="1">
        <v>80604</v>
      </c>
      <c r="F20" s="1">
        <v>34083</v>
      </c>
      <c r="J20" s="1">
        <v>13106</v>
      </c>
    </row>
    <row r="21" spans="1:10" x14ac:dyDescent="0.35">
      <c r="A21" s="7" t="s">
        <v>43</v>
      </c>
      <c r="B21" s="1">
        <v>2835</v>
      </c>
      <c r="C21" s="1">
        <v>750</v>
      </c>
      <c r="D21" s="1" t="s">
        <v>32</v>
      </c>
      <c r="E21" s="1">
        <v>2085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4993</v>
      </c>
      <c r="C22" s="1">
        <v>2208</v>
      </c>
      <c r="D22" s="1">
        <v>1218</v>
      </c>
      <c r="E22" s="1">
        <v>375</v>
      </c>
      <c r="F22" s="1" t="s">
        <v>32</v>
      </c>
      <c r="J22" s="1">
        <v>1192</v>
      </c>
    </row>
    <row r="23" spans="1:10" x14ac:dyDescent="0.35">
      <c r="A23" s="7" t="s">
        <v>45</v>
      </c>
      <c r="B23" s="1">
        <v>6190</v>
      </c>
      <c r="C23" s="1">
        <v>3627</v>
      </c>
      <c r="D23" s="1">
        <v>850</v>
      </c>
      <c r="E23" s="1">
        <v>974</v>
      </c>
      <c r="F23" s="1">
        <v>278</v>
      </c>
      <c r="J23" s="1">
        <v>460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9957</v>
      </c>
      <c r="C25" s="1">
        <v>4065</v>
      </c>
      <c r="D25" s="1">
        <v>5061</v>
      </c>
      <c r="E25" s="1" t="s">
        <v>32</v>
      </c>
      <c r="F25" s="1">
        <v>322</v>
      </c>
      <c r="J25" s="1">
        <v>508</v>
      </c>
    </row>
    <row r="26" spans="1:10" x14ac:dyDescent="0.35">
      <c r="A26" s="7" t="s">
        <v>47</v>
      </c>
      <c r="B26" s="1">
        <v>604879</v>
      </c>
      <c r="C26" s="1">
        <v>199458</v>
      </c>
      <c r="D26" s="1">
        <v>168565</v>
      </c>
      <c r="E26" s="1">
        <v>143432</v>
      </c>
      <c r="F26" s="1">
        <v>55293</v>
      </c>
      <c r="J26" s="1">
        <v>38131</v>
      </c>
    </row>
    <row r="27" spans="1:10" x14ac:dyDescent="0.35">
      <c r="A27" s="7" t="s">
        <v>48</v>
      </c>
      <c r="B27" s="1">
        <v>21400</v>
      </c>
      <c r="C27" s="1">
        <v>1869</v>
      </c>
      <c r="D27" s="1">
        <v>6832</v>
      </c>
      <c r="E27" s="1">
        <v>6735</v>
      </c>
      <c r="F27" s="1">
        <v>2707</v>
      </c>
      <c r="J27" s="1">
        <v>3256</v>
      </c>
    </row>
    <row r="28" spans="1:10" x14ac:dyDescent="0.35">
      <c r="A28" s="7" t="s">
        <v>49</v>
      </c>
      <c r="B28" s="1">
        <v>5582</v>
      </c>
      <c r="C28" s="1">
        <v>2092</v>
      </c>
      <c r="D28" s="1">
        <v>372</v>
      </c>
      <c r="E28" s="1">
        <v>2622</v>
      </c>
      <c r="F28" s="1">
        <v>497</v>
      </c>
      <c r="J28" s="1" t="s">
        <v>32</v>
      </c>
    </row>
    <row r="29" spans="1:10" x14ac:dyDescent="0.35">
      <c r="A29" s="7" t="s">
        <v>50</v>
      </c>
      <c r="B29" s="1">
        <v>5861</v>
      </c>
      <c r="C29" s="1">
        <v>2770</v>
      </c>
      <c r="D29" s="1" t="s">
        <v>32</v>
      </c>
      <c r="E29" s="1">
        <v>2619</v>
      </c>
      <c r="F29" s="1">
        <v>471</v>
      </c>
      <c r="J29" s="1" t="s">
        <v>32</v>
      </c>
    </row>
    <row r="30" spans="1:10" x14ac:dyDescent="0.35">
      <c r="A30" s="7" t="s">
        <v>45</v>
      </c>
      <c r="B30" s="1">
        <v>9191</v>
      </c>
      <c r="C30" s="1" t="s">
        <v>32</v>
      </c>
      <c r="D30" s="1">
        <v>1997</v>
      </c>
      <c r="E30" s="1">
        <v>4892</v>
      </c>
      <c r="F30" s="1">
        <v>1842</v>
      </c>
      <c r="J30" s="1">
        <v>460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34191</v>
      </c>
      <c r="C32" s="1">
        <v>6684</v>
      </c>
      <c r="D32" s="1">
        <v>11893</v>
      </c>
      <c r="E32" s="1">
        <v>8820</v>
      </c>
      <c r="F32" s="1">
        <v>3029</v>
      </c>
      <c r="J32" s="1">
        <v>3765</v>
      </c>
    </row>
    <row r="33" spans="1:10" x14ac:dyDescent="0.35">
      <c r="A33" s="7" t="s">
        <v>52</v>
      </c>
      <c r="B33" s="1">
        <v>595775</v>
      </c>
      <c r="C33" s="1">
        <v>194024</v>
      </c>
      <c r="D33" s="1">
        <v>167715</v>
      </c>
      <c r="E33" s="1">
        <v>142083</v>
      </c>
      <c r="F33" s="1">
        <v>55014</v>
      </c>
      <c r="J33" s="1">
        <v>36940</v>
      </c>
    </row>
    <row r="34" spans="1:10" x14ac:dyDescent="0.35">
      <c r="A34" s="7" t="s">
        <v>53</v>
      </c>
      <c r="B34" s="1">
        <v>11983</v>
      </c>
      <c r="C34" s="1">
        <v>5920</v>
      </c>
      <c r="D34" s="1">
        <v>372</v>
      </c>
      <c r="E34" s="1">
        <v>3531</v>
      </c>
      <c r="F34" s="1">
        <v>968</v>
      </c>
      <c r="J34" s="1">
        <v>1192</v>
      </c>
    </row>
    <row r="35" spans="1:10" x14ac:dyDescent="0.35">
      <c r="A35" s="7" t="s">
        <v>45</v>
      </c>
      <c r="B35" s="1">
        <v>14921</v>
      </c>
      <c r="C35" s="1">
        <v>3627</v>
      </c>
      <c r="D35" s="1">
        <v>2847</v>
      </c>
      <c r="E35" s="1">
        <v>5866</v>
      </c>
      <c r="F35" s="1">
        <v>2120</v>
      </c>
      <c r="J35" s="1">
        <v>460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23885</v>
      </c>
      <c r="C37" s="1">
        <v>2852</v>
      </c>
      <c r="D37" s="1">
        <v>8168</v>
      </c>
      <c r="E37" s="1">
        <v>6725</v>
      </c>
      <c r="F37" s="1">
        <v>4321</v>
      </c>
      <c r="G37" s="1">
        <f>SUM(C37:F37)</f>
        <v>22066</v>
      </c>
      <c r="H37" s="1">
        <f>SUM(E37:F37)</f>
        <v>11046</v>
      </c>
      <c r="I37" s="9">
        <f>H37/G37</f>
        <v>0.5005891416659114</v>
      </c>
      <c r="J37" s="1">
        <v>1819</v>
      </c>
    </row>
    <row r="38" spans="1:10" x14ac:dyDescent="0.35">
      <c r="A38" s="7" t="s">
        <v>55</v>
      </c>
      <c r="B38" s="1">
        <v>554108</v>
      </c>
      <c r="C38" s="1">
        <v>186681</v>
      </c>
      <c r="D38" s="1">
        <v>160919</v>
      </c>
      <c r="E38" s="1">
        <v>125157</v>
      </c>
      <c r="F38" s="1">
        <v>42819</v>
      </c>
      <c r="G38" s="1">
        <f t="shared" ref="G38:G41" si="0">SUM(C38:F38)</f>
        <v>515576</v>
      </c>
      <c r="H38" s="1">
        <f t="shared" ref="H38:H41" si="1">SUM(E38:F38)</f>
        <v>167976</v>
      </c>
      <c r="I38" s="9">
        <f t="shared" ref="I38:I41" si="2">H38/G38</f>
        <v>0.32580259748320323</v>
      </c>
      <c r="J38" s="1">
        <v>38531</v>
      </c>
    </row>
    <row r="39" spans="1:10" x14ac:dyDescent="0.35">
      <c r="A39" s="7" t="s">
        <v>56</v>
      </c>
      <c r="B39" s="1">
        <v>16520</v>
      </c>
      <c r="C39" s="1">
        <v>1193</v>
      </c>
      <c r="D39" s="1">
        <v>3357</v>
      </c>
      <c r="E39" s="1">
        <v>9022</v>
      </c>
      <c r="F39" s="1">
        <v>2422</v>
      </c>
      <c r="G39" s="1">
        <f t="shared" si="0"/>
        <v>15994</v>
      </c>
      <c r="H39" s="1">
        <f t="shared" si="1"/>
        <v>11444</v>
      </c>
      <c r="I39" s="9">
        <f t="shared" si="2"/>
        <v>0.71551831936976362</v>
      </c>
      <c r="J39" s="1">
        <v>525</v>
      </c>
    </row>
    <row r="40" spans="1:10" x14ac:dyDescent="0.35">
      <c r="A40" s="7" t="s">
        <v>57</v>
      </c>
      <c r="B40" s="1">
        <v>1926</v>
      </c>
      <c r="C40" s="1" t="s">
        <v>32</v>
      </c>
      <c r="D40" s="1">
        <v>1014</v>
      </c>
      <c r="E40" s="1" t="s">
        <v>32</v>
      </c>
      <c r="F40" s="1" t="s">
        <v>32</v>
      </c>
      <c r="G40" s="1">
        <f t="shared" si="0"/>
        <v>1014</v>
      </c>
      <c r="H40" s="1">
        <f t="shared" si="1"/>
        <v>0</v>
      </c>
      <c r="I40" s="9">
        <f t="shared" si="2"/>
        <v>0</v>
      </c>
      <c r="J40" s="1">
        <v>912</v>
      </c>
    </row>
    <row r="41" spans="1:10" x14ac:dyDescent="0.35">
      <c r="A41" s="7" t="s">
        <v>58</v>
      </c>
      <c r="B41" s="1">
        <v>60431</v>
      </c>
      <c r="C41" s="1">
        <v>19529</v>
      </c>
      <c r="D41" s="1">
        <v>9369</v>
      </c>
      <c r="E41" s="1">
        <v>19396</v>
      </c>
      <c r="F41" s="1">
        <v>11569</v>
      </c>
      <c r="G41" s="1">
        <f t="shared" si="0"/>
        <v>59863</v>
      </c>
      <c r="H41" s="1">
        <f t="shared" si="1"/>
        <v>30965</v>
      </c>
      <c r="I41" s="9">
        <f t="shared" si="2"/>
        <v>0.51726442042664078</v>
      </c>
      <c r="J41" s="1">
        <v>568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34915</v>
      </c>
      <c r="C43" s="1">
        <v>868</v>
      </c>
      <c r="D43" s="1">
        <v>12839</v>
      </c>
      <c r="E43" s="1">
        <v>12360</v>
      </c>
      <c r="F43" s="1">
        <v>6092</v>
      </c>
      <c r="J43" s="1">
        <v>2756</v>
      </c>
    </row>
    <row r="44" spans="1:10" x14ac:dyDescent="0.35">
      <c r="A44" s="7" t="s">
        <v>60</v>
      </c>
      <c r="B44" s="1">
        <v>211087</v>
      </c>
      <c r="C44" s="1">
        <v>58798</v>
      </c>
      <c r="D44" s="1">
        <v>57903</v>
      </c>
      <c r="E44" s="1">
        <v>53206</v>
      </c>
      <c r="F44" s="1">
        <v>26873</v>
      </c>
      <c r="J44" s="1">
        <v>14308</v>
      </c>
    </row>
    <row r="45" spans="1:10" x14ac:dyDescent="0.35">
      <c r="A45" s="7" t="s">
        <v>61</v>
      </c>
      <c r="B45" s="1">
        <v>218007</v>
      </c>
      <c r="C45" s="1">
        <v>69556</v>
      </c>
      <c r="D45" s="1">
        <v>53106</v>
      </c>
      <c r="E45" s="1">
        <v>58341</v>
      </c>
      <c r="F45" s="1">
        <v>21392</v>
      </c>
      <c r="J45" s="1">
        <v>15613</v>
      </c>
    </row>
    <row r="46" spans="1:10" x14ac:dyDescent="0.35">
      <c r="A46" s="7" t="s">
        <v>62</v>
      </c>
      <c r="B46" s="1">
        <v>192860</v>
      </c>
      <c r="C46" s="1">
        <v>81033</v>
      </c>
      <c r="D46" s="1">
        <v>58979</v>
      </c>
      <c r="E46" s="1">
        <v>36394</v>
      </c>
      <c r="F46" s="1">
        <v>6775</v>
      </c>
      <c r="J46" s="1">
        <v>9679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410877</v>
      </c>
      <c r="C48" s="1">
        <v>145051</v>
      </c>
      <c r="D48" s="1">
        <v>119338</v>
      </c>
      <c r="E48" s="1">
        <v>94574</v>
      </c>
      <c r="F48" s="1">
        <v>30081</v>
      </c>
      <c r="J48" s="1">
        <v>21833</v>
      </c>
    </row>
    <row r="49" spans="1:10" x14ac:dyDescent="0.35">
      <c r="A49" s="7" t="s">
        <v>64</v>
      </c>
      <c r="B49" s="1">
        <v>19983</v>
      </c>
      <c r="C49" s="1">
        <v>5849</v>
      </c>
      <c r="D49" s="1">
        <v>6547</v>
      </c>
      <c r="E49" s="1">
        <v>6051</v>
      </c>
      <c r="F49" s="1">
        <v>934</v>
      </c>
      <c r="J49" s="1">
        <v>601</v>
      </c>
    </row>
    <row r="50" spans="1:10" x14ac:dyDescent="0.35">
      <c r="A50" s="7" t="s">
        <v>65</v>
      </c>
      <c r="B50" s="1">
        <v>90923</v>
      </c>
      <c r="C50" s="1">
        <v>14636</v>
      </c>
      <c r="D50" s="1">
        <v>19891</v>
      </c>
      <c r="E50" s="1">
        <v>31131</v>
      </c>
      <c r="F50" s="1">
        <v>18431</v>
      </c>
      <c r="J50" s="1">
        <v>6834</v>
      </c>
    </row>
    <row r="51" spans="1:10" x14ac:dyDescent="0.35">
      <c r="A51" s="7" t="s">
        <v>66</v>
      </c>
      <c r="B51" s="1">
        <v>134026</v>
      </c>
      <c r="C51" s="1">
        <v>44718</v>
      </c>
      <c r="D51" s="1">
        <v>37052</v>
      </c>
      <c r="E51" s="1">
        <v>27943</v>
      </c>
      <c r="F51" s="1">
        <v>11685</v>
      </c>
      <c r="J51" s="1">
        <v>12628</v>
      </c>
    </row>
    <row r="52" spans="1:10" x14ac:dyDescent="0.35">
      <c r="A52" s="7" t="s">
        <v>45</v>
      </c>
      <c r="B52" s="1">
        <v>1061</v>
      </c>
      <c r="C52" s="1" t="s">
        <v>32</v>
      </c>
      <c r="D52" s="1" t="s">
        <v>32</v>
      </c>
      <c r="E52" s="1">
        <v>601</v>
      </c>
      <c r="F52" s="1" t="s">
        <v>32</v>
      </c>
      <c r="J52" s="1">
        <v>460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68845</v>
      </c>
      <c r="C54" s="1">
        <v>22899</v>
      </c>
      <c r="D54" s="1">
        <v>18622</v>
      </c>
      <c r="E54" s="1">
        <v>15395</v>
      </c>
      <c r="F54" s="1">
        <v>7269</v>
      </c>
      <c r="J54" s="1">
        <v>4660</v>
      </c>
    </row>
    <row r="55" spans="1:10" x14ac:dyDescent="0.35">
      <c r="A55" s="7" t="s">
        <v>68</v>
      </c>
      <c r="B55" s="1">
        <v>268016</v>
      </c>
      <c r="C55" s="1">
        <v>96698</v>
      </c>
      <c r="D55" s="1">
        <v>84192</v>
      </c>
      <c r="E55" s="1">
        <v>61882</v>
      </c>
      <c r="F55" s="1">
        <v>12077</v>
      </c>
      <c r="J55" s="1">
        <v>13166</v>
      </c>
    </row>
    <row r="56" spans="1:10" x14ac:dyDescent="0.35">
      <c r="A56" s="7" t="s">
        <v>69</v>
      </c>
      <c r="B56" s="1">
        <v>111941</v>
      </c>
      <c r="C56" s="1">
        <v>31044</v>
      </c>
      <c r="D56" s="1">
        <v>33467</v>
      </c>
      <c r="E56" s="1">
        <v>30224</v>
      </c>
      <c r="F56" s="1">
        <v>5429</v>
      </c>
      <c r="J56" s="1">
        <v>11776</v>
      </c>
    </row>
    <row r="57" spans="1:10" x14ac:dyDescent="0.35">
      <c r="A57" s="7" t="s">
        <v>70</v>
      </c>
      <c r="B57" s="1">
        <v>92850</v>
      </c>
      <c r="C57" s="1">
        <v>23336</v>
      </c>
      <c r="D57" s="1">
        <v>29010</v>
      </c>
      <c r="E57" s="1">
        <v>20017</v>
      </c>
      <c r="F57" s="1">
        <v>13894</v>
      </c>
      <c r="J57" s="1">
        <v>6594</v>
      </c>
    </row>
    <row r="58" spans="1:10" x14ac:dyDescent="0.35">
      <c r="A58" s="7" t="s">
        <v>71</v>
      </c>
      <c r="B58" s="1">
        <v>51661</v>
      </c>
      <c r="C58" s="1">
        <v>12324</v>
      </c>
      <c r="D58" s="1">
        <v>10436</v>
      </c>
      <c r="E58" s="1">
        <v>11791</v>
      </c>
      <c r="F58" s="1">
        <v>11416</v>
      </c>
      <c r="J58" s="1">
        <v>5694</v>
      </c>
    </row>
    <row r="59" spans="1:10" x14ac:dyDescent="0.35">
      <c r="A59" s="7" t="s">
        <v>72</v>
      </c>
      <c r="B59" s="1">
        <v>24873</v>
      </c>
      <c r="C59" s="1">
        <v>5648</v>
      </c>
      <c r="D59" s="1">
        <v>3404</v>
      </c>
      <c r="E59" s="1">
        <v>9350</v>
      </c>
      <c r="F59" s="1">
        <v>6004</v>
      </c>
      <c r="J59" s="1">
        <v>466</v>
      </c>
    </row>
    <row r="60" spans="1:10" x14ac:dyDescent="0.35">
      <c r="A60" s="7" t="s">
        <v>73</v>
      </c>
      <c r="B60" s="1">
        <v>38685</v>
      </c>
      <c r="C60" s="1">
        <v>18305</v>
      </c>
      <c r="D60" s="1">
        <v>3697</v>
      </c>
      <c r="E60" s="1">
        <v>11642</v>
      </c>
      <c r="F60" s="1">
        <v>5042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255022</v>
      </c>
      <c r="C62" s="1">
        <v>70992</v>
      </c>
      <c r="D62" s="1">
        <v>63232</v>
      </c>
      <c r="E62" s="1">
        <v>64320</v>
      </c>
      <c r="F62" s="1">
        <v>34184</v>
      </c>
      <c r="G62" s="1">
        <f>SUM(C62:F62)</f>
        <v>232728</v>
      </c>
      <c r="H62" s="1">
        <f>SUM(E62:F62)</f>
        <v>98504</v>
      </c>
      <c r="I62" s="9">
        <f>H62/G62</f>
        <v>0.42325805231858649</v>
      </c>
      <c r="J62" s="1">
        <v>22294</v>
      </c>
    </row>
    <row r="63" spans="1:10" x14ac:dyDescent="0.35">
      <c r="A63" s="7" t="s">
        <v>75</v>
      </c>
      <c r="B63" s="1">
        <v>401848</v>
      </c>
      <c r="C63" s="1">
        <v>139262</v>
      </c>
      <c r="D63" s="1">
        <v>119596</v>
      </c>
      <c r="E63" s="1">
        <v>95980</v>
      </c>
      <c r="F63" s="1">
        <v>26947</v>
      </c>
      <c r="G63" s="1">
        <f>SUM(C63:F63)</f>
        <v>381785</v>
      </c>
      <c r="H63" s="1">
        <f>SUM(E63:F63)</f>
        <v>122927</v>
      </c>
      <c r="I63" s="9">
        <f>H63/G63</f>
        <v>0.3219796482313344</v>
      </c>
      <c r="J63" s="1">
        <v>20062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52172</v>
      </c>
      <c r="C65" s="1">
        <v>6238</v>
      </c>
      <c r="D65" s="1">
        <v>15134</v>
      </c>
      <c r="E65" s="1">
        <v>12346</v>
      </c>
      <c r="F65" s="1">
        <v>17069</v>
      </c>
      <c r="J65" s="1">
        <v>1384</v>
      </c>
    </row>
    <row r="66" spans="1:10" x14ac:dyDescent="0.35">
      <c r="A66" s="7" t="s">
        <v>52</v>
      </c>
      <c r="B66" s="1">
        <v>594295</v>
      </c>
      <c r="C66" s="1">
        <v>204016</v>
      </c>
      <c r="D66" s="1">
        <v>167693</v>
      </c>
      <c r="E66" s="1">
        <v>147954</v>
      </c>
      <c r="F66" s="1">
        <v>44063</v>
      </c>
      <c r="J66" s="1">
        <v>30569</v>
      </c>
    </row>
    <row r="67" spans="1:10" x14ac:dyDescent="0.35">
      <c r="A67" s="7" t="s">
        <v>45</v>
      </c>
      <c r="B67" s="1">
        <v>10403</v>
      </c>
      <c r="C67" s="1" t="s">
        <v>32</v>
      </c>
      <c r="D67" s="1" t="s">
        <v>32</v>
      </c>
      <c r="E67" s="1" t="s">
        <v>32</v>
      </c>
      <c r="F67" s="1" t="s">
        <v>32</v>
      </c>
      <c r="J67" s="1">
        <v>10403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430132</v>
      </c>
      <c r="C69" s="1">
        <v>140089</v>
      </c>
      <c r="D69" s="1">
        <v>128692</v>
      </c>
      <c r="E69" s="1">
        <v>97833</v>
      </c>
      <c r="F69" s="1">
        <v>43976</v>
      </c>
      <c r="J69" s="1">
        <v>19543</v>
      </c>
    </row>
    <row r="70" spans="1:10" x14ac:dyDescent="0.35">
      <c r="A70" s="7" t="s">
        <v>52</v>
      </c>
      <c r="B70" s="1">
        <v>211599</v>
      </c>
      <c r="C70" s="1">
        <v>69565</v>
      </c>
      <c r="D70" s="1">
        <v>51997</v>
      </c>
      <c r="E70" s="1">
        <v>61492</v>
      </c>
      <c r="F70" s="1">
        <v>16685</v>
      </c>
      <c r="J70" s="1">
        <v>11860</v>
      </c>
    </row>
    <row r="71" spans="1:10" x14ac:dyDescent="0.35">
      <c r="A71" s="7" t="s">
        <v>45</v>
      </c>
      <c r="B71" s="1">
        <v>15139</v>
      </c>
      <c r="C71" s="1">
        <v>601</v>
      </c>
      <c r="D71" s="1">
        <v>2139</v>
      </c>
      <c r="E71" s="1">
        <v>976</v>
      </c>
      <c r="F71" s="1">
        <v>471</v>
      </c>
      <c r="J71" s="1">
        <v>10953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78435</v>
      </c>
      <c r="C73" s="1">
        <v>25280</v>
      </c>
      <c r="D73" s="1">
        <v>13200</v>
      </c>
      <c r="E73" s="1">
        <v>18533</v>
      </c>
      <c r="F73" s="1">
        <v>21422</v>
      </c>
      <c r="G73" s="1">
        <f>SUM(C73:F73)</f>
        <v>78435</v>
      </c>
      <c r="H73" s="1">
        <f>SUM(E73:F73)</f>
        <v>39955</v>
      </c>
      <c r="I73" s="9">
        <f>H73/G73</f>
        <v>0.5094026901255817</v>
      </c>
      <c r="J73" s="1" t="s">
        <v>32</v>
      </c>
    </row>
    <row r="74" spans="1:10" x14ac:dyDescent="0.35">
      <c r="A74" s="7" t="s">
        <v>77</v>
      </c>
      <c r="B74" s="1">
        <v>35183</v>
      </c>
      <c r="C74" s="1">
        <v>3677</v>
      </c>
      <c r="D74" s="1">
        <v>6897</v>
      </c>
      <c r="E74" s="1">
        <v>20028</v>
      </c>
      <c r="F74" s="1">
        <v>4581</v>
      </c>
      <c r="G74" s="1">
        <f>SUM(C74:F74)</f>
        <v>35183</v>
      </c>
      <c r="H74" s="1">
        <f>SUM(E74:F74)</f>
        <v>24609</v>
      </c>
      <c r="I74" s="9">
        <f>H74/G74</f>
        <v>0.69945712417929118</v>
      </c>
      <c r="J74" s="1" t="s">
        <v>32</v>
      </c>
    </row>
    <row r="75" spans="1:10" x14ac:dyDescent="0.35">
      <c r="A75" s="7" t="s">
        <v>78</v>
      </c>
      <c r="B75" s="1">
        <v>72926</v>
      </c>
      <c r="C75" s="1">
        <v>15224</v>
      </c>
      <c r="D75" s="1">
        <v>21489</v>
      </c>
      <c r="E75" s="1">
        <v>29107</v>
      </c>
      <c r="F75" s="1">
        <v>7106</v>
      </c>
      <c r="J75" s="1" t="s">
        <v>32</v>
      </c>
    </row>
    <row r="76" spans="1:10" x14ac:dyDescent="0.35">
      <c r="A76" s="7" t="s">
        <v>79</v>
      </c>
      <c r="B76" s="1">
        <v>101538</v>
      </c>
      <c r="C76" s="1">
        <v>21346</v>
      </c>
      <c r="D76" s="1">
        <v>29176</v>
      </c>
      <c r="E76" s="1">
        <v>37931</v>
      </c>
      <c r="F76" s="1">
        <v>13086</v>
      </c>
      <c r="J76" s="1" t="s">
        <v>32</v>
      </c>
    </row>
    <row r="77" spans="1:10" x14ac:dyDescent="0.35">
      <c r="A77" s="7" t="s">
        <v>175</v>
      </c>
      <c r="C77" s="1">
        <f>SUM(C73:C76)</f>
        <v>65527</v>
      </c>
      <c r="D77" s="1">
        <f>SUM(D73:D76)</f>
        <v>70762</v>
      </c>
      <c r="E77" s="1">
        <f>SUM(E73:E76)</f>
        <v>105599</v>
      </c>
      <c r="F77" s="1">
        <f>SUM(F73:F76)</f>
        <v>46195</v>
      </c>
      <c r="G77" s="1">
        <f>SUM(C77:F77)</f>
        <v>288083</v>
      </c>
      <c r="H77" s="1">
        <f>SUM(E77:F77)</f>
        <v>151794</v>
      </c>
      <c r="I77" s="9">
        <f>H77/G77</f>
        <v>0.5269106472787356</v>
      </c>
    </row>
    <row r="78" spans="1:10" x14ac:dyDescent="0.35">
      <c r="A78" s="7"/>
    </row>
    <row r="79" spans="1:10" x14ac:dyDescent="0.35">
      <c r="A79" s="7" t="s">
        <v>80</v>
      </c>
      <c r="B79" s="1">
        <v>73324</v>
      </c>
      <c r="C79" s="1">
        <v>34015</v>
      </c>
      <c r="D79" s="1">
        <v>19138</v>
      </c>
      <c r="E79" s="1">
        <v>16945</v>
      </c>
      <c r="F79" s="1">
        <v>3226</v>
      </c>
      <c r="J79" s="1" t="s">
        <v>32</v>
      </c>
    </row>
    <row r="80" spans="1:10" x14ac:dyDescent="0.35">
      <c r="A80" s="7" t="s">
        <v>81</v>
      </c>
      <c r="B80" s="1">
        <v>80643</v>
      </c>
      <c r="C80" s="1">
        <v>43141</v>
      </c>
      <c r="D80" s="1">
        <v>23136</v>
      </c>
      <c r="E80" s="1">
        <v>13577</v>
      </c>
      <c r="F80" s="1">
        <v>789</v>
      </c>
      <c r="J80" s="1" t="s">
        <v>32</v>
      </c>
    </row>
    <row r="81" spans="1:10" x14ac:dyDescent="0.35">
      <c r="A81" s="7" t="s">
        <v>82</v>
      </c>
      <c r="B81" s="1">
        <v>35014</v>
      </c>
      <c r="C81" s="1">
        <v>19327</v>
      </c>
      <c r="D81" s="1">
        <v>11734</v>
      </c>
      <c r="E81" s="1">
        <v>3953</v>
      </c>
      <c r="F81" s="1" t="s">
        <v>32</v>
      </c>
      <c r="J81" s="1" t="s">
        <v>32</v>
      </c>
    </row>
    <row r="82" spans="1:10" x14ac:dyDescent="0.35">
      <c r="A82" s="7" t="s">
        <v>83</v>
      </c>
      <c r="B82" s="1">
        <v>23292</v>
      </c>
      <c r="C82" s="1">
        <v>20616</v>
      </c>
      <c r="D82" s="1">
        <v>1670</v>
      </c>
      <c r="E82" s="1">
        <v>847</v>
      </c>
      <c r="F82" s="1">
        <v>158</v>
      </c>
      <c r="J82" s="1" t="s">
        <v>32</v>
      </c>
    </row>
    <row r="83" spans="1:10" x14ac:dyDescent="0.35">
      <c r="A83" s="7"/>
      <c r="C83" s="1">
        <f>SUM(C79:C82)</f>
        <v>117099</v>
      </c>
      <c r="D83" s="1">
        <f>SUM(D79:D82)</f>
        <v>55678</v>
      </c>
      <c r="E83" s="1">
        <f>SUM(E79:E82)</f>
        <v>35322</v>
      </c>
      <c r="F83" s="1">
        <f>SUM(F79:F82)</f>
        <v>4173</v>
      </c>
      <c r="G83" s="1">
        <f>SUM(C83:F83)</f>
        <v>212272</v>
      </c>
    </row>
    <row r="84" spans="1:10" x14ac:dyDescent="0.35">
      <c r="A84" s="7" t="s">
        <v>176</v>
      </c>
      <c r="G84" s="1">
        <f>G83+G77</f>
        <v>500355</v>
      </c>
    </row>
    <row r="85" spans="1:10" x14ac:dyDescent="0.35">
      <c r="A85" s="7" t="s">
        <v>45</v>
      </c>
      <c r="B85" s="1">
        <v>156515</v>
      </c>
      <c r="C85" s="1">
        <v>27627</v>
      </c>
      <c r="D85" s="1">
        <v>56388</v>
      </c>
      <c r="E85" s="1">
        <v>19379</v>
      </c>
      <c r="F85" s="1">
        <v>10764</v>
      </c>
      <c r="J85" s="1">
        <v>42356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535785</v>
      </c>
      <c r="C87" s="1">
        <v>199368</v>
      </c>
      <c r="D87" s="1">
        <v>156954</v>
      </c>
      <c r="E87" s="1">
        <v>136697</v>
      </c>
      <c r="F87" s="1">
        <v>42766</v>
      </c>
      <c r="J87" s="1" t="s">
        <v>32</v>
      </c>
    </row>
    <row r="88" spans="1:10" x14ac:dyDescent="0.35">
      <c r="A88" s="7" t="s">
        <v>85</v>
      </c>
      <c r="B88" s="1">
        <v>183521</v>
      </c>
      <c r="C88" s="1">
        <v>36473</v>
      </c>
      <c r="D88" s="1">
        <v>67194</v>
      </c>
      <c r="E88" s="1">
        <v>61094</v>
      </c>
      <c r="F88" s="1">
        <v>18761</v>
      </c>
      <c r="J88" s="1" t="s">
        <v>32</v>
      </c>
    </row>
    <row r="89" spans="1:10" ht="43.5" x14ac:dyDescent="0.35">
      <c r="A89" s="7" t="s">
        <v>86</v>
      </c>
      <c r="B89" s="1">
        <v>150247</v>
      </c>
      <c r="C89" s="1">
        <v>22633</v>
      </c>
      <c r="D89" s="1">
        <v>49124</v>
      </c>
      <c r="E89" s="1">
        <v>52187</v>
      </c>
      <c r="F89" s="1">
        <v>26303</v>
      </c>
      <c r="J89" s="1" t="s">
        <v>32</v>
      </c>
    </row>
    <row r="90" spans="1:10" x14ac:dyDescent="0.35">
      <c r="A90" s="7" t="s">
        <v>87</v>
      </c>
      <c r="B90" s="1">
        <v>70672</v>
      </c>
      <c r="C90" s="1">
        <v>17148</v>
      </c>
      <c r="D90" s="1">
        <v>10274</v>
      </c>
      <c r="E90" s="1">
        <v>27182</v>
      </c>
      <c r="F90" s="1">
        <v>16068</v>
      </c>
      <c r="J90" s="1" t="s">
        <v>32</v>
      </c>
    </row>
    <row r="91" spans="1:10" x14ac:dyDescent="0.35">
      <c r="A91" s="7" t="s">
        <v>88</v>
      </c>
      <c r="B91" s="1">
        <v>2859</v>
      </c>
      <c r="C91" s="1" t="s">
        <v>32</v>
      </c>
      <c r="D91" s="1">
        <v>1347</v>
      </c>
      <c r="E91" s="1">
        <v>1511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11347</v>
      </c>
      <c r="C92" s="1">
        <v>631</v>
      </c>
      <c r="D92" s="1">
        <v>5610</v>
      </c>
      <c r="E92" s="1">
        <v>1152</v>
      </c>
      <c r="F92" s="1">
        <v>3954</v>
      </c>
      <c r="J92" s="1" t="s">
        <v>32</v>
      </c>
    </row>
    <row r="93" spans="1:10" x14ac:dyDescent="0.35">
      <c r="A93" s="7" t="s">
        <v>90</v>
      </c>
      <c r="B93" s="1">
        <v>49197</v>
      </c>
      <c r="C93" s="1">
        <v>22079</v>
      </c>
      <c r="D93" s="1">
        <v>2791</v>
      </c>
      <c r="E93" s="1">
        <v>13070</v>
      </c>
      <c r="F93" s="1">
        <v>11257</v>
      </c>
      <c r="G93" s="1">
        <f>SUM(C93:F93)</f>
        <v>49197</v>
      </c>
      <c r="H93" s="1">
        <f>E93+F93</f>
        <v>24327</v>
      </c>
      <c r="I93" s="9">
        <f>H93/G93</f>
        <v>0.49448137081529364</v>
      </c>
      <c r="J93" s="1" t="s">
        <v>32</v>
      </c>
    </row>
    <row r="94" spans="1:10" ht="29" x14ac:dyDescent="0.35">
      <c r="A94" s="7" t="s">
        <v>91</v>
      </c>
      <c r="B94" s="1">
        <v>19444</v>
      </c>
      <c r="C94" s="1">
        <v>3379</v>
      </c>
      <c r="D94" s="1">
        <v>460</v>
      </c>
      <c r="E94" s="1">
        <v>12625</v>
      </c>
      <c r="F94" s="1">
        <v>2979</v>
      </c>
      <c r="J94" s="1" t="s">
        <v>32</v>
      </c>
    </row>
    <row r="95" spans="1:10" x14ac:dyDescent="0.35">
      <c r="A95" s="7" t="s">
        <v>92</v>
      </c>
      <c r="B95" s="1">
        <v>12537</v>
      </c>
      <c r="C95" s="1" t="s">
        <v>32</v>
      </c>
      <c r="D95" s="1" t="s">
        <v>32</v>
      </c>
      <c r="E95" s="1">
        <v>7347</v>
      </c>
      <c r="F95" s="1">
        <v>5190</v>
      </c>
      <c r="J95" s="1" t="s">
        <v>32</v>
      </c>
    </row>
    <row r="96" spans="1:10" x14ac:dyDescent="0.35">
      <c r="A96" s="7" t="s">
        <v>93</v>
      </c>
      <c r="B96" s="1">
        <v>7820</v>
      </c>
      <c r="C96" s="1" t="s">
        <v>32</v>
      </c>
      <c r="D96" s="1">
        <v>470</v>
      </c>
      <c r="E96" s="1">
        <v>5015</v>
      </c>
      <c r="F96" s="1">
        <v>2336</v>
      </c>
      <c r="J96" s="1" t="s">
        <v>32</v>
      </c>
    </row>
    <row r="97" spans="1:10" x14ac:dyDescent="0.35">
      <c r="A97" s="7" t="s">
        <v>94</v>
      </c>
      <c r="B97" s="1">
        <v>9703</v>
      </c>
      <c r="C97" s="1">
        <v>1662</v>
      </c>
      <c r="D97" s="1">
        <v>3533</v>
      </c>
      <c r="E97" s="1">
        <v>3466</v>
      </c>
      <c r="F97" s="1">
        <v>1043</v>
      </c>
      <c r="J97" s="1" t="s">
        <v>32</v>
      </c>
    </row>
    <row r="98" spans="1:10" x14ac:dyDescent="0.35">
      <c r="A98" s="7" t="s">
        <v>45</v>
      </c>
      <c r="B98" s="1">
        <v>60416</v>
      </c>
      <c r="C98" s="1">
        <v>3358</v>
      </c>
      <c r="D98" s="1">
        <v>7282</v>
      </c>
      <c r="E98" s="1">
        <v>7068</v>
      </c>
      <c r="F98" s="1">
        <v>353</v>
      </c>
      <c r="J98" s="1">
        <v>42356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7912</v>
      </c>
      <c r="C100" s="1">
        <v>488</v>
      </c>
      <c r="D100" s="1">
        <v>5400</v>
      </c>
      <c r="E100" s="1" t="s">
        <v>32</v>
      </c>
      <c r="F100" s="1">
        <v>278</v>
      </c>
      <c r="J100" s="1">
        <v>1746</v>
      </c>
    </row>
    <row r="101" spans="1:10" x14ac:dyDescent="0.35">
      <c r="A101" s="7" t="s">
        <v>96</v>
      </c>
      <c r="B101" s="1">
        <v>7794</v>
      </c>
      <c r="C101" s="1">
        <v>929</v>
      </c>
      <c r="D101" s="1">
        <v>4185</v>
      </c>
      <c r="E101" s="1">
        <v>1052</v>
      </c>
      <c r="F101" s="1">
        <v>1628</v>
      </c>
      <c r="J101" s="1" t="s">
        <v>32</v>
      </c>
    </row>
    <row r="102" spans="1:10" x14ac:dyDescent="0.35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551</v>
      </c>
      <c r="C103" s="1" t="s">
        <v>32</v>
      </c>
      <c r="D103" s="1">
        <v>551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640152</v>
      </c>
      <c r="C104" s="1">
        <v>208837</v>
      </c>
      <c r="D104" s="1">
        <v>172691</v>
      </c>
      <c r="E104" s="1">
        <v>159249</v>
      </c>
      <c r="F104" s="1">
        <v>59225</v>
      </c>
      <c r="J104" s="1">
        <v>40150</v>
      </c>
    </row>
    <row r="105" spans="1:10" x14ac:dyDescent="0.35">
      <c r="A105" s="7" t="s">
        <v>45</v>
      </c>
      <c r="B105" s="1">
        <v>460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460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368971</v>
      </c>
      <c r="C107" s="1">
        <v>163635</v>
      </c>
      <c r="D107" s="1">
        <v>101190</v>
      </c>
      <c r="E107" s="1">
        <v>80533</v>
      </c>
      <c r="F107" s="1">
        <v>23613</v>
      </c>
      <c r="J107" s="1" t="s">
        <v>32</v>
      </c>
    </row>
    <row r="108" spans="1:10" x14ac:dyDescent="0.35">
      <c r="A108" s="7" t="s">
        <v>101</v>
      </c>
      <c r="B108" s="1">
        <v>164459</v>
      </c>
      <c r="C108" s="1">
        <v>34817</v>
      </c>
      <c r="D108" s="1">
        <v>40410</v>
      </c>
      <c r="E108" s="1">
        <v>65014</v>
      </c>
      <c r="F108" s="1">
        <v>24218</v>
      </c>
      <c r="J108" s="1" t="s">
        <v>32</v>
      </c>
    </row>
    <row r="109" spans="1:10" x14ac:dyDescent="0.35">
      <c r="A109" s="7" t="s">
        <v>102</v>
      </c>
      <c r="B109" s="1">
        <v>10513</v>
      </c>
      <c r="C109" s="1">
        <v>316</v>
      </c>
      <c r="D109" s="1">
        <v>1039</v>
      </c>
      <c r="E109" s="1">
        <v>2819</v>
      </c>
      <c r="F109" s="1">
        <v>6339</v>
      </c>
      <c r="J109" s="1" t="s">
        <v>32</v>
      </c>
    </row>
    <row r="110" spans="1:10" x14ac:dyDescent="0.35">
      <c r="A110" s="7" t="s">
        <v>103</v>
      </c>
      <c r="B110" s="1">
        <v>2501</v>
      </c>
      <c r="C110" s="1" t="s">
        <v>32</v>
      </c>
      <c r="D110" s="1">
        <v>550</v>
      </c>
      <c r="E110" s="1" t="s">
        <v>32</v>
      </c>
      <c r="F110" s="1">
        <v>1951</v>
      </c>
      <c r="J110" s="1" t="s">
        <v>32</v>
      </c>
    </row>
    <row r="111" spans="1:10" x14ac:dyDescent="0.35">
      <c r="A111" s="7" t="s">
        <v>45</v>
      </c>
      <c r="B111" s="1">
        <v>110427</v>
      </c>
      <c r="C111" s="1">
        <v>11486</v>
      </c>
      <c r="D111" s="1">
        <v>39639</v>
      </c>
      <c r="E111" s="1">
        <v>11935</v>
      </c>
      <c r="F111" s="1">
        <v>5011</v>
      </c>
      <c r="J111" s="1">
        <v>42356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419876</v>
      </c>
      <c r="C113" s="1">
        <v>163626</v>
      </c>
      <c r="D113" s="1">
        <v>113220</v>
      </c>
      <c r="E113" s="1">
        <v>104580</v>
      </c>
      <c r="F113" s="1">
        <v>38450</v>
      </c>
      <c r="J113" s="1" t="s">
        <v>32</v>
      </c>
    </row>
    <row r="114" spans="1:10" x14ac:dyDescent="0.35">
      <c r="A114" s="7" t="s">
        <v>101</v>
      </c>
      <c r="B114" s="1">
        <v>102470</v>
      </c>
      <c r="C114" s="1">
        <v>31900</v>
      </c>
      <c r="D114" s="1">
        <v>21478</v>
      </c>
      <c r="E114" s="1">
        <v>35076</v>
      </c>
      <c r="F114" s="1">
        <v>14016</v>
      </c>
      <c r="J114" s="1" t="s">
        <v>32</v>
      </c>
    </row>
    <row r="115" spans="1:10" x14ac:dyDescent="0.35">
      <c r="A115" s="7" t="s">
        <v>102</v>
      </c>
      <c r="B115" s="1">
        <v>16072</v>
      </c>
      <c r="C115" s="1">
        <v>2312</v>
      </c>
      <c r="D115" s="1">
        <v>8491</v>
      </c>
      <c r="E115" s="1">
        <v>4474</v>
      </c>
      <c r="F115" s="1">
        <v>794</v>
      </c>
      <c r="J115" s="1" t="s">
        <v>32</v>
      </c>
    </row>
    <row r="116" spans="1:10" x14ac:dyDescent="0.35">
      <c r="A116" s="7" t="s">
        <v>103</v>
      </c>
      <c r="B116" s="1">
        <v>2880</v>
      </c>
      <c r="C116" s="1">
        <v>929</v>
      </c>
      <c r="D116" s="1" t="s">
        <v>32</v>
      </c>
      <c r="E116" s="1" t="s">
        <v>32</v>
      </c>
      <c r="F116" s="1">
        <v>1951</v>
      </c>
      <c r="J116" s="1" t="s">
        <v>32</v>
      </c>
    </row>
    <row r="117" spans="1:10" x14ac:dyDescent="0.35">
      <c r="A117" s="7" t="s">
        <v>45</v>
      </c>
      <c r="B117" s="1">
        <v>115572</v>
      </c>
      <c r="C117" s="1">
        <v>11486</v>
      </c>
      <c r="D117" s="1">
        <v>39639</v>
      </c>
      <c r="E117" s="1">
        <v>16171</v>
      </c>
      <c r="F117" s="1">
        <v>5920</v>
      </c>
      <c r="J117" s="1">
        <v>42356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316767</v>
      </c>
      <c r="C119" s="1">
        <v>151201</v>
      </c>
      <c r="D119" s="1">
        <v>75419</v>
      </c>
      <c r="E119" s="1">
        <v>62507</v>
      </c>
      <c r="F119" s="1">
        <v>27639</v>
      </c>
      <c r="J119" s="1" t="s">
        <v>32</v>
      </c>
    </row>
    <row r="120" spans="1:10" x14ac:dyDescent="0.35">
      <c r="A120" s="7" t="s">
        <v>101</v>
      </c>
      <c r="B120" s="1">
        <v>192040</v>
      </c>
      <c r="C120" s="1">
        <v>43338</v>
      </c>
      <c r="D120" s="1">
        <v>59889</v>
      </c>
      <c r="E120" s="1">
        <v>72497</v>
      </c>
      <c r="F120" s="1">
        <v>16316</v>
      </c>
      <c r="J120" s="1" t="s">
        <v>32</v>
      </c>
    </row>
    <row r="121" spans="1:10" x14ac:dyDescent="0.35">
      <c r="A121" s="7" t="s">
        <v>102</v>
      </c>
      <c r="B121" s="1">
        <v>30145</v>
      </c>
      <c r="C121" s="1">
        <v>929</v>
      </c>
      <c r="D121" s="1">
        <v>7881</v>
      </c>
      <c r="E121" s="1">
        <v>9522</v>
      </c>
      <c r="F121" s="1">
        <v>11813</v>
      </c>
      <c r="J121" s="1" t="s">
        <v>32</v>
      </c>
    </row>
    <row r="122" spans="1:10" x14ac:dyDescent="0.35">
      <c r="A122" s="7" t="s">
        <v>103</v>
      </c>
      <c r="B122" s="1">
        <v>1746</v>
      </c>
      <c r="C122" s="1">
        <v>1746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116172</v>
      </c>
      <c r="C123" s="1">
        <v>13039</v>
      </c>
      <c r="D123" s="1">
        <v>39639</v>
      </c>
      <c r="E123" s="1">
        <v>15775</v>
      </c>
      <c r="F123" s="1">
        <v>5363</v>
      </c>
      <c r="J123" s="1">
        <v>42356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412537</v>
      </c>
      <c r="C125" s="1">
        <v>168567</v>
      </c>
      <c r="D125" s="1">
        <v>111774</v>
      </c>
      <c r="E125" s="1">
        <v>95161</v>
      </c>
      <c r="F125" s="1">
        <v>37037</v>
      </c>
      <c r="J125" s="1" t="s">
        <v>32</v>
      </c>
    </row>
    <row r="126" spans="1:10" x14ac:dyDescent="0.35">
      <c r="A126" s="7" t="s">
        <v>101</v>
      </c>
      <c r="B126" s="1">
        <v>96888</v>
      </c>
      <c r="C126" s="1">
        <v>23823</v>
      </c>
      <c r="D126" s="1">
        <v>20845</v>
      </c>
      <c r="E126" s="1">
        <v>41124</v>
      </c>
      <c r="F126" s="1">
        <v>11096</v>
      </c>
      <c r="J126" s="1" t="s">
        <v>32</v>
      </c>
    </row>
    <row r="127" spans="1:10" x14ac:dyDescent="0.35">
      <c r="A127" s="7" t="s">
        <v>102</v>
      </c>
      <c r="B127" s="1">
        <v>29948</v>
      </c>
      <c r="C127" s="1">
        <v>3997</v>
      </c>
      <c r="D127" s="1">
        <v>9659</v>
      </c>
      <c r="E127" s="1">
        <v>8701</v>
      </c>
      <c r="F127" s="1">
        <v>7591</v>
      </c>
      <c r="J127" s="1" t="s">
        <v>32</v>
      </c>
    </row>
    <row r="128" spans="1:10" x14ac:dyDescent="0.35">
      <c r="A128" s="7" t="s">
        <v>103</v>
      </c>
      <c r="B128" s="1">
        <v>3691</v>
      </c>
      <c r="C128" s="1">
        <v>2382</v>
      </c>
      <c r="D128" s="1">
        <v>912</v>
      </c>
      <c r="E128" s="1" t="s">
        <v>32</v>
      </c>
      <c r="F128" s="1">
        <v>397</v>
      </c>
      <c r="J128" s="1" t="s">
        <v>32</v>
      </c>
    </row>
    <row r="129" spans="1:10" x14ac:dyDescent="0.35">
      <c r="A129" s="7" t="s">
        <v>45</v>
      </c>
      <c r="B129" s="1">
        <v>113806</v>
      </c>
      <c r="C129" s="1">
        <v>11486</v>
      </c>
      <c r="D129" s="1">
        <v>39639</v>
      </c>
      <c r="E129" s="1">
        <v>15314</v>
      </c>
      <c r="F129" s="1">
        <v>5011</v>
      </c>
      <c r="J129" s="1">
        <v>42356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503383</v>
      </c>
      <c r="C131" s="1">
        <v>191528</v>
      </c>
      <c r="D131" s="1">
        <v>129772</v>
      </c>
      <c r="E131" s="1">
        <v>134185</v>
      </c>
      <c r="F131" s="1">
        <v>47898</v>
      </c>
      <c r="J131" s="1" t="s">
        <v>32</v>
      </c>
    </row>
    <row r="132" spans="1:10" x14ac:dyDescent="0.35">
      <c r="A132" s="7" t="s">
        <v>101</v>
      </c>
      <c r="B132" s="1">
        <v>37674</v>
      </c>
      <c r="C132" s="1">
        <v>6311</v>
      </c>
      <c r="D132" s="1">
        <v>13078</v>
      </c>
      <c r="E132" s="1">
        <v>10400</v>
      </c>
      <c r="F132" s="1">
        <v>7885</v>
      </c>
      <c r="J132" s="1" t="s">
        <v>32</v>
      </c>
    </row>
    <row r="133" spans="1:10" x14ac:dyDescent="0.35">
      <c r="A133" s="7" t="s">
        <v>102</v>
      </c>
      <c r="B133" s="1">
        <v>2006</v>
      </c>
      <c r="C133" s="1">
        <v>929</v>
      </c>
      <c r="D133" s="1">
        <v>338</v>
      </c>
      <c r="E133" s="1">
        <v>400</v>
      </c>
      <c r="F133" s="1">
        <v>338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113806</v>
      </c>
      <c r="C135" s="1">
        <v>11486</v>
      </c>
      <c r="D135" s="1">
        <v>39639</v>
      </c>
      <c r="E135" s="1">
        <v>15314</v>
      </c>
      <c r="F135" s="1">
        <v>5011</v>
      </c>
      <c r="J135" s="1">
        <v>42356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508422</v>
      </c>
      <c r="C137" s="1">
        <v>190793</v>
      </c>
      <c r="D137" s="1">
        <v>138898</v>
      </c>
      <c r="E137" s="1">
        <v>132528</v>
      </c>
      <c r="F137" s="1">
        <v>46202</v>
      </c>
      <c r="J137" s="1" t="s">
        <v>32</v>
      </c>
    </row>
    <row r="138" spans="1:10" x14ac:dyDescent="0.35">
      <c r="A138" s="7" t="s">
        <v>101</v>
      </c>
      <c r="B138" s="1">
        <v>27487</v>
      </c>
      <c r="C138" s="1">
        <v>5811</v>
      </c>
      <c r="D138" s="1">
        <v>4122</v>
      </c>
      <c r="E138" s="1">
        <v>11283</v>
      </c>
      <c r="F138" s="1">
        <v>6271</v>
      </c>
      <c r="J138" s="1" t="s">
        <v>32</v>
      </c>
    </row>
    <row r="139" spans="1:10" x14ac:dyDescent="0.35">
      <c r="A139" s="7" t="s">
        <v>102</v>
      </c>
      <c r="B139" s="1">
        <v>4746</v>
      </c>
      <c r="C139" s="1">
        <v>929</v>
      </c>
      <c r="D139" s="1">
        <v>169</v>
      </c>
      <c r="E139" s="1" t="s">
        <v>32</v>
      </c>
      <c r="F139" s="1">
        <v>3648</v>
      </c>
      <c r="J139" s="1" t="s">
        <v>32</v>
      </c>
    </row>
    <row r="140" spans="1:10" x14ac:dyDescent="0.35">
      <c r="A140" s="7" t="s">
        <v>103</v>
      </c>
      <c r="B140" s="1">
        <v>1174</v>
      </c>
      <c r="C140" s="1" t="s">
        <v>32</v>
      </c>
      <c r="D140" s="1" t="s">
        <v>32</v>
      </c>
      <c r="E140" s="1">
        <v>1174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115040</v>
      </c>
      <c r="C141" s="1">
        <v>12720</v>
      </c>
      <c r="D141" s="1">
        <v>39639</v>
      </c>
      <c r="E141" s="1">
        <v>15314</v>
      </c>
      <c r="F141" s="1">
        <v>5011</v>
      </c>
      <c r="J141" s="1">
        <v>42356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5358697</v>
      </c>
      <c r="C8" s="1">
        <v>1435752</v>
      </c>
      <c r="D8" s="1">
        <v>1488244</v>
      </c>
      <c r="E8" s="1">
        <v>1051978</v>
      </c>
      <c r="F8" s="1">
        <v>880078</v>
      </c>
      <c r="G8" s="1">
        <f>SUM(C8:F8)</f>
        <v>4856052</v>
      </c>
      <c r="H8" s="1">
        <f>SUM(E8:F8)</f>
        <v>1932056</v>
      </c>
      <c r="I8" s="9">
        <f>H8/G8</f>
        <v>0.39786559122513515</v>
      </c>
      <c r="J8" s="1">
        <v>502645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409350</v>
      </c>
      <c r="C10" s="1">
        <v>41102</v>
      </c>
      <c r="D10" s="1">
        <v>148926</v>
      </c>
      <c r="E10" s="1">
        <v>91310</v>
      </c>
      <c r="F10" s="1">
        <v>73851</v>
      </c>
      <c r="J10" s="1">
        <v>54161</v>
      </c>
    </row>
    <row r="11" spans="1:10" x14ac:dyDescent="0.35">
      <c r="A11" s="7" t="s">
        <v>35</v>
      </c>
      <c r="B11" s="1">
        <v>1457886</v>
      </c>
      <c r="C11" s="1">
        <v>340580</v>
      </c>
      <c r="D11" s="1">
        <v>442877</v>
      </c>
      <c r="E11" s="1">
        <v>231608</v>
      </c>
      <c r="F11" s="1">
        <v>269776</v>
      </c>
      <c r="J11" s="1">
        <v>173045</v>
      </c>
    </row>
    <row r="12" spans="1:10" x14ac:dyDescent="0.35">
      <c r="A12" s="7" t="s">
        <v>36</v>
      </c>
      <c r="B12" s="1">
        <v>1434064</v>
      </c>
      <c r="C12" s="1">
        <v>384240</v>
      </c>
      <c r="D12" s="1">
        <v>375201</v>
      </c>
      <c r="E12" s="1">
        <v>289997</v>
      </c>
      <c r="F12" s="1">
        <v>250749</v>
      </c>
      <c r="J12" s="1">
        <v>133876</v>
      </c>
    </row>
    <row r="13" spans="1:10" x14ac:dyDescent="0.35">
      <c r="A13" s="7" t="s">
        <v>37</v>
      </c>
      <c r="B13" s="1">
        <v>874446</v>
      </c>
      <c r="C13" s="1">
        <v>266215</v>
      </c>
      <c r="D13" s="1">
        <v>209292</v>
      </c>
      <c r="E13" s="1">
        <v>195359</v>
      </c>
      <c r="F13" s="1">
        <v>129860</v>
      </c>
      <c r="J13" s="1">
        <v>73721</v>
      </c>
    </row>
    <row r="14" spans="1:10" x14ac:dyDescent="0.35">
      <c r="A14" s="7" t="s">
        <v>38</v>
      </c>
      <c r="B14" s="1">
        <v>1182950</v>
      </c>
      <c r="C14" s="1">
        <v>403614</v>
      </c>
      <c r="D14" s="1">
        <v>311947</v>
      </c>
      <c r="E14" s="1">
        <v>243704</v>
      </c>
      <c r="F14" s="1">
        <v>155843</v>
      </c>
      <c r="J14" s="1">
        <v>67842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2577910</v>
      </c>
      <c r="C16" s="1">
        <v>741478</v>
      </c>
      <c r="D16" s="1">
        <v>785544</v>
      </c>
      <c r="E16" s="1">
        <v>427239</v>
      </c>
      <c r="F16" s="1">
        <v>379623</v>
      </c>
      <c r="J16" s="1">
        <v>244026</v>
      </c>
    </row>
    <row r="17" spans="1:10" x14ac:dyDescent="0.35">
      <c r="A17" s="7" t="s">
        <v>40</v>
      </c>
      <c r="B17" s="1">
        <v>2780787</v>
      </c>
      <c r="C17" s="1">
        <v>694274</v>
      </c>
      <c r="D17" s="1">
        <v>702700</v>
      </c>
      <c r="E17" s="1">
        <v>624739</v>
      </c>
      <c r="F17" s="1">
        <v>500455</v>
      </c>
      <c r="J17" s="1">
        <v>258619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2497880</v>
      </c>
      <c r="C19" s="1">
        <v>738223</v>
      </c>
      <c r="D19" s="1">
        <v>751752</v>
      </c>
      <c r="E19" s="1">
        <v>420826</v>
      </c>
      <c r="F19" s="1">
        <v>379623</v>
      </c>
      <c r="J19" s="1">
        <v>207457</v>
      </c>
    </row>
    <row r="20" spans="1:10" x14ac:dyDescent="0.35">
      <c r="A20" s="7" t="s">
        <v>42</v>
      </c>
      <c r="B20" s="1">
        <v>2684470</v>
      </c>
      <c r="C20" s="1">
        <v>673079</v>
      </c>
      <c r="D20" s="1">
        <v>691878</v>
      </c>
      <c r="E20" s="1">
        <v>594510</v>
      </c>
      <c r="F20" s="1">
        <v>495163</v>
      </c>
      <c r="J20" s="1">
        <v>229841</v>
      </c>
    </row>
    <row r="21" spans="1:10" x14ac:dyDescent="0.35">
      <c r="A21" s="7" t="s">
        <v>43</v>
      </c>
      <c r="B21" s="1">
        <v>23061</v>
      </c>
      <c r="C21" s="1">
        <v>16484</v>
      </c>
      <c r="D21" s="1" t="s">
        <v>32</v>
      </c>
      <c r="E21" s="1" t="s">
        <v>32</v>
      </c>
      <c r="F21" s="1" t="s">
        <v>32</v>
      </c>
      <c r="J21" s="1">
        <v>6577</v>
      </c>
    </row>
    <row r="22" spans="1:10" x14ac:dyDescent="0.35">
      <c r="A22" s="7" t="s">
        <v>44</v>
      </c>
      <c r="B22" s="1">
        <v>52547</v>
      </c>
      <c r="C22" s="1">
        <v>2022</v>
      </c>
      <c r="D22" s="1">
        <v>12831</v>
      </c>
      <c r="E22" s="1">
        <v>16182</v>
      </c>
      <c r="F22" s="1" t="s">
        <v>32</v>
      </c>
      <c r="J22" s="1">
        <v>21512</v>
      </c>
    </row>
    <row r="23" spans="1:10" x14ac:dyDescent="0.35">
      <c r="A23" s="7" t="s">
        <v>45</v>
      </c>
      <c r="B23" s="1">
        <v>100738</v>
      </c>
      <c r="C23" s="1">
        <v>5944</v>
      </c>
      <c r="D23" s="1">
        <v>31784</v>
      </c>
      <c r="E23" s="1">
        <v>20461</v>
      </c>
      <c r="F23" s="1">
        <v>5292</v>
      </c>
      <c r="J23" s="1">
        <v>37258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79505</v>
      </c>
      <c r="C25" s="1">
        <v>19910</v>
      </c>
      <c r="D25" s="1">
        <v>18738</v>
      </c>
      <c r="E25" s="1">
        <v>18024</v>
      </c>
      <c r="F25" s="1">
        <v>14226</v>
      </c>
      <c r="J25" s="1">
        <v>8606</v>
      </c>
    </row>
    <row r="26" spans="1:10" x14ac:dyDescent="0.35">
      <c r="A26" s="7" t="s">
        <v>47</v>
      </c>
      <c r="B26" s="1">
        <v>4781875</v>
      </c>
      <c r="C26" s="1">
        <v>1312560</v>
      </c>
      <c r="D26" s="1">
        <v>1360759</v>
      </c>
      <c r="E26" s="1">
        <v>975412</v>
      </c>
      <c r="F26" s="1">
        <v>742191</v>
      </c>
      <c r="J26" s="1">
        <v>390952</v>
      </c>
    </row>
    <row r="27" spans="1:10" x14ac:dyDescent="0.35">
      <c r="A27" s="7" t="s">
        <v>48</v>
      </c>
      <c r="B27" s="1">
        <v>210385</v>
      </c>
      <c r="C27" s="1">
        <v>69044</v>
      </c>
      <c r="D27" s="1">
        <v>33770</v>
      </c>
      <c r="E27" s="1">
        <v>36985</v>
      </c>
      <c r="F27" s="1">
        <v>47964</v>
      </c>
      <c r="J27" s="1">
        <v>22622</v>
      </c>
    </row>
    <row r="28" spans="1:10" x14ac:dyDescent="0.35">
      <c r="A28" s="7" t="s">
        <v>49</v>
      </c>
      <c r="B28" s="1">
        <v>127520</v>
      </c>
      <c r="C28" s="1">
        <v>9767</v>
      </c>
      <c r="D28" s="1">
        <v>55470</v>
      </c>
      <c r="E28" s="1">
        <v>5208</v>
      </c>
      <c r="F28" s="1">
        <v>14374</v>
      </c>
      <c r="J28" s="1">
        <v>42701</v>
      </c>
    </row>
    <row r="29" spans="1:10" x14ac:dyDescent="0.35">
      <c r="A29" s="7" t="s">
        <v>50</v>
      </c>
      <c r="B29" s="1">
        <v>65301</v>
      </c>
      <c r="C29" s="1">
        <v>15247</v>
      </c>
      <c r="D29" s="1">
        <v>9512</v>
      </c>
      <c r="E29" s="1">
        <v>7208</v>
      </c>
      <c r="F29" s="1">
        <v>30157</v>
      </c>
      <c r="J29" s="1">
        <v>3178</v>
      </c>
    </row>
    <row r="30" spans="1:10" x14ac:dyDescent="0.35">
      <c r="A30" s="7" t="s">
        <v>45</v>
      </c>
      <c r="B30" s="1">
        <v>94111</v>
      </c>
      <c r="C30" s="1">
        <v>9223</v>
      </c>
      <c r="D30" s="1">
        <v>9994</v>
      </c>
      <c r="E30" s="1">
        <v>9142</v>
      </c>
      <c r="F30" s="1">
        <v>31165</v>
      </c>
      <c r="J30" s="1">
        <v>34586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304124</v>
      </c>
      <c r="C32" s="1">
        <v>102184</v>
      </c>
      <c r="D32" s="1">
        <v>52508</v>
      </c>
      <c r="E32" s="1">
        <v>55009</v>
      </c>
      <c r="F32" s="1">
        <v>62190</v>
      </c>
      <c r="J32" s="1">
        <v>32233</v>
      </c>
    </row>
    <row r="33" spans="1:10" x14ac:dyDescent="0.35">
      <c r="A33" s="7" t="s">
        <v>52</v>
      </c>
      <c r="B33" s="1">
        <v>4690824</v>
      </c>
      <c r="C33" s="1">
        <v>1308478</v>
      </c>
      <c r="D33" s="1">
        <v>1324469</v>
      </c>
      <c r="E33" s="1">
        <v>949753</v>
      </c>
      <c r="F33" s="1">
        <v>736900</v>
      </c>
      <c r="J33" s="1">
        <v>371223</v>
      </c>
    </row>
    <row r="34" spans="1:10" x14ac:dyDescent="0.35">
      <c r="A34" s="7" t="s">
        <v>53</v>
      </c>
      <c r="B34" s="1">
        <v>197224</v>
      </c>
      <c r="C34" s="1">
        <v>13807</v>
      </c>
      <c r="D34" s="1">
        <v>70382</v>
      </c>
      <c r="E34" s="1">
        <v>22184</v>
      </c>
      <c r="F34" s="1">
        <v>44531</v>
      </c>
      <c r="J34" s="1">
        <v>46320</v>
      </c>
    </row>
    <row r="35" spans="1:10" x14ac:dyDescent="0.35">
      <c r="A35" s="7" t="s">
        <v>45</v>
      </c>
      <c r="B35" s="1">
        <v>166525</v>
      </c>
      <c r="C35" s="1">
        <v>11283</v>
      </c>
      <c r="D35" s="1">
        <v>40884</v>
      </c>
      <c r="E35" s="1">
        <v>25031</v>
      </c>
      <c r="F35" s="1">
        <v>36457</v>
      </c>
      <c r="J35" s="1">
        <v>52869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207454</v>
      </c>
      <c r="C37" s="1">
        <v>55908</v>
      </c>
      <c r="D37" s="1">
        <v>49459</v>
      </c>
      <c r="E37" s="1">
        <v>32726</v>
      </c>
      <c r="F37" s="1">
        <v>33952</v>
      </c>
      <c r="G37" s="1">
        <f>SUM(C37:F37)</f>
        <v>172045</v>
      </c>
      <c r="H37" s="1">
        <f>SUM(E37:F37)</f>
        <v>66678</v>
      </c>
      <c r="I37" s="9">
        <f>H37/G37</f>
        <v>0.38756139382138394</v>
      </c>
      <c r="J37" s="1">
        <v>35409</v>
      </c>
    </row>
    <row r="38" spans="1:10" x14ac:dyDescent="0.35">
      <c r="A38" s="7" t="s">
        <v>55</v>
      </c>
      <c r="B38" s="1">
        <v>4180166</v>
      </c>
      <c r="C38" s="1">
        <v>1141128</v>
      </c>
      <c r="D38" s="1">
        <v>1226774</v>
      </c>
      <c r="E38" s="1">
        <v>870218</v>
      </c>
      <c r="F38" s="1">
        <v>602675</v>
      </c>
      <c r="G38" s="1">
        <f t="shared" ref="G38:G41" si="0">SUM(C38:F38)</f>
        <v>3840795</v>
      </c>
      <c r="H38" s="1">
        <f t="shared" ref="H38:H41" si="1">SUM(E38:F38)</f>
        <v>1472893</v>
      </c>
      <c r="I38" s="9">
        <f t="shared" ref="I38:I41" si="2">H38/G38</f>
        <v>0.3834864917289259</v>
      </c>
      <c r="J38" s="1">
        <v>339370</v>
      </c>
    </row>
    <row r="39" spans="1:10" x14ac:dyDescent="0.35">
      <c r="A39" s="7" t="s">
        <v>56</v>
      </c>
      <c r="B39" s="1">
        <v>808457</v>
      </c>
      <c r="C39" s="1">
        <v>204511</v>
      </c>
      <c r="D39" s="1">
        <v>154534</v>
      </c>
      <c r="E39" s="1">
        <v>113023</v>
      </c>
      <c r="F39" s="1">
        <v>218804</v>
      </c>
      <c r="G39" s="1">
        <f t="shared" si="0"/>
        <v>690872</v>
      </c>
      <c r="H39" s="1">
        <f t="shared" si="1"/>
        <v>331827</v>
      </c>
      <c r="I39" s="9">
        <f t="shared" si="2"/>
        <v>0.48030170567051494</v>
      </c>
      <c r="J39" s="1">
        <v>117584</v>
      </c>
    </row>
    <row r="40" spans="1:10" x14ac:dyDescent="0.35">
      <c r="A40" s="7" t="s">
        <v>57</v>
      </c>
      <c r="B40" s="1">
        <v>48025</v>
      </c>
      <c r="C40" s="1">
        <v>24704</v>
      </c>
      <c r="D40" s="1">
        <v>10964</v>
      </c>
      <c r="E40" s="1">
        <v>8222</v>
      </c>
      <c r="F40" s="1">
        <v>3693</v>
      </c>
      <c r="G40" s="1">
        <f t="shared" si="0"/>
        <v>47583</v>
      </c>
      <c r="H40" s="1">
        <f t="shared" si="1"/>
        <v>11915</v>
      </c>
      <c r="I40" s="9">
        <f t="shared" si="2"/>
        <v>0.25040455624908053</v>
      </c>
      <c r="J40" s="1">
        <v>442</v>
      </c>
    </row>
    <row r="41" spans="1:10" x14ac:dyDescent="0.35">
      <c r="A41" s="7" t="s">
        <v>58</v>
      </c>
      <c r="B41" s="1">
        <v>114596</v>
      </c>
      <c r="C41" s="1">
        <v>9499</v>
      </c>
      <c r="D41" s="1">
        <v>46513</v>
      </c>
      <c r="E41" s="1">
        <v>27788</v>
      </c>
      <c r="F41" s="1">
        <v>20954</v>
      </c>
      <c r="G41" s="1">
        <f t="shared" si="0"/>
        <v>104754</v>
      </c>
      <c r="H41" s="1">
        <f t="shared" si="1"/>
        <v>48742</v>
      </c>
      <c r="I41" s="9">
        <f t="shared" si="2"/>
        <v>0.46529965442847049</v>
      </c>
      <c r="J41" s="1">
        <v>9841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384962</v>
      </c>
      <c r="C43" s="1">
        <v>119529</v>
      </c>
      <c r="D43" s="1">
        <v>74066</v>
      </c>
      <c r="E43" s="1">
        <v>43278</v>
      </c>
      <c r="F43" s="1">
        <v>95444</v>
      </c>
      <c r="J43" s="1">
        <v>52644</v>
      </c>
    </row>
    <row r="44" spans="1:10" x14ac:dyDescent="0.35">
      <c r="A44" s="7" t="s">
        <v>60</v>
      </c>
      <c r="B44" s="1">
        <v>1882548</v>
      </c>
      <c r="C44" s="1">
        <v>362251</v>
      </c>
      <c r="D44" s="1">
        <v>502073</v>
      </c>
      <c r="E44" s="1">
        <v>453263</v>
      </c>
      <c r="F44" s="1">
        <v>319313</v>
      </c>
      <c r="J44" s="1">
        <v>245648</v>
      </c>
    </row>
    <row r="45" spans="1:10" x14ac:dyDescent="0.35">
      <c r="A45" s="7" t="s">
        <v>61</v>
      </c>
      <c r="B45" s="1">
        <v>1562497</v>
      </c>
      <c r="C45" s="1">
        <v>291455</v>
      </c>
      <c r="D45" s="1">
        <v>504620</v>
      </c>
      <c r="E45" s="1">
        <v>335782</v>
      </c>
      <c r="F45" s="1">
        <v>327041</v>
      </c>
      <c r="J45" s="1">
        <v>103598</v>
      </c>
    </row>
    <row r="46" spans="1:10" x14ac:dyDescent="0.35">
      <c r="A46" s="7" t="s">
        <v>62</v>
      </c>
      <c r="B46" s="1">
        <v>1528690</v>
      </c>
      <c r="C46" s="1">
        <v>662516</v>
      </c>
      <c r="D46" s="1">
        <v>407484</v>
      </c>
      <c r="E46" s="1">
        <v>219655</v>
      </c>
      <c r="F46" s="1">
        <v>138279</v>
      </c>
      <c r="J46" s="1">
        <v>100755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3039550</v>
      </c>
      <c r="C48" s="1">
        <v>976546</v>
      </c>
      <c r="D48" s="1">
        <v>833769</v>
      </c>
      <c r="E48" s="1">
        <v>620136</v>
      </c>
      <c r="F48" s="1">
        <v>410183</v>
      </c>
      <c r="J48" s="1">
        <v>198916</v>
      </c>
    </row>
    <row r="49" spans="1:10" x14ac:dyDescent="0.35">
      <c r="A49" s="7" t="s">
        <v>64</v>
      </c>
      <c r="B49" s="1">
        <v>349055</v>
      </c>
      <c r="C49" s="1">
        <v>80807</v>
      </c>
      <c r="D49" s="1">
        <v>97370</v>
      </c>
      <c r="E49" s="1">
        <v>44693</v>
      </c>
      <c r="F49" s="1">
        <v>74800</v>
      </c>
      <c r="J49" s="1">
        <v>51385</v>
      </c>
    </row>
    <row r="50" spans="1:10" x14ac:dyDescent="0.35">
      <c r="A50" s="7" t="s">
        <v>65</v>
      </c>
      <c r="B50" s="1">
        <v>813790</v>
      </c>
      <c r="C50" s="1">
        <v>143498</v>
      </c>
      <c r="D50" s="1">
        <v>212314</v>
      </c>
      <c r="E50" s="1">
        <v>220574</v>
      </c>
      <c r="F50" s="1">
        <v>194816</v>
      </c>
      <c r="J50" s="1">
        <v>42589</v>
      </c>
    </row>
    <row r="51" spans="1:10" x14ac:dyDescent="0.35">
      <c r="A51" s="7" t="s">
        <v>66</v>
      </c>
      <c r="B51" s="1">
        <v>1121098</v>
      </c>
      <c r="C51" s="1">
        <v>233631</v>
      </c>
      <c r="D51" s="1">
        <v>338974</v>
      </c>
      <c r="E51" s="1">
        <v>157434</v>
      </c>
      <c r="F51" s="1">
        <v>200279</v>
      </c>
      <c r="J51" s="1">
        <v>190780</v>
      </c>
    </row>
    <row r="52" spans="1:10" x14ac:dyDescent="0.35">
      <c r="A52" s="7" t="s">
        <v>45</v>
      </c>
      <c r="B52" s="1">
        <v>35204</v>
      </c>
      <c r="C52" s="1">
        <v>1270</v>
      </c>
      <c r="D52" s="1">
        <v>5817</v>
      </c>
      <c r="E52" s="1">
        <v>9142</v>
      </c>
      <c r="F52" s="1" t="s">
        <v>32</v>
      </c>
      <c r="J52" s="1">
        <v>18975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489998</v>
      </c>
      <c r="C54" s="1">
        <v>136235</v>
      </c>
      <c r="D54" s="1">
        <v>129792</v>
      </c>
      <c r="E54" s="1">
        <v>102000</v>
      </c>
      <c r="F54" s="1">
        <v>72682</v>
      </c>
      <c r="J54" s="1">
        <v>49288</v>
      </c>
    </row>
    <row r="55" spans="1:10" x14ac:dyDescent="0.35">
      <c r="A55" s="7" t="s">
        <v>68</v>
      </c>
      <c r="B55" s="1">
        <v>1870110</v>
      </c>
      <c r="C55" s="1">
        <v>626505</v>
      </c>
      <c r="D55" s="1">
        <v>450548</v>
      </c>
      <c r="E55" s="1">
        <v>374010</v>
      </c>
      <c r="F55" s="1">
        <v>294965</v>
      </c>
      <c r="J55" s="1">
        <v>124082</v>
      </c>
    </row>
    <row r="56" spans="1:10" x14ac:dyDescent="0.35">
      <c r="A56" s="7" t="s">
        <v>69</v>
      </c>
      <c r="B56" s="1">
        <v>1105458</v>
      </c>
      <c r="C56" s="1">
        <v>237373</v>
      </c>
      <c r="D56" s="1">
        <v>324908</v>
      </c>
      <c r="E56" s="1">
        <v>243546</v>
      </c>
      <c r="F56" s="1">
        <v>181372</v>
      </c>
      <c r="J56" s="1">
        <v>118259</v>
      </c>
    </row>
    <row r="57" spans="1:10" x14ac:dyDescent="0.35">
      <c r="A57" s="7" t="s">
        <v>70</v>
      </c>
      <c r="B57" s="1">
        <v>981544</v>
      </c>
      <c r="C57" s="1">
        <v>277009</v>
      </c>
      <c r="D57" s="1">
        <v>315382</v>
      </c>
      <c r="E57" s="1">
        <v>138408</v>
      </c>
      <c r="F57" s="1">
        <v>155814</v>
      </c>
      <c r="J57" s="1">
        <v>94930</v>
      </c>
    </row>
    <row r="58" spans="1:10" x14ac:dyDescent="0.35">
      <c r="A58" s="7" t="s">
        <v>71</v>
      </c>
      <c r="B58" s="1">
        <v>467022</v>
      </c>
      <c r="C58" s="1">
        <v>101569</v>
      </c>
      <c r="D58" s="1">
        <v>163203</v>
      </c>
      <c r="E58" s="1">
        <v>109988</v>
      </c>
      <c r="F58" s="1">
        <v>58744</v>
      </c>
      <c r="J58" s="1">
        <v>33517</v>
      </c>
    </row>
    <row r="59" spans="1:10" x14ac:dyDescent="0.35">
      <c r="A59" s="7" t="s">
        <v>72</v>
      </c>
      <c r="B59" s="1">
        <v>170439</v>
      </c>
      <c r="C59" s="1">
        <v>5413</v>
      </c>
      <c r="D59" s="1">
        <v>56814</v>
      </c>
      <c r="E59" s="1">
        <v>44048</v>
      </c>
      <c r="F59" s="1">
        <v>48804</v>
      </c>
      <c r="J59" s="1">
        <v>15361</v>
      </c>
    </row>
    <row r="60" spans="1:10" x14ac:dyDescent="0.35">
      <c r="A60" s="7" t="s">
        <v>73</v>
      </c>
      <c r="B60" s="1">
        <v>274126</v>
      </c>
      <c r="C60" s="1">
        <v>51649</v>
      </c>
      <c r="D60" s="1">
        <v>47596</v>
      </c>
      <c r="E60" s="1">
        <v>39977</v>
      </c>
      <c r="F60" s="1">
        <v>67697</v>
      </c>
      <c r="J60" s="1">
        <v>67207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2104279</v>
      </c>
      <c r="C62" s="1">
        <v>500017</v>
      </c>
      <c r="D62" s="1">
        <v>620838</v>
      </c>
      <c r="E62" s="1">
        <v>362275</v>
      </c>
      <c r="F62" s="1">
        <v>365238</v>
      </c>
      <c r="G62" s="1">
        <f>SUM(C62:F62)</f>
        <v>1848368</v>
      </c>
      <c r="H62" s="1">
        <f>SUM(E62:F62)</f>
        <v>727513</v>
      </c>
      <c r="I62" s="9">
        <f>H62/G62</f>
        <v>0.3935974870804948</v>
      </c>
      <c r="J62" s="1">
        <v>255910</v>
      </c>
    </row>
    <row r="63" spans="1:10" x14ac:dyDescent="0.35">
      <c r="A63" s="7" t="s">
        <v>75</v>
      </c>
      <c r="B63" s="1">
        <v>3254418</v>
      </c>
      <c r="C63" s="1">
        <v>935734</v>
      </c>
      <c r="D63" s="1">
        <v>867406</v>
      </c>
      <c r="E63" s="1">
        <v>689703</v>
      </c>
      <c r="F63" s="1">
        <v>514840</v>
      </c>
      <c r="G63" s="1">
        <f>SUM(C63:F63)</f>
        <v>3007683</v>
      </c>
      <c r="H63" s="1">
        <f>SUM(E63:F63)</f>
        <v>1204543</v>
      </c>
      <c r="I63" s="9">
        <f>H63/G63</f>
        <v>0.40048868181919439</v>
      </c>
      <c r="J63" s="1">
        <v>246735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442602</v>
      </c>
      <c r="C65" s="1">
        <v>14672</v>
      </c>
      <c r="D65" s="1">
        <v>59581</v>
      </c>
      <c r="E65" s="1">
        <v>149052</v>
      </c>
      <c r="F65" s="1">
        <v>195763</v>
      </c>
      <c r="J65" s="1">
        <v>23534</v>
      </c>
    </row>
    <row r="66" spans="1:10" x14ac:dyDescent="0.35">
      <c r="A66" s="7" t="s">
        <v>52</v>
      </c>
      <c r="B66" s="1">
        <v>4693892</v>
      </c>
      <c r="C66" s="1">
        <v>1415997</v>
      </c>
      <c r="D66" s="1">
        <v>1428663</v>
      </c>
      <c r="E66" s="1">
        <v>898887</v>
      </c>
      <c r="F66" s="1">
        <v>676456</v>
      </c>
      <c r="J66" s="1">
        <v>273890</v>
      </c>
    </row>
    <row r="67" spans="1:10" x14ac:dyDescent="0.35">
      <c r="A67" s="7" t="s">
        <v>45</v>
      </c>
      <c r="B67" s="1">
        <v>222202</v>
      </c>
      <c r="C67" s="1">
        <v>5083</v>
      </c>
      <c r="D67" s="1" t="s">
        <v>32</v>
      </c>
      <c r="E67" s="1">
        <v>4039</v>
      </c>
      <c r="F67" s="1">
        <v>7859</v>
      </c>
      <c r="J67" s="1">
        <v>205222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3047381</v>
      </c>
      <c r="C69" s="1">
        <v>946169</v>
      </c>
      <c r="D69" s="1">
        <v>940193</v>
      </c>
      <c r="E69" s="1">
        <v>587249</v>
      </c>
      <c r="F69" s="1">
        <v>431358</v>
      </c>
      <c r="J69" s="1">
        <v>142412</v>
      </c>
    </row>
    <row r="70" spans="1:10" x14ac:dyDescent="0.35">
      <c r="A70" s="7" t="s">
        <v>52</v>
      </c>
      <c r="B70" s="1">
        <v>2057052</v>
      </c>
      <c r="C70" s="1">
        <v>489582</v>
      </c>
      <c r="D70" s="1">
        <v>542005</v>
      </c>
      <c r="E70" s="1">
        <v>458248</v>
      </c>
      <c r="F70" s="1">
        <v>412205</v>
      </c>
      <c r="J70" s="1">
        <v>155011</v>
      </c>
    </row>
    <row r="71" spans="1:10" x14ac:dyDescent="0.35">
      <c r="A71" s="7" t="s">
        <v>45</v>
      </c>
      <c r="B71" s="1">
        <v>254264</v>
      </c>
      <c r="C71" s="1" t="s">
        <v>32</v>
      </c>
      <c r="D71" s="1">
        <v>6046</v>
      </c>
      <c r="E71" s="1">
        <v>6481</v>
      </c>
      <c r="F71" s="1">
        <v>36515</v>
      </c>
      <c r="J71" s="1">
        <v>205222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624143</v>
      </c>
      <c r="C73" s="1">
        <v>49335</v>
      </c>
      <c r="D73" s="1">
        <v>134824</v>
      </c>
      <c r="E73" s="1">
        <v>188257</v>
      </c>
      <c r="F73" s="1">
        <v>251727</v>
      </c>
      <c r="G73" s="1">
        <f>SUM(C73:F73)</f>
        <v>624143</v>
      </c>
      <c r="H73" s="1">
        <f>SUM(E73:F73)</f>
        <v>439984</v>
      </c>
      <c r="I73" s="9">
        <f>H73/G73</f>
        <v>0.70494101511993246</v>
      </c>
      <c r="J73" s="1" t="s">
        <v>32</v>
      </c>
    </row>
    <row r="74" spans="1:10" x14ac:dyDescent="0.35">
      <c r="A74" s="7" t="s">
        <v>77</v>
      </c>
      <c r="B74" s="1">
        <v>522934</v>
      </c>
      <c r="C74" s="1">
        <v>92509</v>
      </c>
      <c r="D74" s="1">
        <v>122153</v>
      </c>
      <c r="E74" s="1">
        <v>172556</v>
      </c>
      <c r="F74" s="1">
        <v>135716</v>
      </c>
      <c r="G74" s="1">
        <f>SUM(C74:F74)</f>
        <v>522934</v>
      </c>
      <c r="H74" s="1">
        <f>SUM(E74:F74)</f>
        <v>308272</v>
      </c>
      <c r="I74" s="9">
        <f>H74/G74</f>
        <v>0.58950460287531503</v>
      </c>
      <c r="J74" s="1" t="s">
        <v>32</v>
      </c>
    </row>
    <row r="75" spans="1:10" x14ac:dyDescent="0.35">
      <c r="A75" s="7" t="s">
        <v>78</v>
      </c>
      <c r="B75" s="1">
        <v>593489</v>
      </c>
      <c r="C75" s="1">
        <v>104156</v>
      </c>
      <c r="D75" s="1">
        <v>219867</v>
      </c>
      <c r="E75" s="1">
        <v>175011</v>
      </c>
      <c r="F75" s="1">
        <v>94455</v>
      </c>
      <c r="J75" s="1" t="s">
        <v>32</v>
      </c>
    </row>
    <row r="76" spans="1:10" x14ac:dyDescent="0.35">
      <c r="A76" s="7" t="s">
        <v>79</v>
      </c>
      <c r="B76" s="1">
        <v>719240</v>
      </c>
      <c r="C76" s="1">
        <v>176280</v>
      </c>
      <c r="D76" s="1">
        <v>258235</v>
      </c>
      <c r="E76" s="1">
        <v>143962</v>
      </c>
      <c r="F76" s="1">
        <v>140764</v>
      </c>
      <c r="J76" s="1" t="s">
        <v>32</v>
      </c>
    </row>
    <row r="77" spans="1:10" x14ac:dyDescent="0.35">
      <c r="A77" s="7" t="s">
        <v>175</v>
      </c>
      <c r="C77" s="1">
        <f>SUM(C73:C76)</f>
        <v>422280</v>
      </c>
      <c r="D77" s="1">
        <f>SUM(D73:D76)</f>
        <v>735079</v>
      </c>
      <c r="E77" s="1">
        <f>SUM(E73:E76)</f>
        <v>679786</v>
      </c>
      <c r="F77" s="1">
        <f>SUM(F73:F76)</f>
        <v>622662</v>
      </c>
      <c r="G77" s="1">
        <f>SUM(C77:F77)</f>
        <v>2459807</v>
      </c>
      <c r="H77" s="1">
        <f>SUM(E77:F77)</f>
        <v>1302448</v>
      </c>
      <c r="I77" s="9">
        <f>H77/G77</f>
        <v>0.52949194794550958</v>
      </c>
    </row>
    <row r="78" spans="1:10" x14ac:dyDescent="0.35">
      <c r="A78" s="7"/>
    </row>
    <row r="79" spans="1:10" x14ac:dyDescent="0.35">
      <c r="A79" s="7" t="s">
        <v>80</v>
      </c>
      <c r="B79" s="1">
        <v>480236</v>
      </c>
      <c r="C79" s="1">
        <v>160600</v>
      </c>
      <c r="D79" s="1">
        <v>175040</v>
      </c>
      <c r="E79" s="1">
        <v>85610</v>
      </c>
      <c r="F79" s="1">
        <v>58986</v>
      </c>
      <c r="J79" s="1" t="s">
        <v>32</v>
      </c>
    </row>
    <row r="80" spans="1:10" x14ac:dyDescent="0.35">
      <c r="A80" s="7" t="s">
        <v>81</v>
      </c>
      <c r="B80" s="1">
        <v>599805</v>
      </c>
      <c r="C80" s="1">
        <v>300423</v>
      </c>
      <c r="D80" s="1">
        <v>173632</v>
      </c>
      <c r="E80" s="1">
        <v>74048</v>
      </c>
      <c r="F80" s="1">
        <v>50069</v>
      </c>
      <c r="J80" s="1">
        <v>1633</v>
      </c>
    </row>
    <row r="81" spans="1:10" x14ac:dyDescent="0.35">
      <c r="A81" s="7" t="s">
        <v>82</v>
      </c>
      <c r="B81" s="1">
        <v>168201</v>
      </c>
      <c r="C81" s="1">
        <v>98180</v>
      </c>
      <c r="D81" s="1">
        <v>50131</v>
      </c>
      <c r="E81" s="1">
        <v>16785</v>
      </c>
      <c r="F81" s="1">
        <v>3105</v>
      </c>
      <c r="J81" s="1" t="s">
        <v>32</v>
      </c>
    </row>
    <row r="82" spans="1:10" x14ac:dyDescent="0.35">
      <c r="A82" s="7" t="s">
        <v>83</v>
      </c>
      <c r="B82" s="1">
        <v>320757</v>
      </c>
      <c r="C82" s="1">
        <v>259596</v>
      </c>
      <c r="D82" s="1">
        <v>39039</v>
      </c>
      <c r="E82" s="1">
        <v>18855</v>
      </c>
      <c r="F82" s="1">
        <v>3268</v>
      </c>
      <c r="J82" s="1" t="s">
        <v>32</v>
      </c>
    </row>
    <row r="83" spans="1:10" x14ac:dyDescent="0.35">
      <c r="A83" s="7"/>
      <c r="C83" s="1">
        <f>SUM(C79:C82)</f>
        <v>818799</v>
      </c>
      <c r="D83" s="1">
        <f>SUM(D79:D82)</f>
        <v>437842</v>
      </c>
      <c r="E83" s="1">
        <f>SUM(E79:E82)</f>
        <v>195298</v>
      </c>
      <c r="F83" s="1">
        <f>SUM(F79:F82)</f>
        <v>115428</v>
      </c>
      <c r="G83" s="1">
        <f>SUM(C83:F83)</f>
        <v>1567367</v>
      </c>
    </row>
    <row r="84" spans="1:10" x14ac:dyDescent="0.35">
      <c r="A84" s="7" t="s">
        <v>176</v>
      </c>
      <c r="G84" s="1">
        <f>G83+G77</f>
        <v>4027174</v>
      </c>
    </row>
    <row r="85" spans="1:10" x14ac:dyDescent="0.35">
      <c r="A85" s="7" t="s">
        <v>45</v>
      </c>
      <c r="B85" s="1">
        <v>1329892</v>
      </c>
      <c r="C85" s="1">
        <v>194674</v>
      </c>
      <c r="D85" s="1">
        <v>315322</v>
      </c>
      <c r="E85" s="1">
        <v>176895</v>
      </c>
      <c r="F85" s="1">
        <v>141988</v>
      </c>
      <c r="J85" s="1">
        <v>501013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4143994</v>
      </c>
      <c r="C87" s="1">
        <v>1357344</v>
      </c>
      <c r="D87" s="1">
        <v>1286414</v>
      </c>
      <c r="E87" s="1">
        <v>883289</v>
      </c>
      <c r="F87" s="1">
        <v>615314</v>
      </c>
      <c r="J87" s="1">
        <v>1633</v>
      </c>
    </row>
    <row r="88" spans="1:10" x14ac:dyDescent="0.35">
      <c r="A88" s="7" t="s">
        <v>85</v>
      </c>
      <c r="B88" s="1">
        <v>1732796</v>
      </c>
      <c r="C88" s="1">
        <v>235228</v>
      </c>
      <c r="D88" s="1">
        <v>624058</v>
      </c>
      <c r="E88" s="1">
        <v>472060</v>
      </c>
      <c r="F88" s="1">
        <v>401450</v>
      </c>
      <c r="J88" s="1" t="s">
        <v>32</v>
      </c>
    </row>
    <row r="89" spans="1:10" ht="43.5" x14ac:dyDescent="0.35">
      <c r="A89" s="7" t="s">
        <v>86</v>
      </c>
      <c r="B89" s="1">
        <v>1324107</v>
      </c>
      <c r="C89" s="1">
        <v>189676</v>
      </c>
      <c r="D89" s="1">
        <v>422595</v>
      </c>
      <c r="E89" s="1">
        <v>334659</v>
      </c>
      <c r="F89" s="1">
        <v>377177</v>
      </c>
      <c r="J89" s="1" t="s">
        <v>32</v>
      </c>
    </row>
    <row r="90" spans="1:10" x14ac:dyDescent="0.35">
      <c r="A90" s="7" t="s">
        <v>87</v>
      </c>
      <c r="B90" s="1">
        <v>538472</v>
      </c>
      <c r="C90" s="1">
        <v>16905</v>
      </c>
      <c r="D90" s="1">
        <v>49320</v>
      </c>
      <c r="E90" s="1">
        <v>182193</v>
      </c>
      <c r="F90" s="1">
        <v>290055</v>
      </c>
      <c r="J90" s="1" t="s">
        <v>32</v>
      </c>
    </row>
    <row r="91" spans="1:10" x14ac:dyDescent="0.35">
      <c r="A91" s="7" t="s">
        <v>88</v>
      </c>
      <c r="B91" s="1">
        <v>23951</v>
      </c>
      <c r="C91" s="1" t="s">
        <v>32</v>
      </c>
      <c r="D91" s="1">
        <v>10246</v>
      </c>
      <c r="E91" s="1">
        <v>3608</v>
      </c>
      <c r="F91" s="1">
        <v>10097</v>
      </c>
      <c r="J91" s="1" t="s">
        <v>32</v>
      </c>
    </row>
    <row r="92" spans="1:10" ht="29" x14ac:dyDescent="0.35">
      <c r="A92" s="7" t="s">
        <v>89</v>
      </c>
      <c r="B92" s="1">
        <v>134041</v>
      </c>
      <c r="C92" s="1">
        <v>4791</v>
      </c>
      <c r="D92" s="1">
        <v>52773</v>
      </c>
      <c r="E92" s="1">
        <v>25920</v>
      </c>
      <c r="F92" s="1">
        <v>50556</v>
      </c>
      <c r="J92" s="1" t="s">
        <v>32</v>
      </c>
    </row>
    <row r="93" spans="1:10" x14ac:dyDescent="0.35">
      <c r="A93" s="7" t="s">
        <v>90</v>
      </c>
      <c r="B93" s="1">
        <v>310069</v>
      </c>
      <c r="C93" s="1">
        <v>11187</v>
      </c>
      <c r="D93" s="1">
        <v>71260</v>
      </c>
      <c r="E93" s="1">
        <v>111753</v>
      </c>
      <c r="F93" s="1">
        <v>115868</v>
      </c>
      <c r="G93" s="1">
        <f>SUM(C93:F93)</f>
        <v>310068</v>
      </c>
      <c r="H93" s="1">
        <f>E93+F93</f>
        <v>227621</v>
      </c>
      <c r="I93" s="9">
        <f>H93/G93</f>
        <v>0.73410026187803967</v>
      </c>
      <c r="J93" s="1" t="s">
        <v>32</v>
      </c>
    </row>
    <row r="94" spans="1:10" ht="29" x14ac:dyDescent="0.35">
      <c r="A94" s="7" t="s">
        <v>91</v>
      </c>
      <c r="B94" s="1">
        <v>88089</v>
      </c>
      <c r="C94" s="1">
        <v>3920</v>
      </c>
      <c r="D94" s="1">
        <v>19193</v>
      </c>
      <c r="E94" s="1">
        <v>41429</v>
      </c>
      <c r="F94" s="1">
        <v>23547</v>
      </c>
      <c r="J94" s="1" t="s">
        <v>32</v>
      </c>
    </row>
    <row r="95" spans="1:10" x14ac:dyDescent="0.35">
      <c r="A95" s="7" t="s">
        <v>92</v>
      </c>
      <c r="B95" s="1">
        <v>113881</v>
      </c>
      <c r="C95" s="1">
        <v>6566</v>
      </c>
      <c r="D95" s="1">
        <v>30937</v>
      </c>
      <c r="E95" s="1">
        <v>35449</v>
      </c>
      <c r="F95" s="1">
        <v>40929</v>
      </c>
      <c r="J95" s="1" t="s">
        <v>32</v>
      </c>
    </row>
    <row r="96" spans="1:10" x14ac:dyDescent="0.35">
      <c r="A96" s="7" t="s">
        <v>93</v>
      </c>
      <c r="B96" s="1">
        <v>40299</v>
      </c>
      <c r="C96" s="1">
        <v>1310</v>
      </c>
      <c r="D96" s="1">
        <v>11849</v>
      </c>
      <c r="E96" s="1">
        <v>8641</v>
      </c>
      <c r="F96" s="1">
        <v>18499</v>
      </c>
      <c r="J96" s="1" t="s">
        <v>32</v>
      </c>
    </row>
    <row r="97" spans="1:10" x14ac:dyDescent="0.35">
      <c r="A97" s="7" t="s">
        <v>94</v>
      </c>
      <c r="B97" s="1">
        <v>165240</v>
      </c>
      <c r="C97" s="1">
        <v>30984</v>
      </c>
      <c r="D97" s="1">
        <v>47373</v>
      </c>
      <c r="E97" s="1">
        <v>56310</v>
      </c>
      <c r="F97" s="1">
        <v>30573</v>
      </c>
      <c r="J97" s="1" t="s">
        <v>32</v>
      </c>
    </row>
    <row r="98" spans="1:10" x14ac:dyDescent="0.35">
      <c r="A98" s="7" t="s">
        <v>45</v>
      </c>
      <c r="B98" s="1">
        <v>556821</v>
      </c>
      <c r="C98" s="1">
        <v>11416</v>
      </c>
      <c r="D98" s="1">
        <v>31529</v>
      </c>
      <c r="E98" s="1">
        <v>2866</v>
      </c>
      <c r="F98" s="1">
        <v>9998</v>
      </c>
      <c r="J98" s="1">
        <v>501013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10696</v>
      </c>
      <c r="C100" s="1">
        <v>3173</v>
      </c>
      <c r="D100" s="1">
        <v>1320</v>
      </c>
      <c r="E100" s="1">
        <v>3715</v>
      </c>
      <c r="F100" s="1" t="s">
        <v>32</v>
      </c>
      <c r="J100" s="1">
        <v>2487</v>
      </c>
    </row>
    <row r="101" spans="1:10" x14ac:dyDescent="0.35">
      <c r="A101" s="7" t="s">
        <v>96</v>
      </c>
      <c r="B101" s="1">
        <v>27454</v>
      </c>
      <c r="C101" s="1" t="s">
        <v>32</v>
      </c>
      <c r="D101" s="1">
        <v>16117</v>
      </c>
      <c r="E101" s="1" t="s">
        <v>32</v>
      </c>
      <c r="F101" s="1">
        <v>6493</v>
      </c>
      <c r="J101" s="1">
        <v>4844</v>
      </c>
    </row>
    <row r="102" spans="1:10" x14ac:dyDescent="0.35">
      <c r="A102" s="7" t="s">
        <v>97</v>
      </c>
      <c r="B102" s="1">
        <v>12844</v>
      </c>
      <c r="C102" s="1">
        <v>2296</v>
      </c>
      <c r="D102" s="1">
        <v>6833</v>
      </c>
      <c r="E102" s="1">
        <v>3715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32329</v>
      </c>
      <c r="C103" s="1">
        <v>18683</v>
      </c>
      <c r="D103" s="1">
        <v>1830</v>
      </c>
      <c r="E103" s="1">
        <v>11816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5227128</v>
      </c>
      <c r="C104" s="1">
        <v>1411599</v>
      </c>
      <c r="D104" s="1">
        <v>1462143</v>
      </c>
      <c r="E104" s="1">
        <v>1027837</v>
      </c>
      <c r="F104" s="1">
        <v>873585</v>
      </c>
      <c r="J104" s="1">
        <v>451963</v>
      </c>
    </row>
    <row r="105" spans="1:10" x14ac:dyDescent="0.35">
      <c r="A105" s="7" t="s">
        <v>45</v>
      </c>
      <c r="B105" s="1">
        <v>54448</v>
      </c>
      <c r="C105" s="1" t="s">
        <v>32</v>
      </c>
      <c r="D105" s="1" t="s">
        <v>32</v>
      </c>
      <c r="E105" s="1">
        <v>8610</v>
      </c>
      <c r="F105" s="1" t="s">
        <v>32</v>
      </c>
      <c r="J105" s="1">
        <v>45838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2706315</v>
      </c>
      <c r="C107" s="1">
        <v>1025140</v>
      </c>
      <c r="D107" s="1">
        <v>830827</v>
      </c>
      <c r="E107" s="1">
        <v>526128</v>
      </c>
      <c r="F107" s="1">
        <v>322587</v>
      </c>
      <c r="J107" s="1">
        <v>1633</v>
      </c>
    </row>
    <row r="108" spans="1:10" x14ac:dyDescent="0.35">
      <c r="A108" s="7" t="s">
        <v>101</v>
      </c>
      <c r="B108" s="1">
        <v>1441311</v>
      </c>
      <c r="C108" s="1">
        <v>317896</v>
      </c>
      <c r="D108" s="1">
        <v>384806</v>
      </c>
      <c r="E108" s="1">
        <v>346972</v>
      </c>
      <c r="F108" s="1">
        <v>391636</v>
      </c>
      <c r="J108" s="1" t="s">
        <v>32</v>
      </c>
    </row>
    <row r="109" spans="1:10" x14ac:dyDescent="0.35">
      <c r="A109" s="7" t="s">
        <v>102</v>
      </c>
      <c r="B109" s="1">
        <v>196163</v>
      </c>
      <c r="C109" s="1">
        <v>27841</v>
      </c>
      <c r="D109" s="1">
        <v>29529</v>
      </c>
      <c r="E109" s="1">
        <v>71779</v>
      </c>
      <c r="F109" s="1">
        <v>67014</v>
      </c>
      <c r="J109" s="1" t="s">
        <v>32</v>
      </c>
    </row>
    <row r="110" spans="1:10" x14ac:dyDescent="0.35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1014907</v>
      </c>
      <c r="C111" s="1">
        <v>64874</v>
      </c>
      <c r="D111" s="1">
        <v>243081</v>
      </c>
      <c r="E111" s="1">
        <v>107099</v>
      </c>
      <c r="F111" s="1">
        <v>98841</v>
      </c>
      <c r="J111" s="1">
        <v>501013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3452622</v>
      </c>
      <c r="C113" s="1">
        <v>1116409</v>
      </c>
      <c r="D113" s="1">
        <v>1029044</v>
      </c>
      <c r="E113" s="1">
        <v>708913</v>
      </c>
      <c r="F113" s="1">
        <v>596624</v>
      </c>
      <c r="J113" s="1">
        <v>1633</v>
      </c>
    </row>
    <row r="114" spans="1:10" x14ac:dyDescent="0.35">
      <c r="A114" s="7" t="s">
        <v>101</v>
      </c>
      <c r="B114" s="1">
        <v>739260</v>
      </c>
      <c r="C114" s="1">
        <v>192920</v>
      </c>
      <c r="D114" s="1">
        <v>208550</v>
      </c>
      <c r="E114" s="1">
        <v>171235</v>
      </c>
      <c r="F114" s="1">
        <v>166555</v>
      </c>
      <c r="J114" s="1" t="s">
        <v>32</v>
      </c>
    </row>
    <row r="115" spans="1:10" x14ac:dyDescent="0.35">
      <c r="A115" s="7" t="s">
        <v>102</v>
      </c>
      <c r="B115" s="1">
        <v>109683</v>
      </c>
      <c r="C115" s="1">
        <v>36110</v>
      </c>
      <c r="D115" s="1">
        <v>9902</v>
      </c>
      <c r="E115" s="1">
        <v>54942</v>
      </c>
      <c r="F115" s="1">
        <v>8730</v>
      </c>
      <c r="J115" s="1" t="s">
        <v>32</v>
      </c>
    </row>
    <row r="116" spans="1:10" x14ac:dyDescent="0.35">
      <c r="A116" s="7" t="s">
        <v>103</v>
      </c>
      <c r="B116" s="1">
        <v>29901</v>
      </c>
      <c r="C116" s="1">
        <v>20573</v>
      </c>
      <c r="D116" s="1" t="s">
        <v>32</v>
      </c>
      <c r="E116" s="1" t="s">
        <v>32</v>
      </c>
      <c r="F116" s="1">
        <v>9328</v>
      </c>
      <c r="J116" s="1" t="s">
        <v>32</v>
      </c>
    </row>
    <row r="117" spans="1:10" x14ac:dyDescent="0.35">
      <c r="A117" s="7" t="s">
        <v>45</v>
      </c>
      <c r="B117" s="1">
        <v>1027231</v>
      </c>
      <c r="C117" s="1">
        <v>69740</v>
      </c>
      <c r="D117" s="1">
        <v>240748</v>
      </c>
      <c r="E117" s="1">
        <v>116888</v>
      </c>
      <c r="F117" s="1">
        <v>98841</v>
      </c>
      <c r="J117" s="1">
        <v>501013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2240702</v>
      </c>
      <c r="C119" s="1">
        <v>904838</v>
      </c>
      <c r="D119" s="1">
        <v>687685</v>
      </c>
      <c r="E119" s="1">
        <v>384092</v>
      </c>
      <c r="F119" s="1">
        <v>262455</v>
      </c>
      <c r="J119" s="1">
        <v>1633</v>
      </c>
    </row>
    <row r="120" spans="1:10" x14ac:dyDescent="0.35">
      <c r="A120" s="7" t="s">
        <v>101</v>
      </c>
      <c r="B120" s="1">
        <v>1783946</v>
      </c>
      <c r="C120" s="1">
        <v>425303</v>
      </c>
      <c r="D120" s="1">
        <v>488888</v>
      </c>
      <c r="E120" s="1">
        <v>447441</v>
      </c>
      <c r="F120" s="1">
        <v>422313</v>
      </c>
      <c r="J120" s="1" t="s">
        <v>32</v>
      </c>
    </row>
    <row r="121" spans="1:10" x14ac:dyDescent="0.35">
      <c r="A121" s="7" t="s">
        <v>102</v>
      </c>
      <c r="B121" s="1">
        <v>307597</v>
      </c>
      <c r="C121" s="1">
        <v>38323</v>
      </c>
      <c r="D121" s="1">
        <v>63800</v>
      </c>
      <c r="E121" s="1">
        <v>110480</v>
      </c>
      <c r="F121" s="1">
        <v>94994</v>
      </c>
      <c r="J121" s="1" t="s">
        <v>32</v>
      </c>
    </row>
    <row r="122" spans="1:10" x14ac:dyDescent="0.35">
      <c r="A122" s="7" t="s">
        <v>103</v>
      </c>
      <c r="B122" s="1">
        <v>1475</v>
      </c>
      <c r="C122" s="1" t="s">
        <v>32</v>
      </c>
      <c r="D122" s="1" t="s">
        <v>32</v>
      </c>
      <c r="E122" s="1" t="s">
        <v>32</v>
      </c>
      <c r="F122" s="1">
        <v>1475</v>
      </c>
      <c r="J122" s="1" t="s">
        <v>32</v>
      </c>
    </row>
    <row r="123" spans="1:10" x14ac:dyDescent="0.35">
      <c r="A123" s="7" t="s">
        <v>45</v>
      </c>
      <c r="B123" s="1">
        <v>1024977</v>
      </c>
      <c r="C123" s="1">
        <v>67288</v>
      </c>
      <c r="D123" s="1">
        <v>247870</v>
      </c>
      <c r="E123" s="1">
        <v>109964</v>
      </c>
      <c r="F123" s="1">
        <v>98841</v>
      </c>
      <c r="J123" s="1">
        <v>501013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3109180</v>
      </c>
      <c r="C125" s="1">
        <v>1108133</v>
      </c>
      <c r="D125" s="1">
        <v>945075</v>
      </c>
      <c r="E125" s="1">
        <v>640413</v>
      </c>
      <c r="F125" s="1">
        <v>413926</v>
      </c>
      <c r="J125" s="1">
        <v>1633</v>
      </c>
    </row>
    <row r="126" spans="1:10" x14ac:dyDescent="0.35">
      <c r="A126" s="7" t="s">
        <v>101</v>
      </c>
      <c r="B126" s="1">
        <v>1011587</v>
      </c>
      <c r="C126" s="1">
        <v>232538</v>
      </c>
      <c r="D126" s="1">
        <v>256297</v>
      </c>
      <c r="E126" s="1">
        <v>249408</v>
      </c>
      <c r="F126" s="1">
        <v>273344</v>
      </c>
      <c r="J126" s="1" t="s">
        <v>32</v>
      </c>
    </row>
    <row r="127" spans="1:10" x14ac:dyDescent="0.35">
      <c r="A127" s="7" t="s">
        <v>102</v>
      </c>
      <c r="B127" s="1">
        <v>175325</v>
      </c>
      <c r="C127" s="1">
        <v>8978</v>
      </c>
      <c r="D127" s="1">
        <v>37171</v>
      </c>
      <c r="E127" s="1">
        <v>45541</v>
      </c>
      <c r="F127" s="1">
        <v>83635</v>
      </c>
      <c r="J127" s="1" t="s">
        <v>32</v>
      </c>
    </row>
    <row r="128" spans="1:10" x14ac:dyDescent="0.35">
      <c r="A128" s="7" t="s">
        <v>103</v>
      </c>
      <c r="B128" s="1">
        <v>33035</v>
      </c>
      <c r="C128" s="1">
        <v>16051</v>
      </c>
      <c r="D128" s="1" t="s">
        <v>32</v>
      </c>
      <c r="E128" s="1">
        <v>6652</v>
      </c>
      <c r="F128" s="1">
        <v>10332</v>
      </c>
      <c r="J128" s="1" t="s">
        <v>32</v>
      </c>
    </row>
    <row r="129" spans="1:10" x14ac:dyDescent="0.35">
      <c r="A129" s="7" t="s">
        <v>45</v>
      </c>
      <c r="B129" s="1">
        <v>1029570</v>
      </c>
      <c r="C129" s="1">
        <v>70051</v>
      </c>
      <c r="D129" s="1">
        <v>249700</v>
      </c>
      <c r="E129" s="1">
        <v>109964</v>
      </c>
      <c r="F129" s="1">
        <v>98841</v>
      </c>
      <c r="J129" s="1">
        <v>501013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3982641</v>
      </c>
      <c r="C131" s="1">
        <v>1297187</v>
      </c>
      <c r="D131" s="1">
        <v>1190403</v>
      </c>
      <c r="E131" s="1">
        <v>854201</v>
      </c>
      <c r="F131" s="1">
        <v>639216</v>
      </c>
      <c r="J131" s="1">
        <v>1633</v>
      </c>
    </row>
    <row r="132" spans="1:10" x14ac:dyDescent="0.35">
      <c r="A132" s="7" t="s">
        <v>101</v>
      </c>
      <c r="B132" s="1">
        <v>266412</v>
      </c>
      <c r="C132" s="1">
        <v>52812</v>
      </c>
      <c r="D132" s="1">
        <v>32696</v>
      </c>
      <c r="E132" s="1">
        <v>73103</v>
      </c>
      <c r="F132" s="1">
        <v>107802</v>
      </c>
      <c r="J132" s="1" t="s">
        <v>32</v>
      </c>
    </row>
    <row r="133" spans="1:10" x14ac:dyDescent="0.35">
      <c r="A133" s="7" t="s">
        <v>102</v>
      </c>
      <c r="B133" s="1">
        <v>76917</v>
      </c>
      <c r="C133" s="1">
        <v>16051</v>
      </c>
      <c r="D133" s="1">
        <v>14550</v>
      </c>
      <c r="E133" s="1">
        <v>12096</v>
      </c>
      <c r="F133" s="1">
        <v>34219</v>
      </c>
      <c r="J133" s="1" t="s">
        <v>32</v>
      </c>
    </row>
    <row r="134" spans="1:10" x14ac:dyDescent="0.35">
      <c r="A134" s="7" t="s">
        <v>103</v>
      </c>
      <c r="B134" s="1">
        <v>2613</v>
      </c>
      <c r="C134" s="1" t="s">
        <v>32</v>
      </c>
      <c r="D134" s="1" t="s">
        <v>32</v>
      </c>
      <c r="E134" s="1">
        <v>2613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1030114</v>
      </c>
      <c r="C135" s="1">
        <v>69702</v>
      </c>
      <c r="D135" s="1">
        <v>250594</v>
      </c>
      <c r="E135" s="1">
        <v>109964</v>
      </c>
      <c r="F135" s="1">
        <v>98841</v>
      </c>
      <c r="J135" s="1">
        <v>501013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3979497</v>
      </c>
      <c r="C137" s="1">
        <v>1333026</v>
      </c>
      <c r="D137" s="1">
        <v>1144187</v>
      </c>
      <c r="E137" s="1">
        <v>829856</v>
      </c>
      <c r="F137" s="1">
        <v>670796</v>
      </c>
      <c r="J137" s="1">
        <v>1633</v>
      </c>
    </row>
    <row r="138" spans="1:10" x14ac:dyDescent="0.35">
      <c r="A138" s="7" t="s">
        <v>101</v>
      </c>
      <c r="B138" s="1">
        <v>304813</v>
      </c>
      <c r="C138" s="1">
        <v>19728</v>
      </c>
      <c r="D138" s="1">
        <v>84772</v>
      </c>
      <c r="E138" s="1">
        <v>112158</v>
      </c>
      <c r="F138" s="1">
        <v>88155</v>
      </c>
      <c r="J138" s="1" t="s">
        <v>32</v>
      </c>
    </row>
    <row r="139" spans="1:10" x14ac:dyDescent="0.35">
      <c r="A139" s="7" t="s">
        <v>102</v>
      </c>
      <c r="B139" s="1">
        <v>44206</v>
      </c>
      <c r="C139" s="1">
        <v>13229</v>
      </c>
      <c r="D139" s="1">
        <v>8691</v>
      </c>
      <c r="E139" s="1" t="s">
        <v>32</v>
      </c>
      <c r="F139" s="1">
        <v>22286</v>
      </c>
      <c r="J139" s="1" t="s">
        <v>32</v>
      </c>
    </row>
    <row r="140" spans="1:10" x14ac:dyDescent="0.35">
      <c r="A140" s="7" t="s">
        <v>103</v>
      </c>
      <c r="B140" s="1">
        <v>2822</v>
      </c>
      <c r="C140" s="1">
        <v>2822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1027359</v>
      </c>
      <c r="C141" s="1">
        <v>66946</v>
      </c>
      <c r="D141" s="1">
        <v>250594</v>
      </c>
      <c r="E141" s="1">
        <v>109964</v>
      </c>
      <c r="F141" s="1">
        <v>98841</v>
      </c>
      <c r="J141" s="1">
        <v>501013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21876805</v>
      </c>
      <c r="C8" s="1">
        <v>5207063</v>
      </c>
      <c r="D8" s="1">
        <v>6113026</v>
      </c>
      <c r="E8" s="1">
        <v>4363115</v>
      </c>
      <c r="F8" s="1">
        <v>4296500</v>
      </c>
      <c r="G8" s="1">
        <f>SUM(C8:F8)</f>
        <v>19979704</v>
      </c>
      <c r="H8" s="1">
        <f>SUM(E8:F8)</f>
        <v>8659615</v>
      </c>
      <c r="I8" s="9">
        <f>H8/G8</f>
        <v>0.43342058520987098</v>
      </c>
      <c r="J8" s="1">
        <v>1897101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1955071</v>
      </c>
      <c r="C10" s="1">
        <v>537641</v>
      </c>
      <c r="D10" s="1">
        <v>543759</v>
      </c>
      <c r="E10" s="1">
        <v>401227</v>
      </c>
      <c r="F10" s="1">
        <v>375986</v>
      </c>
      <c r="J10" s="1">
        <v>96457</v>
      </c>
    </row>
    <row r="11" spans="1:10" x14ac:dyDescent="0.35">
      <c r="A11" s="7" t="s">
        <v>35</v>
      </c>
      <c r="B11" s="1">
        <v>6987495</v>
      </c>
      <c r="C11" s="1">
        <v>1592419</v>
      </c>
      <c r="D11" s="1">
        <v>2174716</v>
      </c>
      <c r="E11" s="1">
        <v>1149814</v>
      </c>
      <c r="F11" s="1">
        <v>1385579</v>
      </c>
      <c r="J11" s="1">
        <v>684967</v>
      </c>
    </row>
    <row r="12" spans="1:10" x14ac:dyDescent="0.35">
      <c r="A12" s="7" t="s">
        <v>36</v>
      </c>
      <c r="B12" s="1">
        <v>5656338</v>
      </c>
      <c r="C12" s="1">
        <v>1172103</v>
      </c>
      <c r="D12" s="1">
        <v>1758126</v>
      </c>
      <c r="E12" s="1">
        <v>1214977</v>
      </c>
      <c r="F12" s="1">
        <v>931606</v>
      </c>
      <c r="J12" s="1">
        <v>579526</v>
      </c>
    </row>
    <row r="13" spans="1:10" x14ac:dyDescent="0.35">
      <c r="A13" s="7" t="s">
        <v>37</v>
      </c>
      <c r="B13" s="1">
        <v>3518905</v>
      </c>
      <c r="C13" s="1">
        <v>801933</v>
      </c>
      <c r="D13" s="1">
        <v>779701</v>
      </c>
      <c r="E13" s="1">
        <v>930128</v>
      </c>
      <c r="F13" s="1">
        <v>645667</v>
      </c>
      <c r="J13" s="1">
        <v>361476</v>
      </c>
    </row>
    <row r="14" spans="1:10" x14ac:dyDescent="0.35">
      <c r="A14" s="7" t="s">
        <v>38</v>
      </c>
      <c r="B14" s="1">
        <v>3758996</v>
      </c>
      <c r="C14" s="1">
        <v>1102966</v>
      </c>
      <c r="D14" s="1">
        <v>856724</v>
      </c>
      <c r="E14" s="1">
        <v>666969</v>
      </c>
      <c r="F14" s="1">
        <v>957663</v>
      </c>
      <c r="J14" s="1">
        <v>174675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10722686</v>
      </c>
      <c r="C16" s="1">
        <v>2783812</v>
      </c>
      <c r="D16" s="1">
        <v>2908542</v>
      </c>
      <c r="E16" s="1">
        <v>2175685</v>
      </c>
      <c r="F16" s="1">
        <v>1949788</v>
      </c>
      <c r="J16" s="1">
        <v>904859</v>
      </c>
    </row>
    <row r="17" spans="1:10" x14ac:dyDescent="0.35">
      <c r="A17" s="7" t="s">
        <v>40</v>
      </c>
      <c r="B17" s="1">
        <v>11154119</v>
      </c>
      <c r="C17" s="1">
        <v>2423250</v>
      </c>
      <c r="D17" s="1">
        <v>3204484</v>
      </c>
      <c r="E17" s="1">
        <v>2187431</v>
      </c>
      <c r="F17" s="1">
        <v>2346712</v>
      </c>
      <c r="J17" s="1">
        <v>992243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10377431</v>
      </c>
      <c r="C19" s="1">
        <v>2734821</v>
      </c>
      <c r="D19" s="1">
        <v>2873810</v>
      </c>
      <c r="E19" s="1">
        <v>2116533</v>
      </c>
      <c r="F19" s="1">
        <v>1819318</v>
      </c>
      <c r="J19" s="1">
        <v>832949</v>
      </c>
    </row>
    <row r="20" spans="1:10" x14ac:dyDescent="0.35">
      <c r="A20" s="7" t="s">
        <v>42</v>
      </c>
      <c r="B20" s="1">
        <v>10634772</v>
      </c>
      <c r="C20" s="1">
        <v>2392266</v>
      </c>
      <c r="D20" s="1">
        <v>3056069</v>
      </c>
      <c r="E20" s="1">
        <v>2087664</v>
      </c>
      <c r="F20" s="1">
        <v>2148532</v>
      </c>
      <c r="J20" s="1">
        <v>950241</v>
      </c>
    </row>
    <row r="21" spans="1:10" x14ac:dyDescent="0.35">
      <c r="A21" s="7" t="s">
        <v>43</v>
      </c>
      <c r="B21" s="1">
        <v>265597</v>
      </c>
      <c r="C21" s="1">
        <v>10371</v>
      </c>
      <c r="D21" s="1">
        <v>27455</v>
      </c>
      <c r="E21" s="1">
        <v>35086</v>
      </c>
      <c r="F21" s="1">
        <v>156959</v>
      </c>
      <c r="J21" s="1">
        <v>35725</v>
      </c>
    </row>
    <row r="22" spans="1:10" x14ac:dyDescent="0.35">
      <c r="A22" s="7" t="s">
        <v>44</v>
      </c>
      <c r="B22" s="1">
        <v>327944</v>
      </c>
      <c r="C22" s="1">
        <v>40633</v>
      </c>
      <c r="D22" s="1">
        <v>122147</v>
      </c>
      <c r="E22" s="1">
        <v>81568</v>
      </c>
      <c r="F22" s="1">
        <v>71529</v>
      </c>
      <c r="J22" s="1">
        <v>12066</v>
      </c>
    </row>
    <row r="23" spans="1:10" x14ac:dyDescent="0.35">
      <c r="A23" s="7" t="s">
        <v>45</v>
      </c>
      <c r="B23" s="1">
        <v>271061</v>
      </c>
      <c r="C23" s="1">
        <v>28971</v>
      </c>
      <c r="D23" s="1">
        <v>33544</v>
      </c>
      <c r="E23" s="1">
        <v>42264</v>
      </c>
      <c r="F23" s="1">
        <v>100162</v>
      </c>
      <c r="J23" s="1">
        <v>66120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574626</v>
      </c>
      <c r="C25" s="1">
        <v>192883</v>
      </c>
      <c r="D25" s="1">
        <v>201341</v>
      </c>
      <c r="E25" s="1">
        <v>87192</v>
      </c>
      <c r="F25" s="1">
        <v>87800</v>
      </c>
      <c r="J25" s="1">
        <v>5410</v>
      </c>
    </row>
    <row r="26" spans="1:10" x14ac:dyDescent="0.35">
      <c r="A26" s="7" t="s">
        <v>47</v>
      </c>
      <c r="B26" s="1">
        <v>18822361</v>
      </c>
      <c r="C26" s="1">
        <v>4620084</v>
      </c>
      <c r="D26" s="1">
        <v>5402522</v>
      </c>
      <c r="E26" s="1">
        <v>3621531</v>
      </c>
      <c r="F26" s="1">
        <v>3630877</v>
      </c>
      <c r="J26" s="1">
        <v>1547347</v>
      </c>
    </row>
    <row r="27" spans="1:10" x14ac:dyDescent="0.35">
      <c r="A27" s="7" t="s">
        <v>48</v>
      </c>
      <c r="B27" s="1">
        <v>1161400</v>
      </c>
      <c r="C27" s="1">
        <v>295453</v>
      </c>
      <c r="D27" s="1">
        <v>255453</v>
      </c>
      <c r="E27" s="1">
        <v>302859</v>
      </c>
      <c r="F27" s="1">
        <v>250720</v>
      </c>
      <c r="J27" s="1">
        <v>56915</v>
      </c>
    </row>
    <row r="28" spans="1:10" x14ac:dyDescent="0.35">
      <c r="A28" s="7" t="s">
        <v>49</v>
      </c>
      <c r="B28" s="1">
        <v>488190</v>
      </c>
      <c r="C28" s="1">
        <v>43979</v>
      </c>
      <c r="D28" s="1">
        <v>130575</v>
      </c>
      <c r="E28" s="1">
        <v>175765</v>
      </c>
      <c r="F28" s="1">
        <v>137871</v>
      </c>
      <c r="J28" s="1" t="s">
        <v>32</v>
      </c>
    </row>
    <row r="29" spans="1:10" x14ac:dyDescent="0.35">
      <c r="A29" s="7" t="s">
        <v>50</v>
      </c>
      <c r="B29" s="1">
        <v>300531</v>
      </c>
      <c r="C29" s="1">
        <v>32163</v>
      </c>
      <c r="D29" s="1">
        <v>86230</v>
      </c>
      <c r="E29" s="1">
        <v>101553</v>
      </c>
      <c r="F29" s="1">
        <v>53745</v>
      </c>
      <c r="J29" s="1">
        <v>26840</v>
      </c>
    </row>
    <row r="30" spans="1:10" x14ac:dyDescent="0.35">
      <c r="A30" s="7" t="s">
        <v>45</v>
      </c>
      <c r="B30" s="1">
        <v>529698</v>
      </c>
      <c r="C30" s="1">
        <v>22501</v>
      </c>
      <c r="D30" s="1">
        <v>36905</v>
      </c>
      <c r="E30" s="1">
        <v>74215</v>
      </c>
      <c r="F30" s="1">
        <v>135487</v>
      </c>
      <c r="J30" s="1">
        <v>260589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1820519</v>
      </c>
      <c r="C32" s="1">
        <v>493728</v>
      </c>
      <c r="D32" s="1">
        <v>457267</v>
      </c>
      <c r="E32" s="1">
        <v>402521</v>
      </c>
      <c r="F32" s="1">
        <v>399092</v>
      </c>
      <c r="J32" s="1">
        <v>67911</v>
      </c>
    </row>
    <row r="33" spans="1:10" x14ac:dyDescent="0.35">
      <c r="A33" s="7" t="s">
        <v>52</v>
      </c>
      <c r="B33" s="1">
        <v>18673644</v>
      </c>
      <c r="C33" s="1">
        <v>4607748</v>
      </c>
      <c r="D33" s="1">
        <v>5370486</v>
      </c>
      <c r="E33" s="1">
        <v>3605751</v>
      </c>
      <c r="F33" s="1">
        <v>3554628</v>
      </c>
      <c r="J33" s="1">
        <v>1535030</v>
      </c>
    </row>
    <row r="34" spans="1:10" x14ac:dyDescent="0.35">
      <c r="A34" s="7" t="s">
        <v>53</v>
      </c>
      <c r="B34" s="1">
        <v>724121</v>
      </c>
      <c r="C34" s="1">
        <v>75179</v>
      </c>
      <c r="D34" s="1">
        <v>216763</v>
      </c>
      <c r="E34" s="1">
        <v>270697</v>
      </c>
      <c r="F34" s="1">
        <v>131044</v>
      </c>
      <c r="J34" s="1">
        <v>30438</v>
      </c>
    </row>
    <row r="35" spans="1:10" x14ac:dyDescent="0.35">
      <c r="A35" s="7" t="s">
        <v>45</v>
      </c>
      <c r="B35" s="1">
        <v>658521</v>
      </c>
      <c r="C35" s="1">
        <v>30407</v>
      </c>
      <c r="D35" s="1">
        <v>68510</v>
      </c>
      <c r="E35" s="1">
        <v>84146</v>
      </c>
      <c r="F35" s="1">
        <v>211736</v>
      </c>
      <c r="J35" s="1">
        <v>263722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8242579</v>
      </c>
      <c r="C37" s="1">
        <v>1535737</v>
      </c>
      <c r="D37" s="1">
        <v>2363199</v>
      </c>
      <c r="E37" s="1">
        <v>1853345</v>
      </c>
      <c r="F37" s="1">
        <v>1724919</v>
      </c>
      <c r="G37" s="1">
        <f>SUM(C37:F37)</f>
        <v>7477200</v>
      </c>
      <c r="H37" s="1">
        <f>SUM(E37:F37)</f>
        <v>3578264</v>
      </c>
      <c r="I37" s="9">
        <f>H37/G37</f>
        <v>0.47855667897073773</v>
      </c>
      <c r="J37" s="1">
        <v>765379</v>
      </c>
    </row>
    <row r="38" spans="1:10" x14ac:dyDescent="0.35">
      <c r="A38" s="7" t="s">
        <v>55</v>
      </c>
      <c r="B38" s="1">
        <v>9393253</v>
      </c>
      <c r="C38" s="1">
        <v>2732807</v>
      </c>
      <c r="D38" s="1">
        <v>2405521</v>
      </c>
      <c r="E38" s="1">
        <v>1804310</v>
      </c>
      <c r="F38" s="1">
        <v>1745281</v>
      </c>
      <c r="G38" s="1">
        <f t="shared" ref="G38:G41" si="0">SUM(C38:F38)</f>
        <v>8687919</v>
      </c>
      <c r="H38" s="1">
        <f t="shared" ref="H38:H41" si="1">SUM(E38:F38)</f>
        <v>3549591</v>
      </c>
      <c r="I38" s="9">
        <f t="shared" ref="I38:I41" si="2">H38/G38</f>
        <v>0.40856630914721925</v>
      </c>
      <c r="J38" s="1">
        <v>705335</v>
      </c>
    </row>
    <row r="39" spans="1:10" x14ac:dyDescent="0.35">
      <c r="A39" s="7" t="s">
        <v>56</v>
      </c>
      <c r="B39" s="1">
        <v>2646144</v>
      </c>
      <c r="C39" s="1">
        <v>610191</v>
      </c>
      <c r="D39" s="1">
        <v>962157</v>
      </c>
      <c r="E39" s="1">
        <v>423687</v>
      </c>
      <c r="F39" s="1">
        <v>460774</v>
      </c>
      <c r="G39" s="1">
        <f t="shared" si="0"/>
        <v>2456809</v>
      </c>
      <c r="H39" s="1">
        <f t="shared" si="1"/>
        <v>884461</v>
      </c>
      <c r="I39" s="9">
        <f t="shared" si="2"/>
        <v>0.36000397263279321</v>
      </c>
      <c r="J39" s="1">
        <v>189336</v>
      </c>
    </row>
    <row r="40" spans="1:10" x14ac:dyDescent="0.35">
      <c r="A40" s="7" t="s">
        <v>57</v>
      </c>
      <c r="B40" s="1">
        <v>924925</v>
      </c>
      <c r="C40" s="1">
        <v>234615</v>
      </c>
      <c r="D40" s="1">
        <v>259367</v>
      </c>
      <c r="E40" s="1">
        <v>173887</v>
      </c>
      <c r="F40" s="1">
        <v>154372</v>
      </c>
      <c r="G40" s="1">
        <f t="shared" si="0"/>
        <v>822241</v>
      </c>
      <c r="H40" s="1">
        <f t="shared" si="1"/>
        <v>328259</v>
      </c>
      <c r="I40" s="9">
        <f t="shared" si="2"/>
        <v>0.39922480148764172</v>
      </c>
      <c r="J40" s="1">
        <v>102685</v>
      </c>
    </row>
    <row r="41" spans="1:10" x14ac:dyDescent="0.35">
      <c r="A41" s="7" t="s">
        <v>58</v>
      </c>
      <c r="B41" s="1">
        <v>669904</v>
      </c>
      <c r="C41" s="1">
        <v>93714</v>
      </c>
      <c r="D41" s="1">
        <v>122782</v>
      </c>
      <c r="E41" s="1">
        <v>107887</v>
      </c>
      <c r="F41" s="1">
        <v>211154</v>
      </c>
      <c r="G41" s="1">
        <f t="shared" si="0"/>
        <v>535537</v>
      </c>
      <c r="H41" s="1">
        <f t="shared" si="1"/>
        <v>319041</v>
      </c>
      <c r="I41" s="9">
        <f t="shared" si="2"/>
        <v>0.59574035033993922</v>
      </c>
      <c r="J41" s="1">
        <v>134367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3153835</v>
      </c>
      <c r="C43" s="1">
        <v>80055</v>
      </c>
      <c r="D43" s="1">
        <v>987301</v>
      </c>
      <c r="E43" s="1">
        <v>741913</v>
      </c>
      <c r="F43" s="1">
        <v>986997</v>
      </c>
      <c r="J43" s="1">
        <v>357568</v>
      </c>
    </row>
    <row r="44" spans="1:10" x14ac:dyDescent="0.35">
      <c r="A44" s="7" t="s">
        <v>60</v>
      </c>
      <c r="B44" s="1">
        <v>5707362</v>
      </c>
      <c r="C44" s="1">
        <v>1074734</v>
      </c>
      <c r="D44" s="1">
        <v>1453610</v>
      </c>
      <c r="E44" s="1">
        <v>1207004</v>
      </c>
      <c r="F44" s="1">
        <v>1448026</v>
      </c>
      <c r="J44" s="1">
        <v>523989</v>
      </c>
    </row>
    <row r="45" spans="1:10" x14ac:dyDescent="0.35">
      <c r="A45" s="7" t="s">
        <v>61</v>
      </c>
      <c r="B45" s="1">
        <v>6366873</v>
      </c>
      <c r="C45" s="1">
        <v>1310124</v>
      </c>
      <c r="D45" s="1">
        <v>1751043</v>
      </c>
      <c r="E45" s="1">
        <v>1439102</v>
      </c>
      <c r="F45" s="1">
        <v>1282016</v>
      </c>
      <c r="J45" s="1">
        <v>584588</v>
      </c>
    </row>
    <row r="46" spans="1:10" x14ac:dyDescent="0.35">
      <c r="A46" s="7" t="s">
        <v>62</v>
      </c>
      <c r="B46" s="1">
        <v>6648734</v>
      </c>
      <c r="C46" s="1">
        <v>2742149</v>
      </c>
      <c r="D46" s="1">
        <v>1921072</v>
      </c>
      <c r="E46" s="1">
        <v>975096</v>
      </c>
      <c r="F46" s="1">
        <v>579462</v>
      </c>
      <c r="J46" s="1">
        <v>430956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12755850</v>
      </c>
      <c r="C48" s="1">
        <v>3426032</v>
      </c>
      <c r="D48" s="1">
        <v>3518019</v>
      </c>
      <c r="E48" s="1">
        <v>2490037</v>
      </c>
      <c r="F48" s="1">
        <v>2150715</v>
      </c>
      <c r="J48" s="1">
        <v>1171048</v>
      </c>
    </row>
    <row r="49" spans="1:10" x14ac:dyDescent="0.35">
      <c r="A49" s="7" t="s">
        <v>64</v>
      </c>
      <c r="B49" s="1">
        <v>954829</v>
      </c>
      <c r="C49" s="1">
        <v>181333</v>
      </c>
      <c r="D49" s="1">
        <v>236760</v>
      </c>
      <c r="E49" s="1">
        <v>183603</v>
      </c>
      <c r="F49" s="1">
        <v>279386</v>
      </c>
      <c r="J49" s="1">
        <v>73748</v>
      </c>
    </row>
    <row r="50" spans="1:10" x14ac:dyDescent="0.35">
      <c r="A50" s="7" t="s">
        <v>65</v>
      </c>
      <c r="B50" s="1">
        <v>2848795</v>
      </c>
      <c r="C50" s="1">
        <v>329794</v>
      </c>
      <c r="D50" s="1">
        <v>724538</v>
      </c>
      <c r="E50" s="1">
        <v>673678</v>
      </c>
      <c r="F50" s="1">
        <v>915036</v>
      </c>
      <c r="J50" s="1">
        <v>205749</v>
      </c>
    </row>
    <row r="51" spans="1:10" x14ac:dyDescent="0.35">
      <c r="A51" s="7" t="s">
        <v>66</v>
      </c>
      <c r="B51" s="1">
        <v>5190158</v>
      </c>
      <c r="C51" s="1">
        <v>1259103</v>
      </c>
      <c r="D51" s="1">
        <v>1620341</v>
      </c>
      <c r="E51" s="1">
        <v>988513</v>
      </c>
      <c r="F51" s="1">
        <v>919149</v>
      </c>
      <c r="J51" s="1">
        <v>403052</v>
      </c>
    </row>
    <row r="52" spans="1:10" x14ac:dyDescent="0.35">
      <c r="A52" s="7" t="s">
        <v>45</v>
      </c>
      <c r="B52" s="1">
        <v>127171</v>
      </c>
      <c r="C52" s="1">
        <v>10800</v>
      </c>
      <c r="D52" s="1">
        <v>13368</v>
      </c>
      <c r="E52" s="1">
        <v>27284</v>
      </c>
      <c r="F52" s="1">
        <v>32214</v>
      </c>
      <c r="J52" s="1">
        <v>43505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1601470</v>
      </c>
      <c r="C54" s="1">
        <v>519685</v>
      </c>
      <c r="D54" s="1">
        <v>399642</v>
      </c>
      <c r="E54" s="1">
        <v>340227</v>
      </c>
      <c r="F54" s="1">
        <v>250633</v>
      </c>
      <c r="J54" s="1">
        <v>91282</v>
      </c>
    </row>
    <row r="55" spans="1:10" x14ac:dyDescent="0.35">
      <c r="A55" s="7" t="s">
        <v>68</v>
      </c>
      <c r="B55" s="1">
        <v>6058791</v>
      </c>
      <c r="C55" s="1">
        <v>1987799</v>
      </c>
      <c r="D55" s="1">
        <v>1671902</v>
      </c>
      <c r="E55" s="1">
        <v>1124828</v>
      </c>
      <c r="F55" s="1">
        <v>904530</v>
      </c>
      <c r="J55" s="1">
        <v>369732</v>
      </c>
    </row>
    <row r="56" spans="1:10" x14ac:dyDescent="0.35">
      <c r="A56" s="7" t="s">
        <v>69</v>
      </c>
      <c r="B56" s="1">
        <v>4068620</v>
      </c>
      <c r="C56" s="1">
        <v>1003034</v>
      </c>
      <c r="D56" s="1">
        <v>1023354</v>
      </c>
      <c r="E56" s="1">
        <v>868025</v>
      </c>
      <c r="F56" s="1">
        <v>783482</v>
      </c>
      <c r="J56" s="1">
        <v>390725</v>
      </c>
    </row>
    <row r="57" spans="1:10" x14ac:dyDescent="0.35">
      <c r="A57" s="7" t="s">
        <v>70</v>
      </c>
      <c r="B57" s="1">
        <v>4659577</v>
      </c>
      <c r="C57" s="1">
        <v>1036295</v>
      </c>
      <c r="D57" s="1">
        <v>1358222</v>
      </c>
      <c r="E57" s="1">
        <v>985572</v>
      </c>
      <c r="F57" s="1">
        <v>865904</v>
      </c>
      <c r="J57" s="1">
        <v>413585</v>
      </c>
    </row>
    <row r="58" spans="1:10" x14ac:dyDescent="0.35">
      <c r="A58" s="7" t="s">
        <v>71</v>
      </c>
      <c r="B58" s="1">
        <v>2312038</v>
      </c>
      <c r="C58" s="1">
        <v>352675</v>
      </c>
      <c r="D58" s="1">
        <v>691671</v>
      </c>
      <c r="E58" s="1">
        <v>373839</v>
      </c>
      <c r="F58" s="1">
        <v>694656</v>
      </c>
      <c r="J58" s="1">
        <v>199197</v>
      </c>
    </row>
    <row r="59" spans="1:10" x14ac:dyDescent="0.35">
      <c r="A59" s="7" t="s">
        <v>72</v>
      </c>
      <c r="B59" s="1">
        <v>1744586</v>
      </c>
      <c r="C59" s="1">
        <v>250074</v>
      </c>
      <c r="D59" s="1">
        <v>618034</v>
      </c>
      <c r="E59" s="1">
        <v>414109</v>
      </c>
      <c r="F59" s="1">
        <v>313302</v>
      </c>
      <c r="J59" s="1">
        <v>149068</v>
      </c>
    </row>
    <row r="60" spans="1:10" x14ac:dyDescent="0.35">
      <c r="A60" s="7" t="s">
        <v>73</v>
      </c>
      <c r="B60" s="1">
        <v>1431723</v>
      </c>
      <c r="C60" s="1">
        <v>57501</v>
      </c>
      <c r="D60" s="1">
        <v>350202</v>
      </c>
      <c r="E60" s="1">
        <v>256516</v>
      </c>
      <c r="F60" s="1">
        <v>483992</v>
      </c>
      <c r="J60" s="1">
        <v>283512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9808071</v>
      </c>
      <c r="C62" s="1">
        <v>1728636</v>
      </c>
      <c r="D62" s="1">
        <v>2806434</v>
      </c>
      <c r="E62" s="1">
        <v>1772136</v>
      </c>
      <c r="F62" s="1">
        <v>2317844</v>
      </c>
      <c r="G62" s="1">
        <f>SUM(C62:F62)</f>
        <v>8625050</v>
      </c>
      <c r="H62" s="1">
        <f>SUM(E62:F62)</f>
        <v>4089980</v>
      </c>
      <c r="I62" s="9">
        <f>H62/G62</f>
        <v>0.47419783073721311</v>
      </c>
      <c r="J62" s="1">
        <v>1183020</v>
      </c>
    </row>
    <row r="63" spans="1:10" x14ac:dyDescent="0.35">
      <c r="A63" s="7" t="s">
        <v>75</v>
      </c>
      <c r="B63" s="1">
        <v>12068734</v>
      </c>
      <c r="C63" s="1">
        <v>3478427</v>
      </c>
      <c r="D63" s="1">
        <v>3306592</v>
      </c>
      <c r="E63" s="1">
        <v>2590979</v>
      </c>
      <c r="F63" s="1">
        <v>1978656</v>
      </c>
      <c r="G63" s="1">
        <f>SUM(C63:F63)</f>
        <v>11354654</v>
      </c>
      <c r="H63" s="1">
        <f>SUM(E63:F63)</f>
        <v>4569635</v>
      </c>
      <c r="I63" s="9">
        <f>H63/G63</f>
        <v>0.40244599262998237</v>
      </c>
      <c r="J63" s="1">
        <v>714081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2851149</v>
      </c>
      <c r="C65" s="1">
        <v>224481</v>
      </c>
      <c r="D65" s="1">
        <v>549304</v>
      </c>
      <c r="E65" s="1">
        <v>534981</v>
      </c>
      <c r="F65" s="1">
        <v>1310715</v>
      </c>
      <c r="J65" s="1">
        <v>231668</v>
      </c>
    </row>
    <row r="66" spans="1:10" x14ac:dyDescent="0.35">
      <c r="A66" s="7" t="s">
        <v>52</v>
      </c>
      <c r="B66" s="1">
        <v>18425898</v>
      </c>
      <c r="C66" s="1">
        <v>4977730</v>
      </c>
      <c r="D66" s="1">
        <v>5563721</v>
      </c>
      <c r="E66" s="1">
        <v>3819092</v>
      </c>
      <c r="F66" s="1">
        <v>2943486</v>
      </c>
      <c r="J66" s="1">
        <v>1121869</v>
      </c>
    </row>
    <row r="67" spans="1:10" x14ac:dyDescent="0.35">
      <c r="A67" s="7" t="s">
        <v>45</v>
      </c>
      <c r="B67" s="1">
        <v>599758</v>
      </c>
      <c r="C67" s="1">
        <v>4852</v>
      </c>
      <c r="D67" s="1" t="s">
        <v>32</v>
      </c>
      <c r="E67" s="1">
        <v>9042</v>
      </c>
      <c r="F67" s="1">
        <v>42299</v>
      </c>
      <c r="J67" s="1">
        <v>543565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12905265</v>
      </c>
      <c r="C69" s="1">
        <v>3429723</v>
      </c>
      <c r="D69" s="1">
        <v>4042346</v>
      </c>
      <c r="E69" s="1">
        <v>2794145</v>
      </c>
      <c r="F69" s="1">
        <v>2148061</v>
      </c>
      <c r="J69" s="1">
        <v>490989</v>
      </c>
    </row>
    <row r="70" spans="1:10" x14ac:dyDescent="0.35">
      <c r="A70" s="7" t="s">
        <v>52</v>
      </c>
      <c r="B70" s="1">
        <v>8309684</v>
      </c>
      <c r="C70" s="1">
        <v>1772963</v>
      </c>
      <c r="D70" s="1">
        <v>2057182</v>
      </c>
      <c r="E70" s="1">
        <v>1558737</v>
      </c>
      <c r="F70" s="1">
        <v>2087261</v>
      </c>
      <c r="J70" s="1">
        <v>833540</v>
      </c>
    </row>
    <row r="71" spans="1:10" x14ac:dyDescent="0.35">
      <c r="A71" s="7" t="s">
        <v>45</v>
      </c>
      <c r="B71" s="1">
        <v>661856</v>
      </c>
      <c r="C71" s="1">
        <v>4376</v>
      </c>
      <c r="D71" s="1">
        <v>13498</v>
      </c>
      <c r="E71" s="1">
        <v>10233</v>
      </c>
      <c r="F71" s="1">
        <v>61177</v>
      </c>
      <c r="J71" s="1">
        <v>572572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2428666</v>
      </c>
      <c r="C73" s="1">
        <v>299694</v>
      </c>
      <c r="D73" s="1">
        <v>723673</v>
      </c>
      <c r="E73" s="1">
        <v>678605</v>
      </c>
      <c r="F73" s="1">
        <v>726695</v>
      </c>
      <c r="G73" s="1">
        <f>SUM(C73:F73)</f>
        <v>2428667</v>
      </c>
      <c r="H73" s="1">
        <f>SUM(E73:F73)</f>
        <v>1405300</v>
      </c>
      <c r="I73" s="9">
        <f>H73/G73</f>
        <v>0.57863017037741282</v>
      </c>
      <c r="J73" s="1" t="s">
        <v>32</v>
      </c>
    </row>
    <row r="74" spans="1:10" x14ac:dyDescent="0.35">
      <c r="A74" s="7" t="s">
        <v>77</v>
      </c>
      <c r="B74" s="1">
        <v>2009067</v>
      </c>
      <c r="C74" s="1">
        <v>382929</v>
      </c>
      <c r="D74" s="1">
        <v>401185</v>
      </c>
      <c r="E74" s="1">
        <v>461393</v>
      </c>
      <c r="F74" s="1">
        <v>763561</v>
      </c>
      <c r="G74" s="1">
        <f>SUM(C74:F74)</f>
        <v>2009068</v>
      </c>
      <c r="H74" s="1">
        <f>SUM(E74:F74)</f>
        <v>1224954</v>
      </c>
      <c r="I74" s="9">
        <f>H74/G74</f>
        <v>0.60971256323827761</v>
      </c>
      <c r="J74" s="1" t="s">
        <v>32</v>
      </c>
    </row>
    <row r="75" spans="1:10" x14ac:dyDescent="0.35">
      <c r="A75" s="7" t="s">
        <v>78</v>
      </c>
      <c r="B75" s="1">
        <v>2134651</v>
      </c>
      <c r="C75" s="1">
        <v>332237</v>
      </c>
      <c r="D75" s="1">
        <v>782232</v>
      </c>
      <c r="E75" s="1">
        <v>517375</v>
      </c>
      <c r="F75" s="1">
        <v>502807</v>
      </c>
      <c r="J75" s="1" t="s">
        <v>32</v>
      </c>
    </row>
    <row r="76" spans="1:10" x14ac:dyDescent="0.35">
      <c r="A76" s="7" t="s">
        <v>79</v>
      </c>
      <c r="B76" s="1">
        <v>3144614</v>
      </c>
      <c r="C76" s="1">
        <v>553845</v>
      </c>
      <c r="D76" s="1">
        <v>1154579</v>
      </c>
      <c r="E76" s="1">
        <v>828619</v>
      </c>
      <c r="F76" s="1">
        <v>607571</v>
      </c>
      <c r="J76" s="1" t="s">
        <v>32</v>
      </c>
    </row>
    <row r="77" spans="1:10" x14ac:dyDescent="0.35">
      <c r="A77" s="7" t="s">
        <v>175</v>
      </c>
      <c r="C77" s="1">
        <f>SUM(C73:C76)</f>
        <v>1568705</v>
      </c>
      <c r="D77" s="1">
        <f>SUM(D73:D76)</f>
        <v>3061669</v>
      </c>
      <c r="E77" s="1">
        <f>SUM(E73:E76)</f>
        <v>2485992</v>
      </c>
      <c r="F77" s="1">
        <f>SUM(F73:F76)</f>
        <v>2600634</v>
      </c>
      <c r="G77" s="1">
        <f>SUM(C77:F77)</f>
        <v>9717000</v>
      </c>
      <c r="H77" s="1">
        <f>SUM(E77:F77)</f>
        <v>5086626</v>
      </c>
      <c r="I77" s="9">
        <f>H77/G77</f>
        <v>0.5234769990737882</v>
      </c>
    </row>
    <row r="78" spans="1:10" x14ac:dyDescent="0.35">
      <c r="A78" s="7"/>
    </row>
    <row r="79" spans="1:10" x14ac:dyDescent="0.35">
      <c r="A79" s="7" t="s">
        <v>80</v>
      </c>
      <c r="B79" s="1">
        <v>1885121</v>
      </c>
      <c r="C79" s="1">
        <v>417869</v>
      </c>
      <c r="D79" s="1">
        <v>613592</v>
      </c>
      <c r="E79" s="1">
        <v>462420</v>
      </c>
      <c r="F79" s="1">
        <v>391239</v>
      </c>
      <c r="J79" s="1" t="s">
        <v>32</v>
      </c>
    </row>
    <row r="80" spans="1:10" x14ac:dyDescent="0.35">
      <c r="A80" s="7" t="s">
        <v>81</v>
      </c>
      <c r="B80" s="1">
        <v>2483967</v>
      </c>
      <c r="C80" s="1">
        <v>915824</v>
      </c>
      <c r="D80" s="1">
        <v>955004</v>
      </c>
      <c r="E80" s="1">
        <v>450423</v>
      </c>
      <c r="F80" s="1">
        <v>162715</v>
      </c>
      <c r="J80" s="1" t="s">
        <v>32</v>
      </c>
    </row>
    <row r="81" spans="1:10" x14ac:dyDescent="0.35">
      <c r="A81" s="7" t="s">
        <v>82</v>
      </c>
      <c r="B81" s="1">
        <v>1205148</v>
      </c>
      <c r="C81" s="1">
        <v>615714</v>
      </c>
      <c r="D81" s="1">
        <v>412281</v>
      </c>
      <c r="E81" s="1">
        <v>145872</v>
      </c>
      <c r="F81" s="1">
        <v>31281</v>
      </c>
      <c r="J81" s="1" t="s">
        <v>32</v>
      </c>
    </row>
    <row r="82" spans="1:10" x14ac:dyDescent="0.35">
      <c r="A82" s="7" t="s">
        <v>83</v>
      </c>
      <c r="B82" s="1">
        <v>1392216</v>
      </c>
      <c r="C82" s="1">
        <v>993910</v>
      </c>
      <c r="D82" s="1">
        <v>208899</v>
      </c>
      <c r="E82" s="1">
        <v>81697</v>
      </c>
      <c r="F82" s="1">
        <v>107710</v>
      </c>
      <c r="J82" s="1" t="s">
        <v>32</v>
      </c>
    </row>
    <row r="83" spans="1:10" x14ac:dyDescent="0.35">
      <c r="A83" s="7"/>
      <c r="C83" s="1">
        <f>SUM(C79:C82)</f>
        <v>2943317</v>
      </c>
      <c r="D83" s="1">
        <f>SUM(D79:D82)</f>
        <v>2189776</v>
      </c>
      <c r="E83" s="1">
        <f>SUM(E79:E82)</f>
        <v>1140412</v>
      </c>
      <c r="F83" s="1">
        <f>SUM(F79:F82)</f>
        <v>692945</v>
      </c>
      <c r="G83" s="1">
        <f>SUM(C83:F83)</f>
        <v>6966450</v>
      </c>
    </row>
    <row r="84" spans="1:10" x14ac:dyDescent="0.35">
      <c r="A84" s="7" t="s">
        <v>176</v>
      </c>
      <c r="G84" s="1">
        <f>G83+G77</f>
        <v>16683450</v>
      </c>
    </row>
    <row r="85" spans="1:10" x14ac:dyDescent="0.35">
      <c r="A85" s="7" t="s">
        <v>45</v>
      </c>
      <c r="B85" s="1">
        <v>5193355</v>
      </c>
      <c r="C85" s="1">
        <v>695040</v>
      </c>
      <c r="D85" s="1">
        <v>861580</v>
      </c>
      <c r="E85" s="1">
        <v>736712</v>
      </c>
      <c r="F85" s="1">
        <v>1002921</v>
      </c>
      <c r="J85" s="1">
        <v>1897101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16012573</v>
      </c>
      <c r="C87" s="1">
        <v>4802510</v>
      </c>
      <c r="D87" s="1">
        <v>5257035</v>
      </c>
      <c r="E87" s="1">
        <v>3198653</v>
      </c>
      <c r="F87" s="1">
        <v>2750457</v>
      </c>
      <c r="J87" s="1">
        <v>3917</v>
      </c>
    </row>
    <row r="88" spans="1:10" x14ac:dyDescent="0.35">
      <c r="A88" s="7" t="s">
        <v>85</v>
      </c>
      <c r="B88" s="1">
        <v>7283262</v>
      </c>
      <c r="C88" s="1">
        <v>1312188</v>
      </c>
      <c r="D88" s="1">
        <v>2373843</v>
      </c>
      <c r="E88" s="1">
        <v>2131347</v>
      </c>
      <c r="F88" s="1">
        <v>1465883</v>
      </c>
      <c r="J88" s="1" t="s">
        <v>32</v>
      </c>
    </row>
    <row r="89" spans="1:10" ht="43.5" x14ac:dyDescent="0.35">
      <c r="A89" s="7" t="s">
        <v>86</v>
      </c>
      <c r="B89" s="1">
        <v>6233208</v>
      </c>
      <c r="C89" s="1">
        <v>918353</v>
      </c>
      <c r="D89" s="1">
        <v>2015236</v>
      </c>
      <c r="E89" s="1">
        <v>1704815</v>
      </c>
      <c r="F89" s="1">
        <v>1594804</v>
      </c>
      <c r="J89" s="1" t="s">
        <v>32</v>
      </c>
    </row>
    <row r="90" spans="1:10" x14ac:dyDescent="0.35">
      <c r="A90" s="7" t="s">
        <v>87</v>
      </c>
      <c r="B90" s="1">
        <v>2484462</v>
      </c>
      <c r="C90" s="1">
        <v>81275</v>
      </c>
      <c r="D90" s="1">
        <v>648681</v>
      </c>
      <c r="E90" s="1">
        <v>445493</v>
      </c>
      <c r="F90" s="1">
        <v>1309014</v>
      </c>
      <c r="J90" s="1" t="s">
        <v>32</v>
      </c>
    </row>
    <row r="91" spans="1:10" x14ac:dyDescent="0.35">
      <c r="A91" s="7" t="s">
        <v>88</v>
      </c>
      <c r="B91" s="1">
        <v>212278</v>
      </c>
      <c r="C91" s="1">
        <v>10437</v>
      </c>
      <c r="D91" s="1">
        <v>42574</v>
      </c>
      <c r="E91" s="1">
        <v>111265</v>
      </c>
      <c r="F91" s="1">
        <v>48002</v>
      </c>
      <c r="J91" s="1" t="s">
        <v>32</v>
      </c>
    </row>
    <row r="92" spans="1:10" ht="29" x14ac:dyDescent="0.35">
      <c r="A92" s="7" t="s">
        <v>89</v>
      </c>
      <c r="B92" s="1">
        <v>831123</v>
      </c>
      <c r="C92" s="1">
        <v>38056</v>
      </c>
      <c r="D92" s="1">
        <v>148346</v>
      </c>
      <c r="E92" s="1">
        <v>365050</v>
      </c>
      <c r="F92" s="1">
        <v>279671</v>
      </c>
      <c r="J92" s="1" t="s">
        <v>32</v>
      </c>
    </row>
    <row r="93" spans="1:10" x14ac:dyDescent="0.35">
      <c r="A93" s="7" t="s">
        <v>90</v>
      </c>
      <c r="B93" s="1">
        <v>1440667</v>
      </c>
      <c r="C93" s="1">
        <v>58225</v>
      </c>
      <c r="D93" s="1">
        <v>465801</v>
      </c>
      <c r="E93" s="1">
        <v>381147</v>
      </c>
      <c r="F93" s="1">
        <v>535495</v>
      </c>
      <c r="G93" s="1">
        <f>SUM(C93:F93)</f>
        <v>1440668</v>
      </c>
      <c r="H93" s="1">
        <f>E93+F93</f>
        <v>916642</v>
      </c>
      <c r="I93" s="9">
        <f>H93/G93</f>
        <v>0.63626178966979208</v>
      </c>
      <c r="J93" s="1" t="s">
        <v>32</v>
      </c>
    </row>
    <row r="94" spans="1:10" ht="29" x14ac:dyDescent="0.35">
      <c r="A94" s="7" t="s">
        <v>91</v>
      </c>
      <c r="B94" s="1">
        <v>627118</v>
      </c>
      <c r="C94" s="1">
        <v>182746</v>
      </c>
      <c r="D94" s="1">
        <v>27033</v>
      </c>
      <c r="E94" s="1">
        <v>33211</v>
      </c>
      <c r="F94" s="1">
        <v>384128</v>
      </c>
      <c r="J94" s="1" t="s">
        <v>32</v>
      </c>
    </row>
    <row r="95" spans="1:10" x14ac:dyDescent="0.35">
      <c r="A95" s="7" t="s">
        <v>92</v>
      </c>
      <c r="B95" s="1">
        <v>1033463</v>
      </c>
      <c r="C95" s="1">
        <v>66301</v>
      </c>
      <c r="D95" s="1">
        <v>253957</v>
      </c>
      <c r="E95" s="1">
        <v>328355</v>
      </c>
      <c r="F95" s="1">
        <v>384851</v>
      </c>
      <c r="J95" s="1" t="s">
        <v>32</v>
      </c>
    </row>
    <row r="96" spans="1:10" x14ac:dyDescent="0.35">
      <c r="A96" s="7" t="s">
        <v>93</v>
      </c>
      <c r="B96" s="1">
        <v>206497</v>
      </c>
      <c r="C96" s="1">
        <v>55254</v>
      </c>
      <c r="D96" s="1">
        <v>3607</v>
      </c>
      <c r="E96" s="1">
        <v>49220</v>
      </c>
      <c r="F96" s="1">
        <v>98416</v>
      </c>
      <c r="J96" s="1" t="s">
        <v>32</v>
      </c>
    </row>
    <row r="97" spans="1:10" x14ac:dyDescent="0.35">
      <c r="A97" s="7" t="s">
        <v>94</v>
      </c>
      <c r="B97" s="1">
        <v>666033</v>
      </c>
      <c r="C97" s="1">
        <v>100132</v>
      </c>
      <c r="D97" s="1">
        <v>100520</v>
      </c>
      <c r="E97" s="1">
        <v>134494</v>
      </c>
      <c r="F97" s="1">
        <v>330887</v>
      </c>
      <c r="J97" s="1" t="s">
        <v>32</v>
      </c>
    </row>
    <row r="98" spans="1:10" x14ac:dyDescent="0.35">
      <c r="A98" s="7" t="s">
        <v>45</v>
      </c>
      <c r="B98" s="1">
        <v>2316267</v>
      </c>
      <c r="C98" s="1">
        <v>29902</v>
      </c>
      <c r="D98" s="1">
        <v>91197</v>
      </c>
      <c r="E98" s="1">
        <v>112809</v>
      </c>
      <c r="F98" s="1">
        <v>189176</v>
      </c>
      <c r="J98" s="1">
        <v>1893184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366037</v>
      </c>
      <c r="C100" s="1">
        <v>9671</v>
      </c>
      <c r="D100" s="1">
        <v>86329</v>
      </c>
      <c r="E100" s="1">
        <v>5258</v>
      </c>
      <c r="F100" s="1">
        <v>242422</v>
      </c>
      <c r="J100" s="1">
        <v>22355</v>
      </c>
    </row>
    <row r="101" spans="1:10" x14ac:dyDescent="0.35">
      <c r="A101" s="7" t="s">
        <v>96</v>
      </c>
      <c r="B101" s="1">
        <v>69957</v>
      </c>
      <c r="C101" s="1">
        <v>11257</v>
      </c>
      <c r="D101" s="1">
        <v>5841</v>
      </c>
      <c r="E101" s="1">
        <v>18847</v>
      </c>
      <c r="F101" s="1">
        <v>8285</v>
      </c>
      <c r="J101" s="1">
        <v>25727</v>
      </c>
    </row>
    <row r="102" spans="1:10" x14ac:dyDescent="0.35">
      <c r="A102" s="7" t="s">
        <v>97</v>
      </c>
      <c r="B102" s="1">
        <v>122641</v>
      </c>
      <c r="C102" s="1">
        <v>10291</v>
      </c>
      <c r="D102" s="1">
        <v>19927</v>
      </c>
      <c r="E102" s="1">
        <v>69267</v>
      </c>
      <c r="F102" s="1">
        <v>4541</v>
      </c>
      <c r="J102" s="1">
        <v>18614</v>
      </c>
    </row>
    <row r="103" spans="1:10" x14ac:dyDescent="0.35">
      <c r="A103" s="7" t="s">
        <v>98</v>
      </c>
      <c r="B103" s="1">
        <v>5380</v>
      </c>
      <c r="C103" s="1" t="s">
        <v>32</v>
      </c>
      <c r="D103" s="1">
        <v>1781</v>
      </c>
      <c r="E103" s="1">
        <v>3599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21172818</v>
      </c>
      <c r="C104" s="1">
        <v>5176006</v>
      </c>
      <c r="D104" s="1">
        <v>5998700</v>
      </c>
      <c r="E104" s="1">
        <v>4238039</v>
      </c>
      <c r="F104" s="1">
        <v>4018112</v>
      </c>
      <c r="J104" s="1">
        <v>1741962</v>
      </c>
    </row>
    <row r="105" spans="1:10" x14ac:dyDescent="0.35">
      <c r="A105" s="7" t="s">
        <v>45</v>
      </c>
      <c r="B105" s="1">
        <v>142492</v>
      </c>
      <c r="C105" s="1" t="s">
        <v>32</v>
      </c>
      <c r="D105" s="1">
        <v>2228</v>
      </c>
      <c r="E105" s="1">
        <v>28105</v>
      </c>
      <c r="F105" s="1">
        <v>23717</v>
      </c>
      <c r="J105" s="1">
        <v>88443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10572976</v>
      </c>
      <c r="C107" s="1">
        <v>3518616</v>
      </c>
      <c r="D107" s="1">
        <v>3309017</v>
      </c>
      <c r="E107" s="1">
        <v>2097405</v>
      </c>
      <c r="F107" s="1">
        <v>1635438</v>
      </c>
      <c r="J107" s="1">
        <v>12500</v>
      </c>
    </row>
    <row r="108" spans="1:10" x14ac:dyDescent="0.35">
      <c r="A108" s="7" t="s">
        <v>101</v>
      </c>
      <c r="B108" s="1">
        <v>5843399</v>
      </c>
      <c r="C108" s="1">
        <v>1212722</v>
      </c>
      <c r="D108" s="1">
        <v>2012448</v>
      </c>
      <c r="E108" s="1">
        <v>1350965</v>
      </c>
      <c r="F108" s="1">
        <v>1265286</v>
      </c>
      <c r="J108" s="1">
        <v>1978</v>
      </c>
    </row>
    <row r="109" spans="1:10" x14ac:dyDescent="0.35">
      <c r="A109" s="7" t="s">
        <v>102</v>
      </c>
      <c r="B109" s="1">
        <v>873520</v>
      </c>
      <c r="C109" s="1">
        <v>55755</v>
      </c>
      <c r="D109" s="1">
        <v>173988</v>
      </c>
      <c r="E109" s="1">
        <v>274815</v>
      </c>
      <c r="F109" s="1">
        <v>368962</v>
      </c>
      <c r="J109" s="1" t="s">
        <v>32</v>
      </c>
    </row>
    <row r="110" spans="1:10" x14ac:dyDescent="0.35">
      <c r="A110" s="7" t="s">
        <v>103</v>
      </c>
      <c r="B110" s="1">
        <v>199745</v>
      </c>
      <c r="C110" s="1">
        <v>7584</v>
      </c>
      <c r="D110" s="1">
        <v>7319</v>
      </c>
      <c r="E110" s="1">
        <v>5458</v>
      </c>
      <c r="F110" s="1">
        <v>179383</v>
      </c>
      <c r="J110" s="1" t="s">
        <v>32</v>
      </c>
    </row>
    <row r="111" spans="1:10" x14ac:dyDescent="0.35">
      <c r="A111" s="7" t="s">
        <v>45</v>
      </c>
      <c r="B111" s="1">
        <v>4387166</v>
      </c>
      <c r="C111" s="1">
        <v>412387</v>
      </c>
      <c r="D111" s="1">
        <v>610253</v>
      </c>
      <c r="E111" s="1">
        <v>634471</v>
      </c>
      <c r="F111" s="1">
        <v>847431</v>
      </c>
      <c r="J111" s="1">
        <v>1882623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13995333</v>
      </c>
      <c r="C113" s="1">
        <v>4228311</v>
      </c>
      <c r="D113" s="1">
        <v>4516291</v>
      </c>
      <c r="E113" s="1">
        <v>2767474</v>
      </c>
      <c r="F113" s="1">
        <v>2468778</v>
      </c>
      <c r="J113" s="1">
        <v>14478</v>
      </c>
    </row>
    <row r="114" spans="1:10" x14ac:dyDescent="0.35">
      <c r="A114" s="7" t="s">
        <v>101</v>
      </c>
      <c r="B114" s="1">
        <v>2687693</v>
      </c>
      <c r="C114" s="1">
        <v>518180</v>
      </c>
      <c r="D114" s="1">
        <v>838704</v>
      </c>
      <c r="E114" s="1">
        <v>702967</v>
      </c>
      <c r="F114" s="1">
        <v>627843</v>
      </c>
      <c r="J114" s="1" t="s">
        <v>32</v>
      </c>
    </row>
    <row r="115" spans="1:10" x14ac:dyDescent="0.35">
      <c r="A115" s="7" t="s">
        <v>102</v>
      </c>
      <c r="B115" s="1">
        <v>580235</v>
      </c>
      <c r="C115" s="1">
        <v>48790</v>
      </c>
      <c r="D115" s="1">
        <v>107339</v>
      </c>
      <c r="E115" s="1">
        <v>217684</v>
      </c>
      <c r="F115" s="1">
        <v>206423</v>
      </c>
      <c r="J115" s="1" t="s">
        <v>32</v>
      </c>
    </row>
    <row r="116" spans="1:10" x14ac:dyDescent="0.35">
      <c r="A116" s="7" t="s">
        <v>103</v>
      </c>
      <c r="B116" s="1">
        <v>230411</v>
      </c>
      <c r="C116" s="1" t="s">
        <v>32</v>
      </c>
      <c r="D116" s="1">
        <v>25892</v>
      </c>
      <c r="E116" s="1">
        <v>25749</v>
      </c>
      <c r="F116" s="1">
        <v>178770</v>
      </c>
      <c r="J116" s="1" t="s">
        <v>32</v>
      </c>
    </row>
    <row r="117" spans="1:10" x14ac:dyDescent="0.35">
      <c r="A117" s="7" t="s">
        <v>45</v>
      </c>
      <c r="B117" s="1">
        <v>4383132</v>
      </c>
      <c r="C117" s="1">
        <v>411782</v>
      </c>
      <c r="D117" s="1">
        <v>624800</v>
      </c>
      <c r="E117" s="1">
        <v>649241</v>
      </c>
      <c r="F117" s="1">
        <v>814687</v>
      </c>
      <c r="J117" s="1">
        <v>1882623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9341544</v>
      </c>
      <c r="C119" s="1">
        <v>3518960</v>
      </c>
      <c r="D119" s="1">
        <v>2743294</v>
      </c>
      <c r="E119" s="1">
        <v>1739584</v>
      </c>
      <c r="F119" s="1">
        <v>1325228</v>
      </c>
      <c r="J119" s="1">
        <v>14478</v>
      </c>
    </row>
    <row r="120" spans="1:10" x14ac:dyDescent="0.35">
      <c r="A120" s="7" t="s">
        <v>101</v>
      </c>
      <c r="B120" s="1">
        <v>6900983</v>
      </c>
      <c r="C120" s="1">
        <v>1165001</v>
      </c>
      <c r="D120" s="1">
        <v>2569960</v>
      </c>
      <c r="E120" s="1">
        <v>1515276</v>
      </c>
      <c r="F120" s="1">
        <v>1650746</v>
      </c>
      <c r="J120" s="1" t="s">
        <v>32</v>
      </c>
    </row>
    <row r="121" spans="1:10" x14ac:dyDescent="0.35">
      <c r="A121" s="7" t="s">
        <v>102</v>
      </c>
      <c r="B121" s="1">
        <v>1137318</v>
      </c>
      <c r="C121" s="1">
        <v>105891</v>
      </c>
      <c r="D121" s="1">
        <v>182199</v>
      </c>
      <c r="E121" s="1">
        <v>448863</v>
      </c>
      <c r="F121" s="1">
        <v>400365</v>
      </c>
      <c r="J121" s="1" t="s">
        <v>32</v>
      </c>
    </row>
    <row r="122" spans="1:10" x14ac:dyDescent="0.35">
      <c r="A122" s="7" t="s">
        <v>103</v>
      </c>
      <c r="B122" s="1">
        <v>123404</v>
      </c>
      <c r="C122" s="1" t="s">
        <v>32</v>
      </c>
      <c r="D122" s="1">
        <v>7319</v>
      </c>
      <c r="E122" s="1">
        <v>2323</v>
      </c>
      <c r="F122" s="1">
        <v>113763</v>
      </c>
      <c r="J122" s="1" t="s">
        <v>32</v>
      </c>
    </row>
    <row r="123" spans="1:10" x14ac:dyDescent="0.35">
      <c r="A123" s="7" t="s">
        <v>45</v>
      </c>
      <c r="B123" s="1">
        <v>4373556</v>
      </c>
      <c r="C123" s="1">
        <v>417211</v>
      </c>
      <c r="D123" s="1">
        <v>610253</v>
      </c>
      <c r="E123" s="1">
        <v>657070</v>
      </c>
      <c r="F123" s="1">
        <v>806399</v>
      </c>
      <c r="J123" s="1">
        <v>1882623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13164447</v>
      </c>
      <c r="C125" s="1">
        <v>4062464</v>
      </c>
      <c r="D125" s="1">
        <v>4288316</v>
      </c>
      <c r="E125" s="1">
        <v>2582391</v>
      </c>
      <c r="F125" s="1">
        <v>2216797</v>
      </c>
      <c r="J125" s="1">
        <v>14478</v>
      </c>
    </row>
    <row r="126" spans="1:10" x14ac:dyDescent="0.35">
      <c r="A126" s="7" t="s">
        <v>101</v>
      </c>
      <c r="B126" s="1">
        <v>3190831</v>
      </c>
      <c r="C126" s="1">
        <v>634908</v>
      </c>
      <c r="D126" s="1">
        <v>1088783</v>
      </c>
      <c r="E126" s="1">
        <v>809347</v>
      </c>
      <c r="F126" s="1">
        <v>657793</v>
      </c>
      <c r="J126" s="1" t="s">
        <v>32</v>
      </c>
    </row>
    <row r="127" spans="1:10" x14ac:dyDescent="0.35">
      <c r="A127" s="7" t="s">
        <v>102</v>
      </c>
      <c r="B127" s="1">
        <v>924829</v>
      </c>
      <c r="C127" s="1">
        <v>76456</v>
      </c>
      <c r="D127" s="1">
        <v>116568</v>
      </c>
      <c r="E127" s="1">
        <v>319034</v>
      </c>
      <c r="F127" s="1">
        <v>412771</v>
      </c>
      <c r="J127" s="1" t="s">
        <v>32</v>
      </c>
    </row>
    <row r="128" spans="1:10" x14ac:dyDescent="0.35">
      <c r="A128" s="7" t="s">
        <v>103</v>
      </c>
      <c r="B128" s="1">
        <v>233207</v>
      </c>
      <c r="C128" s="1">
        <v>17245</v>
      </c>
      <c r="D128" s="1">
        <v>9105</v>
      </c>
      <c r="E128" s="1">
        <v>4116</v>
      </c>
      <c r="F128" s="1">
        <v>202741</v>
      </c>
      <c r="J128" s="1" t="s">
        <v>32</v>
      </c>
    </row>
    <row r="129" spans="1:10" x14ac:dyDescent="0.35">
      <c r="A129" s="7" t="s">
        <v>45</v>
      </c>
      <c r="B129" s="1">
        <v>4363491</v>
      </c>
      <c r="C129" s="1">
        <v>415990</v>
      </c>
      <c r="D129" s="1">
        <v>610253</v>
      </c>
      <c r="E129" s="1">
        <v>648227</v>
      </c>
      <c r="F129" s="1">
        <v>806399</v>
      </c>
      <c r="J129" s="1">
        <v>1882623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15680869</v>
      </c>
      <c r="C131" s="1">
        <v>4578845</v>
      </c>
      <c r="D131" s="1">
        <v>5167925</v>
      </c>
      <c r="E131" s="1">
        <v>3139917</v>
      </c>
      <c r="F131" s="1">
        <v>2779704</v>
      </c>
      <c r="J131" s="1">
        <v>14478</v>
      </c>
    </row>
    <row r="132" spans="1:10" x14ac:dyDescent="0.35">
      <c r="A132" s="7" t="s">
        <v>101</v>
      </c>
      <c r="B132" s="1">
        <v>1433383</v>
      </c>
      <c r="C132" s="1">
        <v>197532</v>
      </c>
      <c r="D132" s="1">
        <v>312794</v>
      </c>
      <c r="E132" s="1">
        <v>491573</v>
      </c>
      <c r="F132" s="1">
        <v>431483</v>
      </c>
      <c r="J132" s="1" t="s">
        <v>32</v>
      </c>
    </row>
    <row r="133" spans="1:10" x14ac:dyDescent="0.35">
      <c r="A133" s="7" t="s">
        <v>102</v>
      </c>
      <c r="B133" s="1">
        <v>268279</v>
      </c>
      <c r="C133" s="1">
        <v>21167</v>
      </c>
      <c r="D133" s="1">
        <v>3005</v>
      </c>
      <c r="E133" s="1">
        <v>83399</v>
      </c>
      <c r="F133" s="1">
        <v>160709</v>
      </c>
      <c r="J133" s="1" t="s">
        <v>32</v>
      </c>
    </row>
    <row r="134" spans="1:10" x14ac:dyDescent="0.35">
      <c r="A134" s="7" t="s">
        <v>103</v>
      </c>
      <c r="B134" s="1">
        <v>137138</v>
      </c>
      <c r="C134" s="1" t="s">
        <v>32</v>
      </c>
      <c r="D134" s="1">
        <v>19048</v>
      </c>
      <c r="E134" s="1">
        <v>2625</v>
      </c>
      <c r="F134" s="1">
        <v>115466</v>
      </c>
      <c r="J134" s="1" t="s">
        <v>32</v>
      </c>
    </row>
    <row r="135" spans="1:10" x14ac:dyDescent="0.35">
      <c r="A135" s="7" t="s">
        <v>45</v>
      </c>
      <c r="B135" s="1">
        <v>4357136</v>
      </c>
      <c r="C135" s="1">
        <v>409519</v>
      </c>
      <c r="D135" s="1">
        <v>610253</v>
      </c>
      <c r="E135" s="1">
        <v>645602</v>
      </c>
      <c r="F135" s="1">
        <v>809138</v>
      </c>
      <c r="J135" s="1">
        <v>1882623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15805966</v>
      </c>
      <c r="C137" s="1">
        <v>4540638</v>
      </c>
      <c r="D137" s="1">
        <v>5133328</v>
      </c>
      <c r="E137" s="1">
        <v>3177359</v>
      </c>
      <c r="F137" s="1">
        <v>2940162</v>
      </c>
      <c r="J137" s="1">
        <v>14478</v>
      </c>
    </row>
    <row r="138" spans="1:10" x14ac:dyDescent="0.35">
      <c r="A138" s="7" t="s">
        <v>101</v>
      </c>
      <c r="B138" s="1">
        <v>1240942</v>
      </c>
      <c r="C138" s="1">
        <v>190551</v>
      </c>
      <c r="D138" s="1">
        <v>344166</v>
      </c>
      <c r="E138" s="1">
        <v>401183</v>
      </c>
      <c r="F138" s="1">
        <v>305040</v>
      </c>
      <c r="J138" s="1" t="s">
        <v>32</v>
      </c>
    </row>
    <row r="139" spans="1:10" x14ac:dyDescent="0.35">
      <c r="A139" s="7" t="s">
        <v>102</v>
      </c>
      <c r="B139" s="1">
        <v>336137</v>
      </c>
      <c r="C139" s="1">
        <v>55093</v>
      </c>
      <c r="D139" s="1">
        <v>17959</v>
      </c>
      <c r="E139" s="1">
        <v>129791</v>
      </c>
      <c r="F139" s="1">
        <v>133294</v>
      </c>
      <c r="J139" s="1" t="s">
        <v>32</v>
      </c>
    </row>
    <row r="140" spans="1:10" x14ac:dyDescent="0.35">
      <c r="A140" s="7" t="s">
        <v>103</v>
      </c>
      <c r="B140" s="1">
        <v>128104</v>
      </c>
      <c r="C140" s="1" t="s">
        <v>32</v>
      </c>
      <c r="D140" s="1">
        <v>7319</v>
      </c>
      <c r="E140" s="1">
        <v>9179</v>
      </c>
      <c r="F140" s="1">
        <v>111605</v>
      </c>
      <c r="J140" s="1" t="s">
        <v>32</v>
      </c>
    </row>
    <row r="141" spans="1:10" x14ac:dyDescent="0.35">
      <c r="A141" s="7" t="s">
        <v>45</v>
      </c>
      <c r="B141" s="1">
        <v>4365657</v>
      </c>
      <c r="C141" s="1">
        <v>420780</v>
      </c>
      <c r="D141" s="1">
        <v>610253</v>
      </c>
      <c r="E141" s="1">
        <v>645602</v>
      </c>
      <c r="F141" s="1">
        <v>806399</v>
      </c>
      <c r="J141" s="1">
        <v>1882623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2411013</v>
      </c>
      <c r="C8" s="1">
        <v>707381</v>
      </c>
      <c r="D8" s="1">
        <v>757187</v>
      </c>
      <c r="E8" s="1">
        <v>495961</v>
      </c>
      <c r="F8" s="1">
        <v>313489</v>
      </c>
      <c r="G8" s="1">
        <f>SUM(C8:F8)</f>
        <v>2274018</v>
      </c>
      <c r="H8" s="1">
        <f>SUM(E8:F8)</f>
        <v>809450</v>
      </c>
      <c r="I8" s="9">
        <f>H8/G8</f>
        <v>0.35595584555619175</v>
      </c>
      <c r="J8" s="1">
        <v>136994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298675</v>
      </c>
      <c r="C10" s="1">
        <v>81128</v>
      </c>
      <c r="D10" s="1">
        <v>73173</v>
      </c>
      <c r="E10" s="1">
        <v>71388</v>
      </c>
      <c r="F10" s="1">
        <v>50669</v>
      </c>
      <c r="J10" s="1">
        <v>22317</v>
      </c>
    </row>
    <row r="11" spans="1:10" x14ac:dyDescent="0.35">
      <c r="A11" s="7" t="s">
        <v>35</v>
      </c>
      <c r="B11" s="1">
        <v>795790</v>
      </c>
      <c r="C11" s="1">
        <v>208331</v>
      </c>
      <c r="D11" s="1">
        <v>244270</v>
      </c>
      <c r="E11" s="1">
        <v>156834</v>
      </c>
      <c r="F11" s="1">
        <v>137594</v>
      </c>
      <c r="J11" s="1">
        <v>48760</v>
      </c>
    </row>
    <row r="12" spans="1:10" x14ac:dyDescent="0.35">
      <c r="A12" s="7" t="s">
        <v>36</v>
      </c>
      <c r="B12" s="1">
        <v>605905</v>
      </c>
      <c r="C12" s="1">
        <v>160599</v>
      </c>
      <c r="D12" s="1">
        <v>188685</v>
      </c>
      <c r="E12" s="1">
        <v>148095</v>
      </c>
      <c r="F12" s="1">
        <v>79072</v>
      </c>
      <c r="J12" s="1">
        <v>29454</v>
      </c>
    </row>
    <row r="13" spans="1:10" x14ac:dyDescent="0.35">
      <c r="A13" s="7" t="s">
        <v>37</v>
      </c>
      <c r="B13" s="1">
        <v>324933</v>
      </c>
      <c r="C13" s="1">
        <v>102719</v>
      </c>
      <c r="D13" s="1">
        <v>140007</v>
      </c>
      <c r="E13" s="1">
        <v>42585</v>
      </c>
      <c r="F13" s="1">
        <v>24217</v>
      </c>
      <c r="J13" s="1">
        <v>15404</v>
      </c>
    </row>
    <row r="14" spans="1:10" x14ac:dyDescent="0.35">
      <c r="A14" s="7" t="s">
        <v>38</v>
      </c>
      <c r="B14" s="1">
        <v>385711</v>
      </c>
      <c r="C14" s="1">
        <v>154605</v>
      </c>
      <c r="D14" s="1">
        <v>111052</v>
      </c>
      <c r="E14" s="1">
        <v>77058</v>
      </c>
      <c r="F14" s="1">
        <v>21937</v>
      </c>
      <c r="J14" s="1">
        <v>21059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1209395</v>
      </c>
      <c r="C16" s="1">
        <v>370786</v>
      </c>
      <c r="D16" s="1">
        <v>385778</v>
      </c>
      <c r="E16" s="1">
        <v>215769</v>
      </c>
      <c r="F16" s="1">
        <v>157257</v>
      </c>
      <c r="J16" s="1">
        <v>79803</v>
      </c>
    </row>
    <row r="17" spans="1:10" x14ac:dyDescent="0.35">
      <c r="A17" s="7" t="s">
        <v>40</v>
      </c>
      <c r="B17" s="1">
        <v>1201618</v>
      </c>
      <c r="C17" s="1">
        <v>336595</v>
      </c>
      <c r="D17" s="1">
        <v>371409</v>
      </c>
      <c r="E17" s="1">
        <v>280192</v>
      </c>
      <c r="F17" s="1">
        <v>156232</v>
      </c>
      <c r="J17" s="1">
        <v>57191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1191807</v>
      </c>
      <c r="C19" s="1">
        <v>365460</v>
      </c>
      <c r="D19" s="1">
        <v>383208</v>
      </c>
      <c r="E19" s="1">
        <v>211515</v>
      </c>
      <c r="F19" s="1">
        <v>154078</v>
      </c>
      <c r="J19" s="1">
        <v>77546</v>
      </c>
    </row>
    <row r="20" spans="1:10" x14ac:dyDescent="0.35">
      <c r="A20" s="7" t="s">
        <v>42</v>
      </c>
      <c r="B20" s="1">
        <v>1152516</v>
      </c>
      <c r="C20" s="1">
        <v>320721</v>
      </c>
      <c r="D20" s="1">
        <v>366327</v>
      </c>
      <c r="E20" s="1">
        <v>266360</v>
      </c>
      <c r="F20" s="1">
        <v>142413</v>
      </c>
      <c r="J20" s="1">
        <v>56695</v>
      </c>
    </row>
    <row r="21" spans="1:10" x14ac:dyDescent="0.35">
      <c r="A21" s="7" t="s">
        <v>43</v>
      </c>
      <c r="B21" s="1">
        <v>19755</v>
      </c>
      <c r="C21" s="1">
        <v>2348</v>
      </c>
      <c r="D21" s="1">
        <v>1519</v>
      </c>
      <c r="E21" s="1">
        <v>6398</v>
      </c>
      <c r="F21" s="1">
        <v>9490</v>
      </c>
      <c r="J21" s="1" t="s">
        <v>32</v>
      </c>
    </row>
    <row r="22" spans="1:10" x14ac:dyDescent="0.35">
      <c r="A22" s="7" t="s">
        <v>44</v>
      </c>
      <c r="B22" s="1">
        <v>13781</v>
      </c>
      <c r="C22" s="1">
        <v>1847</v>
      </c>
      <c r="D22" s="1">
        <v>4443</v>
      </c>
      <c r="E22" s="1">
        <v>1009</v>
      </c>
      <c r="F22" s="1">
        <v>4224</v>
      </c>
      <c r="J22" s="1">
        <v>2257</v>
      </c>
    </row>
    <row r="23" spans="1:10" x14ac:dyDescent="0.35">
      <c r="A23" s="7" t="s">
        <v>45</v>
      </c>
      <c r="B23" s="1">
        <v>33155</v>
      </c>
      <c r="C23" s="1">
        <v>17006</v>
      </c>
      <c r="D23" s="1">
        <v>1690</v>
      </c>
      <c r="E23" s="1">
        <v>10679</v>
      </c>
      <c r="F23" s="1">
        <v>3284</v>
      </c>
      <c r="J23" s="1">
        <v>496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50135</v>
      </c>
      <c r="C25" s="1">
        <v>22409</v>
      </c>
      <c r="D25" s="1">
        <v>14079</v>
      </c>
      <c r="E25" s="1">
        <v>6711</v>
      </c>
      <c r="F25" s="1">
        <v>6937</v>
      </c>
      <c r="J25" s="1" t="s">
        <v>32</v>
      </c>
    </row>
    <row r="26" spans="1:10" x14ac:dyDescent="0.35">
      <c r="A26" s="7" t="s">
        <v>47</v>
      </c>
      <c r="B26" s="1">
        <v>2148327</v>
      </c>
      <c r="C26" s="1">
        <v>647143</v>
      </c>
      <c r="D26" s="1">
        <v>684301</v>
      </c>
      <c r="E26" s="1">
        <v>442630</v>
      </c>
      <c r="F26" s="1">
        <v>252030</v>
      </c>
      <c r="J26" s="1">
        <v>122223</v>
      </c>
    </row>
    <row r="27" spans="1:10" x14ac:dyDescent="0.35">
      <c r="A27" s="7" t="s">
        <v>48</v>
      </c>
      <c r="B27" s="1">
        <v>92590</v>
      </c>
      <c r="C27" s="1">
        <v>19314</v>
      </c>
      <c r="D27" s="1">
        <v>31023</v>
      </c>
      <c r="E27" s="1">
        <v>17361</v>
      </c>
      <c r="F27" s="1">
        <v>23959</v>
      </c>
      <c r="J27" s="1">
        <v>933</v>
      </c>
    </row>
    <row r="28" spans="1:10" x14ac:dyDescent="0.35">
      <c r="A28" s="7" t="s">
        <v>49</v>
      </c>
      <c r="B28" s="1">
        <v>27846</v>
      </c>
      <c r="C28" s="1">
        <v>6879</v>
      </c>
      <c r="D28" s="1">
        <v>5341</v>
      </c>
      <c r="E28" s="1">
        <v>5625</v>
      </c>
      <c r="F28" s="1">
        <v>6829</v>
      </c>
      <c r="J28" s="1">
        <v>3171</v>
      </c>
    </row>
    <row r="29" spans="1:10" x14ac:dyDescent="0.35">
      <c r="A29" s="7" t="s">
        <v>50</v>
      </c>
      <c r="B29" s="1">
        <v>64652</v>
      </c>
      <c r="C29" s="1">
        <v>6304</v>
      </c>
      <c r="D29" s="1">
        <v>18412</v>
      </c>
      <c r="E29" s="1">
        <v>15680</v>
      </c>
      <c r="F29" s="1">
        <v>18279</v>
      </c>
      <c r="J29" s="1">
        <v>5978</v>
      </c>
    </row>
    <row r="30" spans="1:10" x14ac:dyDescent="0.35">
      <c r="A30" s="7" t="s">
        <v>45</v>
      </c>
      <c r="B30" s="1">
        <v>27462</v>
      </c>
      <c r="C30" s="1">
        <v>5332</v>
      </c>
      <c r="D30" s="1">
        <v>4032</v>
      </c>
      <c r="E30" s="1">
        <v>7954</v>
      </c>
      <c r="F30" s="1">
        <v>5455</v>
      </c>
      <c r="J30" s="1">
        <v>4689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155563</v>
      </c>
      <c r="C32" s="1">
        <v>44071</v>
      </c>
      <c r="D32" s="1">
        <v>46620</v>
      </c>
      <c r="E32" s="1">
        <v>30164</v>
      </c>
      <c r="F32" s="1">
        <v>33775</v>
      </c>
      <c r="J32" s="1">
        <v>933</v>
      </c>
    </row>
    <row r="33" spans="1:10" x14ac:dyDescent="0.35">
      <c r="A33" s="7" t="s">
        <v>52</v>
      </c>
      <c r="B33" s="1">
        <v>2109913</v>
      </c>
      <c r="C33" s="1">
        <v>631985</v>
      </c>
      <c r="D33" s="1">
        <v>678096</v>
      </c>
      <c r="E33" s="1">
        <v>430987</v>
      </c>
      <c r="F33" s="1">
        <v>246623</v>
      </c>
      <c r="J33" s="1">
        <v>122223</v>
      </c>
    </row>
    <row r="34" spans="1:10" x14ac:dyDescent="0.35">
      <c r="A34" s="7" t="s">
        <v>53</v>
      </c>
      <c r="B34" s="1">
        <v>95677</v>
      </c>
      <c r="C34" s="1">
        <v>12362</v>
      </c>
      <c r="D34" s="1">
        <v>26748</v>
      </c>
      <c r="E34" s="1">
        <v>19781</v>
      </c>
      <c r="F34" s="1">
        <v>27636</v>
      </c>
      <c r="J34" s="1">
        <v>9149</v>
      </c>
    </row>
    <row r="35" spans="1:10" x14ac:dyDescent="0.35">
      <c r="A35" s="7" t="s">
        <v>45</v>
      </c>
      <c r="B35" s="1">
        <v>49861</v>
      </c>
      <c r="C35" s="1">
        <v>18964</v>
      </c>
      <c r="D35" s="1">
        <v>5722</v>
      </c>
      <c r="E35" s="1">
        <v>15030</v>
      </c>
      <c r="F35" s="1">
        <v>5455</v>
      </c>
      <c r="J35" s="1">
        <v>4689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326744</v>
      </c>
      <c r="C37" s="1">
        <v>64778</v>
      </c>
      <c r="D37" s="1">
        <v>89743</v>
      </c>
      <c r="E37" s="1">
        <v>83684</v>
      </c>
      <c r="F37" s="1">
        <v>54692</v>
      </c>
      <c r="G37" s="1">
        <f>SUM(C37:F37)</f>
        <v>292897</v>
      </c>
      <c r="H37" s="1">
        <f>SUM(E37:F37)</f>
        <v>138376</v>
      </c>
      <c r="I37" s="9">
        <f>H37/G37</f>
        <v>0.47243911682263728</v>
      </c>
      <c r="J37" s="1">
        <v>33848</v>
      </c>
    </row>
    <row r="38" spans="1:10" x14ac:dyDescent="0.35">
      <c r="A38" s="7" t="s">
        <v>55</v>
      </c>
      <c r="B38" s="1">
        <v>1899839</v>
      </c>
      <c r="C38" s="1">
        <v>604354</v>
      </c>
      <c r="D38" s="1">
        <v>590835</v>
      </c>
      <c r="E38" s="1">
        <v>377158</v>
      </c>
      <c r="F38" s="1">
        <v>238965</v>
      </c>
      <c r="G38" s="1">
        <f t="shared" ref="G38:G41" si="0">SUM(C38:F38)</f>
        <v>1811312</v>
      </c>
      <c r="H38" s="1">
        <f t="shared" ref="H38:H41" si="1">SUM(E38:F38)</f>
        <v>616123</v>
      </c>
      <c r="I38" s="9">
        <f t="shared" ref="I38:I41" si="2">H38/G38</f>
        <v>0.34015288365560431</v>
      </c>
      <c r="J38" s="1">
        <v>88527</v>
      </c>
    </row>
    <row r="39" spans="1:10" x14ac:dyDescent="0.35">
      <c r="A39" s="7" t="s">
        <v>56</v>
      </c>
      <c r="B39" s="1">
        <v>27616</v>
      </c>
      <c r="C39" s="1">
        <v>2528</v>
      </c>
      <c r="D39" s="1">
        <v>5703</v>
      </c>
      <c r="E39" s="1">
        <v>14996</v>
      </c>
      <c r="F39" s="1">
        <v>406</v>
      </c>
      <c r="G39" s="1">
        <f t="shared" si="0"/>
        <v>23633</v>
      </c>
      <c r="H39" s="1">
        <f t="shared" si="1"/>
        <v>15402</v>
      </c>
      <c r="I39" s="9">
        <f t="shared" si="2"/>
        <v>0.65171582109761772</v>
      </c>
      <c r="J39" s="1">
        <v>3982</v>
      </c>
    </row>
    <row r="40" spans="1:10" x14ac:dyDescent="0.35">
      <c r="A40" s="7" t="s">
        <v>57</v>
      </c>
      <c r="B40" s="1">
        <v>74784</v>
      </c>
      <c r="C40" s="1">
        <v>16361</v>
      </c>
      <c r="D40" s="1">
        <v>47523</v>
      </c>
      <c r="E40" s="1">
        <v>3459</v>
      </c>
      <c r="F40" s="1">
        <v>3459</v>
      </c>
      <c r="G40" s="1">
        <f t="shared" si="0"/>
        <v>70802</v>
      </c>
      <c r="H40" s="1">
        <f t="shared" si="1"/>
        <v>6918</v>
      </c>
      <c r="I40" s="9">
        <f t="shared" si="2"/>
        <v>9.7709104262591454E-2</v>
      </c>
      <c r="J40" s="1">
        <v>3982</v>
      </c>
    </row>
    <row r="41" spans="1:10" x14ac:dyDescent="0.35">
      <c r="A41" s="7" t="s">
        <v>58</v>
      </c>
      <c r="B41" s="1">
        <v>82030</v>
      </c>
      <c r="C41" s="1">
        <v>19360</v>
      </c>
      <c r="D41" s="1">
        <v>23383</v>
      </c>
      <c r="E41" s="1">
        <v>16665</v>
      </c>
      <c r="F41" s="1">
        <v>15967</v>
      </c>
      <c r="G41" s="1">
        <f t="shared" si="0"/>
        <v>75375</v>
      </c>
      <c r="H41" s="1">
        <f t="shared" si="1"/>
        <v>32632</v>
      </c>
      <c r="I41" s="9">
        <f t="shared" si="2"/>
        <v>0.43292868988391375</v>
      </c>
      <c r="J41" s="1">
        <v>6655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153661</v>
      </c>
      <c r="C43" s="1">
        <v>11772</v>
      </c>
      <c r="D43" s="1">
        <v>59807</v>
      </c>
      <c r="E43" s="1">
        <v>29340</v>
      </c>
      <c r="F43" s="1">
        <v>44124</v>
      </c>
      <c r="J43" s="1">
        <v>8618</v>
      </c>
    </row>
    <row r="44" spans="1:10" x14ac:dyDescent="0.35">
      <c r="A44" s="7" t="s">
        <v>60</v>
      </c>
      <c r="B44" s="1">
        <v>607737</v>
      </c>
      <c r="C44" s="1">
        <v>105886</v>
      </c>
      <c r="D44" s="1">
        <v>175481</v>
      </c>
      <c r="E44" s="1">
        <v>162372</v>
      </c>
      <c r="F44" s="1">
        <v>104630</v>
      </c>
      <c r="J44" s="1">
        <v>59368</v>
      </c>
    </row>
    <row r="45" spans="1:10" x14ac:dyDescent="0.35">
      <c r="A45" s="7" t="s">
        <v>61</v>
      </c>
      <c r="B45" s="1">
        <v>869308</v>
      </c>
      <c r="C45" s="1">
        <v>211815</v>
      </c>
      <c r="D45" s="1">
        <v>296237</v>
      </c>
      <c r="E45" s="1">
        <v>196858</v>
      </c>
      <c r="F45" s="1">
        <v>116578</v>
      </c>
      <c r="J45" s="1">
        <v>47820</v>
      </c>
    </row>
    <row r="46" spans="1:10" x14ac:dyDescent="0.35">
      <c r="A46" s="7" t="s">
        <v>62</v>
      </c>
      <c r="B46" s="1">
        <v>780307</v>
      </c>
      <c r="C46" s="1">
        <v>377909</v>
      </c>
      <c r="D46" s="1">
        <v>225662</v>
      </c>
      <c r="E46" s="1">
        <v>107393</v>
      </c>
      <c r="F46" s="1">
        <v>48157</v>
      </c>
      <c r="J46" s="1">
        <v>21188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1582904</v>
      </c>
      <c r="C48" s="1">
        <v>508283</v>
      </c>
      <c r="D48" s="1">
        <v>483672</v>
      </c>
      <c r="E48" s="1">
        <v>328195</v>
      </c>
      <c r="F48" s="1">
        <v>156022</v>
      </c>
      <c r="J48" s="1">
        <v>106731</v>
      </c>
    </row>
    <row r="49" spans="1:10" x14ac:dyDescent="0.35">
      <c r="A49" s="7" t="s">
        <v>64</v>
      </c>
      <c r="B49" s="1">
        <v>60952</v>
      </c>
      <c r="C49" s="1">
        <v>19441</v>
      </c>
      <c r="D49" s="1">
        <v>20729</v>
      </c>
      <c r="E49" s="1">
        <v>14076</v>
      </c>
      <c r="F49" s="1">
        <v>6706</v>
      </c>
      <c r="J49" s="1" t="s">
        <v>32</v>
      </c>
    </row>
    <row r="50" spans="1:10" x14ac:dyDescent="0.35">
      <c r="A50" s="7" t="s">
        <v>65</v>
      </c>
      <c r="B50" s="1">
        <v>272275</v>
      </c>
      <c r="C50" s="1">
        <v>40860</v>
      </c>
      <c r="D50" s="1">
        <v>112838</v>
      </c>
      <c r="E50" s="1">
        <v>45729</v>
      </c>
      <c r="F50" s="1">
        <v>56422</v>
      </c>
      <c r="J50" s="1">
        <v>16427</v>
      </c>
    </row>
    <row r="51" spans="1:10" x14ac:dyDescent="0.35">
      <c r="A51" s="7" t="s">
        <v>66</v>
      </c>
      <c r="B51" s="1">
        <v>482618</v>
      </c>
      <c r="C51" s="1">
        <v>138797</v>
      </c>
      <c r="D51" s="1">
        <v>139361</v>
      </c>
      <c r="E51" s="1">
        <v>96781</v>
      </c>
      <c r="F51" s="1">
        <v>94340</v>
      </c>
      <c r="J51" s="1">
        <v>13340</v>
      </c>
    </row>
    <row r="52" spans="1:10" x14ac:dyDescent="0.35">
      <c r="A52" s="7" t="s">
        <v>45</v>
      </c>
      <c r="B52" s="1">
        <v>12263</v>
      </c>
      <c r="C52" s="1" t="s">
        <v>32</v>
      </c>
      <c r="D52" s="1">
        <v>587</v>
      </c>
      <c r="E52" s="1">
        <v>11180</v>
      </c>
      <c r="F52" s="1" t="s">
        <v>32</v>
      </c>
      <c r="J52" s="1">
        <v>496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133254</v>
      </c>
      <c r="C54" s="1">
        <v>50325</v>
      </c>
      <c r="D54" s="1">
        <v>34859</v>
      </c>
      <c r="E54" s="1">
        <v>26042</v>
      </c>
      <c r="F54" s="1">
        <v>19916</v>
      </c>
      <c r="J54" s="1">
        <v>2112</v>
      </c>
    </row>
    <row r="55" spans="1:10" x14ac:dyDescent="0.35">
      <c r="A55" s="7" t="s">
        <v>68</v>
      </c>
      <c r="B55" s="1">
        <v>623220</v>
      </c>
      <c r="C55" s="1">
        <v>249324</v>
      </c>
      <c r="D55" s="1">
        <v>188280</v>
      </c>
      <c r="E55" s="1">
        <v>95586</v>
      </c>
      <c r="F55" s="1">
        <v>72943</v>
      </c>
      <c r="J55" s="1">
        <v>17086</v>
      </c>
    </row>
    <row r="56" spans="1:10" x14ac:dyDescent="0.35">
      <c r="A56" s="7" t="s">
        <v>69</v>
      </c>
      <c r="B56" s="1">
        <v>434142</v>
      </c>
      <c r="C56" s="1">
        <v>132058</v>
      </c>
      <c r="D56" s="1">
        <v>115511</v>
      </c>
      <c r="E56" s="1">
        <v>114233</v>
      </c>
      <c r="F56" s="1">
        <v>37230</v>
      </c>
      <c r="J56" s="1">
        <v>35111</v>
      </c>
    </row>
    <row r="57" spans="1:10" x14ac:dyDescent="0.35">
      <c r="A57" s="7" t="s">
        <v>70</v>
      </c>
      <c r="B57" s="1">
        <v>472119</v>
      </c>
      <c r="C57" s="1">
        <v>125526</v>
      </c>
      <c r="D57" s="1">
        <v>148782</v>
      </c>
      <c r="E57" s="1">
        <v>98656</v>
      </c>
      <c r="F57" s="1">
        <v>69612</v>
      </c>
      <c r="J57" s="1">
        <v>29543</v>
      </c>
    </row>
    <row r="58" spans="1:10" x14ac:dyDescent="0.35">
      <c r="A58" s="7" t="s">
        <v>71</v>
      </c>
      <c r="B58" s="1">
        <v>314788</v>
      </c>
      <c r="C58" s="1">
        <v>64734</v>
      </c>
      <c r="D58" s="1">
        <v>106747</v>
      </c>
      <c r="E58" s="1">
        <v>84604</v>
      </c>
      <c r="F58" s="1">
        <v>42038</v>
      </c>
      <c r="J58" s="1">
        <v>16665</v>
      </c>
    </row>
    <row r="59" spans="1:10" x14ac:dyDescent="0.35">
      <c r="A59" s="7" t="s">
        <v>72</v>
      </c>
      <c r="B59" s="1">
        <v>206217</v>
      </c>
      <c r="C59" s="1">
        <v>33827</v>
      </c>
      <c r="D59" s="1">
        <v>78920</v>
      </c>
      <c r="E59" s="1">
        <v>43136</v>
      </c>
      <c r="F59" s="1">
        <v>19998</v>
      </c>
      <c r="J59" s="1">
        <v>30336</v>
      </c>
    </row>
    <row r="60" spans="1:10" x14ac:dyDescent="0.35">
      <c r="A60" s="7" t="s">
        <v>73</v>
      </c>
      <c r="B60" s="1">
        <v>227272</v>
      </c>
      <c r="C60" s="1">
        <v>51587</v>
      </c>
      <c r="D60" s="1">
        <v>84088</v>
      </c>
      <c r="E60" s="1">
        <v>33705</v>
      </c>
      <c r="F60" s="1">
        <v>51752</v>
      </c>
      <c r="J60" s="1">
        <v>6140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1154951</v>
      </c>
      <c r="C62" s="1">
        <v>281773</v>
      </c>
      <c r="D62" s="1">
        <v>344683</v>
      </c>
      <c r="E62" s="1">
        <v>246041</v>
      </c>
      <c r="F62" s="1">
        <v>187737</v>
      </c>
      <c r="G62" s="1">
        <f>SUM(C62:F62)</f>
        <v>1060234</v>
      </c>
      <c r="H62" s="1">
        <f>SUM(E62:F62)</f>
        <v>433778</v>
      </c>
      <c r="I62" s="9">
        <f>H62/G62</f>
        <v>0.40913420999515199</v>
      </c>
      <c r="J62" s="1">
        <v>94718</v>
      </c>
    </row>
    <row r="63" spans="1:10" x14ac:dyDescent="0.35">
      <c r="A63" s="7" t="s">
        <v>75</v>
      </c>
      <c r="B63" s="1">
        <v>1256062</v>
      </c>
      <c r="C63" s="1">
        <v>425608</v>
      </c>
      <c r="D63" s="1">
        <v>412505</v>
      </c>
      <c r="E63" s="1">
        <v>249920</v>
      </c>
      <c r="F63" s="1">
        <v>125753</v>
      </c>
      <c r="G63" s="1">
        <f>SUM(C63:F63)</f>
        <v>1213786</v>
      </c>
      <c r="H63" s="1">
        <f>SUM(E63:F63)</f>
        <v>375673</v>
      </c>
      <c r="I63" s="9">
        <f>H63/G63</f>
        <v>0.30950513517209788</v>
      </c>
      <c r="J63" s="1">
        <v>42276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214796</v>
      </c>
      <c r="C65" s="1">
        <v>26673</v>
      </c>
      <c r="D65" s="1">
        <v>64975</v>
      </c>
      <c r="E65" s="1">
        <v>39905</v>
      </c>
      <c r="F65" s="1">
        <v>75443</v>
      </c>
      <c r="J65" s="1">
        <v>7801</v>
      </c>
    </row>
    <row r="66" spans="1:10" x14ac:dyDescent="0.35">
      <c r="A66" s="7" t="s">
        <v>52</v>
      </c>
      <c r="B66" s="1">
        <v>2152349</v>
      </c>
      <c r="C66" s="1">
        <v>680708</v>
      </c>
      <c r="D66" s="1">
        <v>691257</v>
      </c>
      <c r="E66" s="1">
        <v>455479</v>
      </c>
      <c r="F66" s="1">
        <v>238046</v>
      </c>
      <c r="J66" s="1">
        <v>86858</v>
      </c>
    </row>
    <row r="67" spans="1:10" x14ac:dyDescent="0.35">
      <c r="A67" s="7" t="s">
        <v>45</v>
      </c>
      <c r="B67" s="1">
        <v>43868</v>
      </c>
      <c r="C67" s="1" t="s">
        <v>32</v>
      </c>
      <c r="D67" s="1">
        <v>955</v>
      </c>
      <c r="E67" s="1">
        <v>577</v>
      </c>
      <c r="F67" s="1" t="s">
        <v>32</v>
      </c>
      <c r="J67" s="1">
        <v>42335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1511852</v>
      </c>
      <c r="C69" s="1">
        <v>460834</v>
      </c>
      <c r="D69" s="1">
        <v>526230</v>
      </c>
      <c r="E69" s="1">
        <v>305082</v>
      </c>
      <c r="F69" s="1">
        <v>173077</v>
      </c>
      <c r="J69" s="1">
        <v>46628</v>
      </c>
    </row>
    <row r="70" spans="1:10" x14ac:dyDescent="0.35">
      <c r="A70" s="7" t="s">
        <v>52</v>
      </c>
      <c r="B70" s="1">
        <v>845663</v>
      </c>
      <c r="C70" s="1">
        <v>243811</v>
      </c>
      <c r="D70" s="1">
        <v>226990</v>
      </c>
      <c r="E70" s="1">
        <v>188414</v>
      </c>
      <c r="F70" s="1">
        <v>140412</v>
      </c>
      <c r="J70" s="1">
        <v>46035</v>
      </c>
    </row>
    <row r="71" spans="1:10" x14ac:dyDescent="0.35">
      <c r="A71" s="7" t="s">
        <v>45</v>
      </c>
      <c r="B71" s="1">
        <v>53498</v>
      </c>
      <c r="C71" s="1">
        <v>2736</v>
      </c>
      <c r="D71" s="1">
        <v>3967</v>
      </c>
      <c r="E71" s="1">
        <v>2465</v>
      </c>
      <c r="F71" s="1" t="s">
        <v>32</v>
      </c>
      <c r="J71" s="1">
        <v>44331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219185</v>
      </c>
      <c r="C73" s="1">
        <v>18010</v>
      </c>
      <c r="D73" s="1">
        <v>76331</v>
      </c>
      <c r="E73" s="1">
        <v>33908</v>
      </c>
      <c r="F73" s="1">
        <v>90936</v>
      </c>
      <c r="G73" s="1">
        <f>SUM(C73:F73)</f>
        <v>219185</v>
      </c>
      <c r="H73" s="1">
        <f>SUM(E73:F73)</f>
        <v>124844</v>
      </c>
      <c r="I73" s="9">
        <f>H73/G73</f>
        <v>0.56958277254374157</v>
      </c>
      <c r="J73" s="1" t="s">
        <v>32</v>
      </c>
    </row>
    <row r="74" spans="1:10" x14ac:dyDescent="0.35">
      <c r="A74" s="7" t="s">
        <v>77</v>
      </c>
      <c r="B74" s="1">
        <v>153563</v>
      </c>
      <c r="C74" s="1">
        <v>25676</v>
      </c>
      <c r="D74" s="1">
        <v>51164</v>
      </c>
      <c r="E74" s="1">
        <v>27725</v>
      </c>
      <c r="F74" s="1">
        <v>48999</v>
      </c>
      <c r="G74" s="1">
        <f>SUM(C74:F74)</f>
        <v>153564</v>
      </c>
      <c r="H74" s="1">
        <f>SUM(E74:F74)</f>
        <v>76724</v>
      </c>
      <c r="I74" s="9">
        <f>H74/G74</f>
        <v>0.4996223073116095</v>
      </c>
      <c r="J74" s="1" t="s">
        <v>32</v>
      </c>
    </row>
    <row r="75" spans="1:10" x14ac:dyDescent="0.35">
      <c r="A75" s="7" t="s">
        <v>78</v>
      </c>
      <c r="B75" s="1">
        <v>236903</v>
      </c>
      <c r="C75" s="1">
        <v>44915</v>
      </c>
      <c r="D75" s="1">
        <v>69247</v>
      </c>
      <c r="E75" s="1">
        <v>89544</v>
      </c>
      <c r="F75" s="1">
        <v>33196</v>
      </c>
      <c r="J75" s="1" t="s">
        <v>32</v>
      </c>
    </row>
    <row r="76" spans="1:10" x14ac:dyDescent="0.35">
      <c r="A76" s="7" t="s">
        <v>79</v>
      </c>
      <c r="B76" s="1">
        <v>374072</v>
      </c>
      <c r="C76" s="1">
        <v>75870</v>
      </c>
      <c r="D76" s="1">
        <v>153625</v>
      </c>
      <c r="E76" s="1">
        <v>95853</v>
      </c>
      <c r="F76" s="1">
        <v>48723</v>
      </c>
      <c r="J76" s="1" t="s">
        <v>32</v>
      </c>
    </row>
    <row r="77" spans="1:10" x14ac:dyDescent="0.35">
      <c r="A77" s="7" t="s">
        <v>175</v>
      </c>
      <c r="C77" s="1">
        <f>SUM(C73:C76)</f>
        <v>164471</v>
      </c>
      <c r="D77" s="1">
        <f>SUM(D73:D76)</f>
        <v>350367</v>
      </c>
      <c r="E77" s="1">
        <f>SUM(E73:E76)</f>
        <v>247030</v>
      </c>
      <c r="F77" s="1">
        <f>SUM(F73:F76)</f>
        <v>221854</v>
      </c>
      <c r="G77" s="1">
        <f>SUM(C77:F77)</f>
        <v>983722</v>
      </c>
      <c r="H77" s="1">
        <f>SUM(E77:F77)</f>
        <v>468884</v>
      </c>
      <c r="I77" s="9">
        <f>H77/G77</f>
        <v>0.47664279135772097</v>
      </c>
    </row>
    <row r="78" spans="1:10" x14ac:dyDescent="0.35">
      <c r="A78" s="7"/>
    </row>
    <row r="79" spans="1:10" x14ac:dyDescent="0.35">
      <c r="A79" s="7" t="s">
        <v>80</v>
      </c>
      <c r="B79" s="1">
        <v>309633</v>
      </c>
      <c r="C79" s="1">
        <v>94435</v>
      </c>
      <c r="D79" s="1">
        <v>116631</v>
      </c>
      <c r="E79" s="1">
        <v>77207</v>
      </c>
      <c r="F79" s="1">
        <v>21360</v>
      </c>
      <c r="J79" s="1" t="s">
        <v>32</v>
      </c>
    </row>
    <row r="80" spans="1:10" x14ac:dyDescent="0.35">
      <c r="A80" s="7" t="s">
        <v>81</v>
      </c>
      <c r="B80" s="1">
        <v>352513</v>
      </c>
      <c r="C80" s="1">
        <v>153085</v>
      </c>
      <c r="D80" s="1">
        <v>105831</v>
      </c>
      <c r="E80" s="1">
        <v>72560</v>
      </c>
      <c r="F80" s="1">
        <v>21037</v>
      </c>
      <c r="J80" s="1" t="s">
        <v>32</v>
      </c>
    </row>
    <row r="81" spans="1:10" x14ac:dyDescent="0.35">
      <c r="A81" s="7" t="s">
        <v>82</v>
      </c>
      <c r="B81" s="1">
        <v>132703</v>
      </c>
      <c r="C81" s="1">
        <v>73023</v>
      </c>
      <c r="D81" s="1">
        <v>44869</v>
      </c>
      <c r="E81" s="1">
        <v>12970</v>
      </c>
      <c r="F81" s="1">
        <v>1841</v>
      </c>
      <c r="J81" s="1" t="s">
        <v>32</v>
      </c>
    </row>
    <row r="82" spans="1:10" x14ac:dyDescent="0.35">
      <c r="A82" s="7" t="s">
        <v>83</v>
      </c>
      <c r="B82" s="1">
        <v>169324</v>
      </c>
      <c r="C82" s="1">
        <v>108765</v>
      </c>
      <c r="D82" s="1">
        <v>47260</v>
      </c>
      <c r="E82" s="1">
        <v>12124</v>
      </c>
      <c r="F82" s="1">
        <v>1175</v>
      </c>
      <c r="J82" s="1" t="s">
        <v>32</v>
      </c>
    </row>
    <row r="83" spans="1:10" x14ac:dyDescent="0.35">
      <c r="A83" s="7"/>
      <c r="C83" s="1">
        <f>SUM(C79:C82)</f>
        <v>429308</v>
      </c>
      <c r="D83" s="1">
        <f>SUM(D79:D82)</f>
        <v>314591</v>
      </c>
      <c r="E83" s="1">
        <f>SUM(E79:E82)</f>
        <v>174861</v>
      </c>
      <c r="F83" s="1">
        <f>SUM(F79:F82)</f>
        <v>45413</v>
      </c>
      <c r="G83" s="1">
        <f>SUM(C83:F83)</f>
        <v>964173</v>
      </c>
    </row>
    <row r="84" spans="1:10" x14ac:dyDescent="0.35">
      <c r="A84" s="7" t="s">
        <v>176</v>
      </c>
      <c r="G84" s="1">
        <f>G83+G77</f>
        <v>1947895</v>
      </c>
    </row>
    <row r="85" spans="1:10" x14ac:dyDescent="0.35">
      <c r="A85" s="7" t="s">
        <v>45</v>
      </c>
      <c r="B85" s="1">
        <v>463118</v>
      </c>
      <c r="C85" s="1">
        <v>113602</v>
      </c>
      <c r="D85" s="1">
        <v>92229</v>
      </c>
      <c r="E85" s="1">
        <v>74071</v>
      </c>
      <c r="F85" s="1">
        <v>46222</v>
      </c>
      <c r="J85" s="1">
        <v>136994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1936822</v>
      </c>
      <c r="C87" s="1">
        <v>636205</v>
      </c>
      <c r="D87" s="1">
        <v>697393</v>
      </c>
      <c r="E87" s="1">
        <v>414301</v>
      </c>
      <c r="F87" s="1">
        <v>187971</v>
      </c>
      <c r="J87" s="1">
        <v>952</v>
      </c>
    </row>
    <row r="88" spans="1:10" x14ac:dyDescent="0.35">
      <c r="A88" s="7" t="s">
        <v>85</v>
      </c>
      <c r="B88" s="1">
        <v>836893</v>
      </c>
      <c r="C88" s="1">
        <v>157418</v>
      </c>
      <c r="D88" s="1">
        <v>296260</v>
      </c>
      <c r="E88" s="1">
        <v>216981</v>
      </c>
      <c r="F88" s="1">
        <v>166234</v>
      </c>
      <c r="J88" s="1" t="s">
        <v>32</v>
      </c>
    </row>
    <row r="89" spans="1:10" ht="43.5" x14ac:dyDescent="0.35">
      <c r="A89" s="7" t="s">
        <v>86</v>
      </c>
      <c r="B89" s="1">
        <v>751802</v>
      </c>
      <c r="C89" s="1">
        <v>95312</v>
      </c>
      <c r="D89" s="1">
        <v>275752</v>
      </c>
      <c r="E89" s="1">
        <v>204021</v>
      </c>
      <c r="F89" s="1">
        <v>176717</v>
      </c>
      <c r="J89" s="1" t="s">
        <v>32</v>
      </c>
    </row>
    <row r="90" spans="1:10" x14ac:dyDescent="0.35">
      <c r="A90" s="7" t="s">
        <v>87</v>
      </c>
      <c r="B90" s="1">
        <v>260679</v>
      </c>
      <c r="C90" s="1">
        <v>8994</v>
      </c>
      <c r="D90" s="1">
        <v>76853</v>
      </c>
      <c r="E90" s="1">
        <v>51962</v>
      </c>
      <c r="F90" s="1">
        <v>122871</v>
      </c>
      <c r="J90" s="1" t="s">
        <v>32</v>
      </c>
    </row>
    <row r="91" spans="1:10" x14ac:dyDescent="0.35">
      <c r="A91" s="7" t="s">
        <v>88</v>
      </c>
      <c r="B91" s="1">
        <v>7920</v>
      </c>
      <c r="C91" s="1" t="s">
        <v>32</v>
      </c>
      <c r="D91" s="1">
        <v>6044</v>
      </c>
      <c r="E91" s="1">
        <v>554</v>
      </c>
      <c r="F91" s="1">
        <v>1322</v>
      </c>
      <c r="J91" s="1" t="s">
        <v>32</v>
      </c>
    </row>
    <row r="92" spans="1:10" ht="29" x14ac:dyDescent="0.35">
      <c r="A92" s="7" t="s">
        <v>89</v>
      </c>
      <c r="B92" s="1">
        <v>84282</v>
      </c>
      <c r="C92" s="1">
        <v>6298</v>
      </c>
      <c r="D92" s="1">
        <v>19167</v>
      </c>
      <c r="E92" s="1">
        <v>13701</v>
      </c>
      <c r="F92" s="1">
        <v>45116</v>
      </c>
      <c r="J92" s="1" t="s">
        <v>32</v>
      </c>
    </row>
    <row r="93" spans="1:10" x14ac:dyDescent="0.35">
      <c r="A93" s="7" t="s">
        <v>90</v>
      </c>
      <c r="B93" s="1">
        <v>89879</v>
      </c>
      <c r="C93" s="1">
        <v>4789</v>
      </c>
      <c r="D93" s="1">
        <v>15627</v>
      </c>
      <c r="E93" s="1">
        <v>21124</v>
      </c>
      <c r="F93" s="1">
        <v>48339</v>
      </c>
      <c r="G93" s="1">
        <f>SUM(C93:F93)</f>
        <v>89879</v>
      </c>
      <c r="H93" s="1">
        <f>E93+F93</f>
        <v>69463</v>
      </c>
      <c r="I93" s="9">
        <f>H93/G93</f>
        <v>0.77285016522213201</v>
      </c>
      <c r="J93" s="1" t="s">
        <v>32</v>
      </c>
    </row>
    <row r="94" spans="1:10" ht="29" x14ac:dyDescent="0.35">
      <c r="A94" s="7" t="s">
        <v>91</v>
      </c>
      <c r="B94" s="1">
        <v>45043</v>
      </c>
      <c r="C94" s="1">
        <v>3336</v>
      </c>
      <c r="D94" s="1">
        <v>15252</v>
      </c>
      <c r="E94" s="1">
        <v>6631</v>
      </c>
      <c r="F94" s="1">
        <v>19825</v>
      </c>
      <c r="J94" s="1" t="s">
        <v>32</v>
      </c>
    </row>
    <row r="95" spans="1:10" x14ac:dyDescent="0.35">
      <c r="A95" s="7" t="s">
        <v>92</v>
      </c>
      <c r="B95" s="1">
        <v>59191</v>
      </c>
      <c r="C95" s="1" t="s">
        <v>32</v>
      </c>
      <c r="D95" s="1">
        <v>27397</v>
      </c>
      <c r="E95" s="1">
        <v>14296</v>
      </c>
      <c r="F95" s="1">
        <v>17499</v>
      </c>
      <c r="J95" s="1" t="s">
        <v>32</v>
      </c>
    </row>
    <row r="96" spans="1:10" x14ac:dyDescent="0.35">
      <c r="A96" s="7" t="s">
        <v>93</v>
      </c>
      <c r="B96" s="1">
        <v>52924</v>
      </c>
      <c r="C96" s="1" t="s">
        <v>32</v>
      </c>
      <c r="D96" s="1">
        <v>3800</v>
      </c>
      <c r="E96" s="1">
        <v>5367</v>
      </c>
      <c r="F96" s="1">
        <v>43757</v>
      </c>
      <c r="J96" s="1" t="s">
        <v>32</v>
      </c>
    </row>
    <row r="97" spans="1:10" x14ac:dyDescent="0.35">
      <c r="A97" s="7" t="s">
        <v>94</v>
      </c>
      <c r="B97" s="1">
        <v>86346</v>
      </c>
      <c r="C97" s="1">
        <v>19306</v>
      </c>
      <c r="D97" s="1">
        <v>27971</v>
      </c>
      <c r="E97" s="1">
        <v>21044</v>
      </c>
      <c r="F97" s="1">
        <v>18024</v>
      </c>
      <c r="J97" s="1" t="s">
        <v>32</v>
      </c>
    </row>
    <row r="98" spans="1:10" x14ac:dyDescent="0.35">
      <c r="A98" s="7" t="s">
        <v>45</v>
      </c>
      <c r="B98" s="1">
        <v>191408</v>
      </c>
      <c r="C98" s="1">
        <v>20359</v>
      </c>
      <c r="D98" s="1">
        <v>7573</v>
      </c>
      <c r="E98" s="1">
        <v>24290</v>
      </c>
      <c r="F98" s="1">
        <v>3145</v>
      </c>
      <c r="J98" s="1">
        <v>136042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6918</v>
      </c>
      <c r="C100" s="1" t="s">
        <v>32</v>
      </c>
      <c r="D100" s="1">
        <v>1545</v>
      </c>
      <c r="E100" s="1">
        <v>3982</v>
      </c>
      <c r="F100" s="1">
        <v>1390</v>
      </c>
      <c r="J100" s="1" t="s">
        <v>32</v>
      </c>
    </row>
    <row r="101" spans="1:10" x14ac:dyDescent="0.35">
      <c r="A101" s="7" t="s">
        <v>96</v>
      </c>
      <c r="B101" s="1">
        <v>8951</v>
      </c>
      <c r="C101" s="1">
        <v>2444</v>
      </c>
      <c r="D101" s="1">
        <v>2867</v>
      </c>
      <c r="E101" s="1">
        <v>943</v>
      </c>
      <c r="F101" s="1">
        <v>2696</v>
      </c>
      <c r="J101" s="1" t="s">
        <v>32</v>
      </c>
    </row>
    <row r="102" spans="1:10" x14ac:dyDescent="0.35">
      <c r="A102" s="7" t="s">
        <v>97</v>
      </c>
      <c r="B102" s="1">
        <v>8244</v>
      </c>
      <c r="C102" s="1">
        <v>201</v>
      </c>
      <c r="D102" s="1">
        <v>612</v>
      </c>
      <c r="E102" s="1">
        <v>5904</v>
      </c>
      <c r="F102" s="1" t="s">
        <v>32</v>
      </c>
      <c r="J102" s="1">
        <v>1527</v>
      </c>
    </row>
    <row r="103" spans="1:10" x14ac:dyDescent="0.35">
      <c r="A103" s="7" t="s">
        <v>98</v>
      </c>
      <c r="B103" s="1">
        <v>9610</v>
      </c>
      <c r="C103" s="1">
        <v>3468</v>
      </c>
      <c r="D103" s="1">
        <v>1279</v>
      </c>
      <c r="E103" s="1">
        <v>1924</v>
      </c>
      <c r="F103" s="1">
        <v>943</v>
      </c>
      <c r="J103" s="1">
        <v>1995</v>
      </c>
    </row>
    <row r="104" spans="1:10" x14ac:dyDescent="0.35">
      <c r="A104" s="7" t="s">
        <v>99</v>
      </c>
      <c r="B104" s="1">
        <v>2376826</v>
      </c>
      <c r="C104" s="1">
        <v>701268</v>
      </c>
      <c r="D104" s="1">
        <v>751495</v>
      </c>
      <c r="E104" s="1">
        <v>485536</v>
      </c>
      <c r="F104" s="1">
        <v>308459</v>
      </c>
      <c r="J104" s="1">
        <v>130067</v>
      </c>
    </row>
    <row r="105" spans="1:10" x14ac:dyDescent="0.35">
      <c r="A105" s="7" t="s">
        <v>45</v>
      </c>
      <c r="B105" s="1">
        <v>5059</v>
      </c>
      <c r="C105" s="1" t="s">
        <v>32</v>
      </c>
      <c r="D105" s="1" t="s">
        <v>32</v>
      </c>
      <c r="E105" s="1">
        <v>1654</v>
      </c>
      <c r="F105" s="1" t="s">
        <v>32</v>
      </c>
      <c r="J105" s="1">
        <v>3405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1476281</v>
      </c>
      <c r="C107" s="1">
        <v>522934</v>
      </c>
      <c r="D107" s="1">
        <v>511529</v>
      </c>
      <c r="E107" s="1">
        <v>302496</v>
      </c>
      <c r="F107" s="1">
        <v>139322</v>
      </c>
      <c r="J107" s="1" t="s">
        <v>32</v>
      </c>
    </row>
    <row r="108" spans="1:10" x14ac:dyDescent="0.35">
      <c r="A108" s="7" t="s">
        <v>101</v>
      </c>
      <c r="B108" s="1">
        <v>530054</v>
      </c>
      <c r="C108" s="1">
        <v>115971</v>
      </c>
      <c r="D108" s="1">
        <v>176157</v>
      </c>
      <c r="E108" s="1">
        <v>138634</v>
      </c>
      <c r="F108" s="1">
        <v>99292</v>
      </c>
      <c r="J108" s="1" t="s">
        <v>32</v>
      </c>
    </row>
    <row r="109" spans="1:10" x14ac:dyDescent="0.35">
      <c r="A109" s="7" t="s">
        <v>102</v>
      </c>
      <c r="B109" s="1">
        <v>95720</v>
      </c>
      <c r="C109" s="1">
        <v>6032</v>
      </c>
      <c r="D109" s="1">
        <v>22396</v>
      </c>
      <c r="E109" s="1">
        <v>10217</v>
      </c>
      <c r="F109" s="1">
        <v>57074</v>
      </c>
      <c r="J109" s="1" t="s">
        <v>32</v>
      </c>
    </row>
    <row r="110" spans="1:10" x14ac:dyDescent="0.35">
      <c r="A110" s="7" t="s">
        <v>103</v>
      </c>
      <c r="B110" s="1">
        <v>3670</v>
      </c>
      <c r="C110" s="1" t="s">
        <v>32</v>
      </c>
      <c r="D110" s="1" t="s">
        <v>32</v>
      </c>
      <c r="E110" s="1">
        <v>1176</v>
      </c>
      <c r="F110" s="1">
        <v>2494</v>
      </c>
      <c r="J110" s="1" t="s">
        <v>32</v>
      </c>
    </row>
    <row r="111" spans="1:10" x14ac:dyDescent="0.35">
      <c r="A111" s="7" t="s">
        <v>45</v>
      </c>
      <c r="B111" s="1">
        <v>305288</v>
      </c>
      <c r="C111" s="1">
        <v>62444</v>
      </c>
      <c r="D111" s="1">
        <v>47105</v>
      </c>
      <c r="E111" s="1">
        <v>43438</v>
      </c>
      <c r="F111" s="1">
        <v>15307</v>
      </c>
      <c r="J111" s="1">
        <v>136994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1700591</v>
      </c>
      <c r="C113" s="1">
        <v>556325</v>
      </c>
      <c r="D113" s="1">
        <v>586703</v>
      </c>
      <c r="E113" s="1">
        <v>369297</v>
      </c>
      <c r="F113" s="1">
        <v>188266</v>
      </c>
      <c r="J113" s="1" t="s">
        <v>32</v>
      </c>
    </row>
    <row r="114" spans="1:10" x14ac:dyDescent="0.35">
      <c r="A114" s="7" t="s">
        <v>101</v>
      </c>
      <c r="B114" s="1">
        <v>313847</v>
      </c>
      <c r="C114" s="1">
        <v>80524</v>
      </c>
      <c r="D114" s="1">
        <v>110934</v>
      </c>
      <c r="E114" s="1">
        <v>67483</v>
      </c>
      <c r="F114" s="1">
        <v>54907</v>
      </c>
      <c r="J114" s="1" t="s">
        <v>32</v>
      </c>
    </row>
    <row r="115" spans="1:10" x14ac:dyDescent="0.35">
      <c r="A115" s="7" t="s">
        <v>102</v>
      </c>
      <c r="B115" s="1">
        <v>62770</v>
      </c>
      <c r="C115" s="1">
        <v>6499</v>
      </c>
      <c r="D115" s="1">
        <v>8820</v>
      </c>
      <c r="E115" s="1">
        <v>12059</v>
      </c>
      <c r="F115" s="1">
        <v>35392</v>
      </c>
      <c r="J115" s="1" t="s">
        <v>32</v>
      </c>
    </row>
    <row r="116" spans="1:10" x14ac:dyDescent="0.35">
      <c r="A116" s="7" t="s">
        <v>103</v>
      </c>
      <c r="B116" s="1">
        <v>26074</v>
      </c>
      <c r="C116" s="1">
        <v>1275</v>
      </c>
      <c r="D116" s="1">
        <v>856</v>
      </c>
      <c r="E116" s="1">
        <v>4326</v>
      </c>
      <c r="F116" s="1">
        <v>19617</v>
      </c>
      <c r="J116" s="1" t="s">
        <v>32</v>
      </c>
    </row>
    <row r="117" spans="1:10" x14ac:dyDescent="0.35">
      <c r="A117" s="7" t="s">
        <v>45</v>
      </c>
      <c r="B117" s="1">
        <v>307731</v>
      </c>
      <c r="C117" s="1">
        <v>62758</v>
      </c>
      <c r="D117" s="1">
        <v>49874</v>
      </c>
      <c r="E117" s="1">
        <v>42797</v>
      </c>
      <c r="F117" s="1">
        <v>15307</v>
      </c>
      <c r="J117" s="1">
        <v>136994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1148766</v>
      </c>
      <c r="C119" s="1">
        <v>468463</v>
      </c>
      <c r="D119" s="1">
        <v>375033</v>
      </c>
      <c r="E119" s="1">
        <v>208417</v>
      </c>
      <c r="F119" s="1">
        <v>96854</v>
      </c>
      <c r="J119" s="1" t="s">
        <v>32</v>
      </c>
    </row>
    <row r="120" spans="1:10" x14ac:dyDescent="0.35">
      <c r="A120" s="7" t="s">
        <v>101</v>
      </c>
      <c r="B120" s="1">
        <v>792686</v>
      </c>
      <c r="C120" s="1">
        <v>161038</v>
      </c>
      <c r="D120" s="1">
        <v>309893</v>
      </c>
      <c r="E120" s="1">
        <v>192166</v>
      </c>
      <c r="F120" s="1">
        <v>129589</v>
      </c>
      <c r="J120" s="1" t="s">
        <v>32</v>
      </c>
    </row>
    <row r="121" spans="1:10" x14ac:dyDescent="0.35">
      <c r="A121" s="7" t="s">
        <v>102</v>
      </c>
      <c r="B121" s="1">
        <v>151835</v>
      </c>
      <c r="C121" s="1">
        <v>15122</v>
      </c>
      <c r="D121" s="1">
        <v>22852</v>
      </c>
      <c r="E121" s="1">
        <v>44616</v>
      </c>
      <c r="F121" s="1">
        <v>69245</v>
      </c>
      <c r="J121" s="1" t="s">
        <v>32</v>
      </c>
    </row>
    <row r="122" spans="1:10" x14ac:dyDescent="0.35">
      <c r="A122" s="7" t="s">
        <v>103</v>
      </c>
      <c r="B122" s="1">
        <v>5034</v>
      </c>
      <c r="C122" s="1" t="s">
        <v>32</v>
      </c>
      <c r="D122" s="1">
        <v>2540</v>
      </c>
      <c r="E122" s="1" t="s">
        <v>32</v>
      </c>
      <c r="F122" s="1">
        <v>2494</v>
      </c>
      <c r="J122" s="1" t="s">
        <v>32</v>
      </c>
    </row>
    <row r="123" spans="1:10" x14ac:dyDescent="0.35">
      <c r="A123" s="7" t="s">
        <v>45</v>
      </c>
      <c r="B123" s="1">
        <v>312691</v>
      </c>
      <c r="C123" s="1">
        <v>62758</v>
      </c>
      <c r="D123" s="1">
        <v>46869</v>
      </c>
      <c r="E123" s="1">
        <v>50762</v>
      </c>
      <c r="F123" s="1">
        <v>15307</v>
      </c>
      <c r="J123" s="1">
        <v>136994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1660807</v>
      </c>
      <c r="C125" s="1">
        <v>573163</v>
      </c>
      <c r="D125" s="1">
        <v>547993</v>
      </c>
      <c r="E125" s="1">
        <v>366497</v>
      </c>
      <c r="F125" s="1">
        <v>173155</v>
      </c>
      <c r="J125" s="1" t="s">
        <v>32</v>
      </c>
    </row>
    <row r="126" spans="1:10" x14ac:dyDescent="0.35">
      <c r="A126" s="7" t="s">
        <v>101</v>
      </c>
      <c r="B126" s="1">
        <v>329937</v>
      </c>
      <c r="C126" s="1">
        <v>58256</v>
      </c>
      <c r="D126" s="1">
        <v>141101</v>
      </c>
      <c r="E126" s="1">
        <v>61638</v>
      </c>
      <c r="F126" s="1">
        <v>68941</v>
      </c>
      <c r="J126" s="1" t="s">
        <v>32</v>
      </c>
    </row>
    <row r="127" spans="1:10" x14ac:dyDescent="0.35">
      <c r="A127" s="7" t="s">
        <v>102</v>
      </c>
      <c r="B127" s="1">
        <v>100690</v>
      </c>
      <c r="C127" s="1">
        <v>8810</v>
      </c>
      <c r="D127" s="1">
        <v>21224</v>
      </c>
      <c r="E127" s="1">
        <v>17064</v>
      </c>
      <c r="F127" s="1">
        <v>53592</v>
      </c>
      <c r="J127" s="1" t="s">
        <v>32</v>
      </c>
    </row>
    <row r="128" spans="1:10" x14ac:dyDescent="0.35">
      <c r="A128" s="7" t="s">
        <v>103</v>
      </c>
      <c r="B128" s="1">
        <v>6888</v>
      </c>
      <c r="C128" s="1">
        <v>4394</v>
      </c>
      <c r="D128" s="1" t="s">
        <v>32</v>
      </c>
      <c r="E128" s="1" t="s">
        <v>32</v>
      </c>
      <c r="F128" s="1">
        <v>2494</v>
      </c>
      <c r="J128" s="1" t="s">
        <v>32</v>
      </c>
    </row>
    <row r="129" spans="1:10" x14ac:dyDescent="0.35">
      <c r="A129" s="7" t="s">
        <v>45</v>
      </c>
      <c r="B129" s="1">
        <v>312691</v>
      </c>
      <c r="C129" s="1">
        <v>62758</v>
      </c>
      <c r="D129" s="1">
        <v>46869</v>
      </c>
      <c r="E129" s="1">
        <v>50762</v>
      </c>
      <c r="F129" s="1">
        <v>15307</v>
      </c>
      <c r="J129" s="1">
        <v>136994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1949379</v>
      </c>
      <c r="C131" s="1">
        <v>630086</v>
      </c>
      <c r="D131" s="1">
        <v>675644</v>
      </c>
      <c r="E131" s="1">
        <v>409763</v>
      </c>
      <c r="F131" s="1">
        <v>233886</v>
      </c>
      <c r="J131" s="1" t="s">
        <v>32</v>
      </c>
    </row>
    <row r="132" spans="1:10" x14ac:dyDescent="0.35">
      <c r="A132" s="7" t="s">
        <v>101</v>
      </c>
      <c r="B132" s="1">
        <v>118278</v>
      </c>
      <c r="C132" s="1">
        <v>13363</v>
      </c>
      <c r="D132" s="1">
        <v>30898</v>
      </c>
      <c r="E132" s="1">
        <v>39053</v>
      </c>
      <c r="F132" s="1">
        <v>34963</v>
      </c>
      <c r="J132" s="1" t="s">
        <v>32</v>
      </c>
    </row>
    <row r="133" spans="1:10" x14ac:dyDescent="0.35">
      <c r="A133" s="7" t="s">
        <v>102</v>
      </c>
      <c r="B133" s="1">
        <v>32363</v>
      </c>
      <c r="C133" s="1">
        <v>1174</v>
      </c>
      <c r="D133" s="1">
        <v>1079</v>
      </c>
      <c r="E133" s="1">
        <v>3272</v>
      </c>
      <c r="F133" s="1">
        <v>26839</v>
      </c>
      <c r="J133" s="1" t="s">
        <v>32</v>
      </c>
    </row>
    <row r="134" spans="1:10" x14ac:dyDescent="0.35">
      <c r="A134" s="7" t="s">
        <v>103</v>
      </c>
      <c r="B134" s="1">
        <v>2494</v>
      </c>
      <c r="C134" s="1" t="s">
        <v>32</v>
      </c>
      <c r="D134" s="1" t="s">
        <v>32</v>
      </c>
      <c r="E134" s="1" t="s">
        <v>32</v>
      </c>
      <c r="F134" s="1">
        <v>2494</v>
      </c>
      <c r="J134" s="1" t="s">
        <v>32</v>
      </c>
    </row>
    <row r="135" spans="1:10" x14ac:dyDescent="0.35">
      <c r="A135" s="7" t="s">
        <v>45</v>
      </c>
      <c r="B135" s="1">
        <v>308499</v>
      </c>
      <c r="C135" s="1">
        <v>62758</v>
      </c>
      <c r="D135" s="1">
        <v>49566</v>
      </c>
      <c r="E135" s="1">
        <v>43874</v>
      </c>
      <c r="F135" s="1">
        <v>15307</v>
      </c>
      <c r="J135" s="1">
        <v>136994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1915364</v>
      </c>
      <c r="C137" s="1">
        <v>621362</v>
      </c>
      <c r="D137" s="1">
        <v>672736</v>
      </c>
      <c r="E137" s="1">
        <v>417553</v>
      </c>
      <c r="F137" s="1">
        <v>203713</v>
      </c>
      <c r="J137" s="1" t="s">
        <v>32</v>
      </c>
    </row>
    <row r="138" spans="1:10" x14ac:dyDescent="0.35">
      <c r="A138" s="7" t="s">
        <v>101</v>
      </c>
      <c r="B138" s="1">
        <v>145124</v>
      </c>
      <c r="C138" s="1">
        <v>21774</v>
      </c>
      <c r="D138" s="1">
        <v>36636</v>
      </c>
      <c r="E138" s="1">
        <v>33120</v>
      </c>
      <c r="F138" s="1">
        <v>53593</v>
      </c>
      <c r="J138" s="1" t="s">
        <v>32</v>
      </c>
    </row>
    <row r="139" spans="1:10" x14ac:dyDescent="0.35">
      <c r="A139" s="7" t="s">
        <v>102</v>
      </c>
      <c r="B139" s="1">
        <v>24206</v>
      </c>
      <c r="C139" s="1">
        <v>587</v>
      </c>
      <c r="D139" s="1">
        <v>945</v>
      </c>
      <c r="E139" s="1">
        <v>1415</v>
      </c>
      <c r="F139" s="1">
        <v>21259</v>
      </c>
      <c r="J139" s="1" t="s">
        <v>32</v>
      </c>
    </row>
    <row r="140" spans="1:10" x14ac:dyDescent="0.35">
      <c r="A140" s="7" t="s">
        <v>103</v>
      </c>
      <c r="B140" s="1">
        <v>19617</v>
      </c>
      <c r="C140" s="1" t="s">
        <v>32</v>
      </c>
      <c r="D140" s="1" t="s">
        <v>32</v>
      </c>
      <c r="E140" s="1" t="s">
        <v>32</v>
      </c>
      <c r="F140" s="1">
        <v>19617</v>
      </c>
      <c r="J140" s="1" t="s">
        <v>32</v>
      </c>
    </row>
    <row r="141" spans="1:10" x14ac:dyDescent="0.35">
      <c r="A141" s="7" t="s">
        <v>45</v>
      </c>
      <c r="B141" s="1">
        <v>306702</v>
      </c>
      <c r="C141" s="1">
        <v>63658</v>
      </c>
      <c r="D141" s="1">
        <v>46869</v>
      </c>
      <c r="E141" s="1">
        <v>43874</v>
      </c>
      <c r="F141" s="1">
        <v>15307</v>
      </c>
      <c r="J141" s="1">
        <v>136994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508959</v>
      </c>
      <c r="C8" s="1">
        <v>205080</v>
      </c>
      <c r="D8" s="1">
        <v>110760</v>
      </c>
      <c r="E8" s="1">
        <v>82363</v>
      </c>
      <c r="F8" s="1">
        <v>77002</v>
      </c>
      <c r="G8" s="1">
        <f>SUM(C8:F8)</f>
        <v>475205</v>
      </c>
      <c r="H8" s="1">
        <f>SUM(E8:F8)</f>
        <v>159365</v>
      </c>
      <c r="I8" s="9">
        <f>H8/G8</f>
        <v>0.33536052861396659</v>
      </c>
      <c r="J8" s="1">
        <v>33755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21730</v>
      </c>
      <c r="C10" s="1" t="s">
        <v>32</v>
      </c>
      <c r="D10" s="1">
        <v>2228</v>
      </c>
      <c r="E10" s="1">
        <v>4101</v>
      </c>
      <c r="F10" s="1">
        <v>3673</v>
      </c>
      <c r="J10" s="1">
        <v>11728</v>
      </c>
    </row>
    <row r="11" spans="1:10" x14ac:dyDescent="0.35">
      <c r="A11" s="7" t="s">
        <v>35</v>
      </c>
      <c r="B11" s="1">
        <v>144830</v>
      </c>
      <c r="C11" s="1">
        <v>59773</v>
      </c>
      <c r="D11" s="1">
        <v>29307</v>
      </c>
      <c r="E11" s="1">
        <v>23857</v>
      </c>
      <c r="F11" s="1">
        <v>17577</v>
      </c>
      <c r="J11" s="1">
        <v>14316</v>
      </c>
    </row>
    <row r="12" spans="1:10" x14ac:dyDescent="0.35">
      <c r="A12" s="7" t="s">
        <v>36</v>
      </c>
      <c r="B12" s="1">
        <v>113267</v>
      </c>
      <c r="C12" s="1">
        <v>42217</v>
      </c>
      <c r="D12" s="1">
        <v>18162</v>
      </c>
      <c r="E12" s="1">
        <v>19602</v>
      </c>
      <c r="F12" s="1">
        <v>28884</v>
      </c>
      <c r="J12" s="1">
        <v>4403</v>
      </c>
    </row>
    <row r="13" spans="1:10" x14ac:dyDescent="0.35">
      <c r="A13" s="7" t="s">
        <v>37</v>
      </c>
      <c r="B13" s="1">
        <v>93843</v>
      </c>
      <c r="C13" s="1">
        <v>38552</v>
      </c>
      <c r="D13" s="1">
        <v>23779</v>
      </c>
      <c r="E13" s="1">
        <v>13864</v>
      </c>
      <c r="F13" s="1">
        <v>17336</v>
      </c>
      <c r="J13" s="1">
        <v>312</v>
      </c>
    </row>
    <row r="14" spans="1:10" x14ac:dyDescent="0.35">
      <c r="A14" s="7" t="s">
        <v>38</v>
      </c>
      <c r="B14" s="1">
        <v>135289</v>
      </c>
      <c r="C14" s="1">
        <v>64537</v>
      </c>
      <c r="D14" s="1">
        <v>37285</v>
      </c>
      <c r="E14" s="1">
        <v>20940</v>
      </c>
      <c r="F14" s="1">
        <v>9531</v>
      </c>
      <c r="J14" s="1">
        <v>2996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249936</v>
      </c>
      <c r="C16" s="1">
        <v>106359</v>
      </c>
      <c r="D16" s="1">
        <v>60688</v>
      </c>
      <c r="E16" s="1">
        <v>25636</v>
      </c>
      <c r="F16" s="1">
        <v>36956</v>
      </c>
      <c r="J16" s="1">
        <v>20296</v>
      </c>
    </row>
    <row r="17" spans="1:10" x14ac:dyDescent="0.35">
      <c r="A17" s="7" t="s">
        <v>40</v>
      </c>
      <c r="B17" s="1">
        <v>259023</v>
      </c>
      <c r="C17" s="1">
        <v>98720</v>
      </c>
      <c r="D17" s="1">
        <v>50072</v>
      </c>
      <c r="E17" s="1">
        <v>56727</v>
      </c>
      <c r="F17" s="1">
        <v>40045</v>
      </c>
      <c r="J17" s="1">
        <v>13459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243933</v>
      </c>
      <c r="C19" s="1">
        <v>104251</v>
      </c>
      <c r="D19" s="1">
        <v>60213</v>
      </c>
      <c r="E19" s="1">
        <v>22216</v>
      </c>
      <c r="F19" s="1">
        <v>36956</v>
      </c>
      <c r="J19" s="1">
        <v>20296</v>
      </c>
    </row>
    <row r="20" spans="1:10" x14ac:dyDescent="0.35">
      <c r="A20" s="7" t="s">
        <v>42</v>
      </c>
      <c r="B20" s="1">
        <v>250196</v>
      </c>
      <c r="C20" s="1">
        <v>97220</v>
      </c>
      <c r="D20" s="1">
        <v>47399</v>
      </c>
      <c r="E20" s="1">
        <v>56577</v>
      </c>
      <c r="F20" s="1">
        <v>36687</v>
      </c>
      <c r="J20" s="1">
        <v>12313</v>
      </c>
    </row>
    <row r="21" spans="1:10" x14ac:dyDescent="0.35">
      <c r="A21" s="7" t="s">
        <v>43</v>
      </c>
      <c r="B21" s="1">
        <v>4577</v>
      </c>
      <c r="C21" s="1">
        <v>97</v>
      </c>
      <c r="D21" s="1">
        <v>1044</v>
      </c>
      <c r="E21" s="1">
        <v>2383</v>
      </c>
      <c r="F21" s="1">
        <v>1054</v>
      </c>
      <c r="J21" s="1" t="s">
        <v>32</v>
      </c>
    </row>
    <row r="22" spans="1:10" x14ac:dyDescent="0.35">
      <c r="A22" s="7" t="s">
        <v>44</v>
      </c>
      <c r="B22" s="1">
        <v>6002</v>
      </c>
      <c r="C22" s="1">
        <v>3074</v>
      </c>
      <c r="D22" s="1">
        <v>475</v>
      </c>
      <c r="E22" s="1">
        <v>150</v>
      </c>
      <c r="F22" s="1">
        <v>2304</v>
      </c>
      <c r="J22" s="1" t="s">
        <v>32</v>
      </c>
    </row>
    <row r="23" spans="1:10" x14ac:dyDescent="0.35">
      <c r="A23" s="7" t="s">
        <v>45</v>
      </c>
      <c r="B23" s="1">
        <v>4250</v>
      </c>
      <c r="C23" s="1">
        <v>438</v>
      </c>
      <c r="D23" s="1">
        <v>1629</v>
      </c>
      <c r="E23" s="1">
        <v>1037</v>
      </c>
      <c r="F23" s="1" t="s">
        <v>32</v>
      </c>
      <c r="J23" s="1">
        <v>1146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10763</v>
      </c>
      <c r="C25" s="1">
        <v>3282</v>
      </c>
      <c r="D25" s="1">
        <v>7481</v>
      </c>
      <c r="E25" s="1" t="s">
        <v>32</v>
      </c>
      <c r="F25" s="1" t="s">
        <v>32</v>
      </c>
      <c r="J25" s="1" t="s">
        <v>32</v>
      </c>
    </row>
    <row r="26" spans="1:10" x14ac:dyDescent="0.35">
      <c r="A26" s="7" t="s">
        <v>47</v>
      </c>
      <c r="B26" s="1">
        <v>447320</v>
      </c>
      <c r="C26" s="1">
        <v>185436</v>
      </c>
      <c r="D26" s="1">
        <v>90981</v>
      </c>
      <c r="E26" s="1">
        <v>75007</v>
      </c>
      <c r="F26" s="1">
        <v>69923</v>
      </c>
      <c r="J26" s="1">
        <v>25974</v>
      </c>
    </row>
    <row r="27" spans="1:10" x14ac:dyDescent="0.35">
      <c r="A27" s="7" t="s">
        <v>48</v>
      </c>
      <c r="B27" s="1">
        <v>25849</v>
      </c>
      <c r="C27" s="1">
        <v>9401</v>
      </c>
      <c r="D27" s="1">
        <v>7174</v>
      </c>
      <c r="E27" s="1">
        <v>4701</v>
      </c>
      <c r="F27" s="1">
        <v>2433</v>
      </c>
      <c r="J27" s="1">
        <v>2139</v>
      </c>
    </row>
    <row r="28" spans="1:10" x14ac:dyDescent="0.35">
      <c r="A28" s="7" t="s">
        <v>49</v>
      </c>
      <c r="B28" s="1">
        <v>13059</v>
      </c>
      <c r="C28" s="1">
        <v>3642</v>
      </c>
      <c r="D28" s="1">
        <v>1410</v>
      </c>
      <c r="E28" s="1">
        <v>1096</v>
      </c>
      <c r="F28" s="1">
        <v>2923</v>
      </c>
      <c r="J28" s="1">
        <v>3988</v>
      </c>
    </row>
    <row r="29" spans="1:10" x14ac:dyDescent="0.35">
      <c r="A29" s="7" t="s">
        <v>50</v>
      </c>
      <c r="B29" s="1">
        <v>7752</v>
      </c>
      <c r="C29" s="1">
        <v>1095</v>
      </c>
      <c r="D29" s="1">
        <v>3714</v>
      </c>
      <c r="E29" s="1">
        <v>712</v>
      </c>
      <c r="F29" s="1">
        <v>1723</v>
      </c>
      <c r="J29" s="1">
        <v>508</v>
      </c>
    </row>
    <row r="30" spans="1:10" x14ac:dyDescent="0.35">
      <c r="A30" s="7" t="s">
        <v>45</v>
      </c>
      <c r="B30" s="1">
        <v>4215</v>
      </c>
      <c r="C30" s="1">
        <v>2223</v>
      </c>
      <c r="D30" s="1" t="s">
        <v>32</v>
      </c>
      <c r="E30" s="1">
        <v>847</v>
      </c>
      <c r="F30" s="1" t="s">
        <v>32</v>
      </c>
      <c r="J30" s="1">
        <v>1146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39026</v>
      </c>
      <c r="C32" s="1">
        <v>12781</v>
      </c>
      <c r="D32" s="1">
        <v>15699</v>
      </c>
      <c r="E32" s="1">
        <v>4920</v>
      </c>
      <c r="F32" s="1">
        <v>3487</v>
      </c>
      <c r="J32" s="1">
        <v>2139</v>
      </c>
    </row>
    <row r="33" spans="1:10" x14ac:dyDescent="0.35">
      <c r="A33" s="7" t="s">
        <v>52</v>
      </c>
      <c r="B33" s="1">
        <v>440894</v>
      </c>
      <c r="C33" s="1">
        <v>185242</v>
      </c>
      <c r="D33" s="1">
        <v>88308</v>
      </c>
      <c r="E33" s="1">
        <v>73751</v>
      </c>
      <c r="F33" s="1">
        <v>67619</v>
      </c>
      <c r="J33" s="1">
        <v>25974</v>
      </c>
    </row>
    <row r="34" spans="1:10" x14ac:dyDescent="0.35">
      <c r="A34" s="7" t="s">
        <v>53</v>
      </c>
      <c r="B34" s="1">
        <v>22157</v>
      </c>
      <c r="C34" s="1">
        <v>4834</v>
      </c>
      <c r="D34" s="1">
        <v>5124</v>
      </c>
      <c r="E34" s="1">
        <v>1808</v>
      </c>
      <c r="F34" s="1">
        <v>5895</v>
      </c>
      <c r="J34" s="1">
        <v>4496</v>
      </c>
    </row>
    <row r="35" spans="1:10" x14ac:dyDescent="0.35">
      <c r="A35" s="7" t="s">
        <v>45</v>
      </c>
      <c r="B35" s="1">
        <v>6882</v>
      </c>
      <c r="C35" s="1">
        <v>2223</v>
      </c>
      <c r="D35" s="1">
        <v>1629</v>
      </c>
      <c r="E35" s="1">
        <v>1884</v>
      </c>
      <c r="F35" s="1" t="s">
        <v>32</v>
      </c>
      <c r="J35" s="1">
        <v>1146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39129</v>
      </c>
      <c r="C37" s="1">
        <v>15721</v>
      </c>
      <c r="D37" s="1">
        <v>3611</v>
      </c>
      <c r="E37" s="1">
        <v>9788</v>
      </c>
      <c r="F37" s="1">
        <v>2268</v>
      </c>
      <c r="G37" s="1">
        <f>SUM(C37:F37)</f>
        <v>31388</v>
      </c>
      <c r="H37" s="1">
        <f>SUM(E37:F37)</f>
        <v>12056</v>
      </c>
      <c r="I37" s="9">
        <f>H37/G37</f>
        <v>0.38409583280234483</v>
      </c>
      <c r="J37" s="1">
        <v>7740</v>
      </c>
    </row>
    <row r="38" spans="1:10" x14ac:dyDescent="0.35">
      <c r="A38" s="7" t="s">
        <v>55</v>
      </c>
      <c r="B38" s="1">
        <v>444711</v>
      </c>
      <c r="C38" s="1">
        <v>180295</v>
      </c>
      <c r="D38" s="1">
        <v>102679</v>
      </c>
      <c r="E38" s="1">
        <v>67165</v>
      </c>
      <c r="F38" s="1">
        <v>69719</v>
      </c>
      <c r="G38" s="1">
        <f t="shared" ref="G38:G41" si="0">SUM(C38:F38)</f>
        <v>419858</v>
      </c>
      <c r="H38" s="1">
        <f t="shared" ref="H38:H41" si="1">SUM(E38:F38)</f>
        <v>136884</v>
      </c>
      <c r="I38" s="9">
        <f t="shared" ref="I38:I41" si="2">H38/G38</f>
        <v>0.32602451304965013</v>
      </c>
      <c r="J38" s="1">
        <v>24852</v>
      </c>
    </row>
    <row r="39" spans="1:10" x14ac:dyDescent="0.35">
      <c r="A39" s="7" t="s">
        <v>56</v>
      </c>
      <c r="B39" s="1">
        <v>11930</v>
      </c>
      <c r="C39" s="1">
        <v>6367</v>
      </c>
      <c r="D39" s="1" t="s">
        <v>32</v>
      </c>
      <c r="E39" s="1">
        <v>4372</v>
      </c>
      <c r="F39" s="1">
        <v>604</v>
      </c>
      <c r="G39" s="1">
        <f t="shared" si="0"/>
        <v>11343</v>
      </c>
      <c r="H39" s="1">
        <f t="shared" si="1"/>
        <v>4976</v>
      </c>
      <c r="I39" s="9">
        <f t="shared" si="2"/>
        <v>0.4386846513268095</v>
      </c>
      <c r="J39" s="1">
        <v>587</v>
      </c>
    </row>
    <row r="40" spans="1:10" x14ac:dyDescent="0.35">
      <c r="A40" s="7" t="s">
        <v>57</v>
      </c>
      <c r="B40" s="1">
        <v>1929</v>
      </c>
      <c r="C40" s="1">
        <v>916</v>
      </c>
      <c r="D40" s="1">
        <v>372</v>
      </c>
      <c r="E40" s="1" t="s">
        <v>32</v>
      </c>
      <c r="F40" s="1">
        <v>641</v>
      </c>
      <c r="G40" s="1">
        <f t="shared" si="0"/>
        <v>1929</v>
      </c>
      <c r="H40" s="1">
        <f t="shared" si="1"/>
        <v>641</v>
      </c>
      <c r="I40" s="9">
        <f t="shared" si="2"/>
        <v>0.33229652669777088</v>
      </c>
      <c r="J40" s="1" t="s">
        <v>32</v>
      </c>
    </row>
    <row r="41" spans="1:10" x14ac:dyDescent="0.35">
      <c r="A41" s="7" t="s">
        <v>58</v>
      </c>
      <c r="B41" s="1">
        <v>11260</v>
      </c>
      <c r="C41" s="1">
        <v>1781</v>
      </c>
      <c r="D41" s="1">
        <v>4098</v>
      </c>
      <c r="E41" s="1">
        <v>1037</v>
      </c>
      <c r="F41" s="1">
        <v>3769</v>
      </c>
      <c r="G41" s="1">
        <f t="shared" si="0"/>
        <v>10685</v>
      </c>
      <c r="H41" s="1">
        <f t="shared" si="1"/>
        <v>4806</v>
      </c>
      <c r="I41" s="9">
        <f t="shared" si="2"/>
        <v>0.4497894244267665</v>
      </c>
      <c r="J41" s="1">
        <v>575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11838</v>
      </c>
      <c r="C43" s="1">
        <v>1016</v>
      </c>
      <c r="D43" s="1">
        <v>3515</v>
      </c>
      <c r="E43" s="1" t="s">
        <v>32</v>
      </c>
      <c r="F43" s="1">
        <v>7306</v>
      </c>
      <c r="J43" s="1" t="s">
        <v>32</v>
      </c>
    </row>
    <row r="44" spans="1:10" x14ac:dyDescent="0.35">
      <c r="A44" s="7" t="s">
        <v>60</v>
      </c>
      <c r="B44" s="1">
        <v>153042</v>
      </c>
      <c r="C44" s="1">
        <v>36713</v>
      </c>
      <c r="D44" s="1">
        <v>27357</v>
      </c>
      <c r="E44" s="1">
        <v>26209</v>
      </c>
      <c r="F44" s="1">
        <v>46286</v>
      </c>
      <c r="J44" s="1">
        <v>16477</v>
      </c>
    </row>
    <row r="45" spans="1:10" x14ac:dyDescent="0.35">
      <c r="A45" s="7" t="s">
        <v>61</v>
      </c>
      <c r="B45" s="1">
        <v>132287</v>
      </c>
      <c r="C45" s="1">
        <v>39366</v>
      </c>
      <c r="D45" s="1">
        <v>35452</v>
      </c>
      <c r="E45" s="1">
        <v>34894</v>
      </c>
      <c r="F45" s="1">
        <v>11304</v>
      </c>
      <c r="J45" s="1">
        <v>11270</v>
      </c>
    </row>
    <row r="46" spans="1:10" x14ac:dyDescent="0.35">
      <c r="A46" s="7" t="s">
        <v>62</v>
      </c>
      <c r="B46" s="1">
        <v>211793</v>
      </c>
      <c r="C46" s="1">
        <v>127985</v>
      </c>
      <c r="D46" s="1">
        <v>44435</v>
      </c>
      <c r="E46" s="1">
        <v>21259</v>
      </c>
      <c r="F46" s="1">
        <v>12106</v>
      </c>
      <c r="J46" s="1">
        <v>6008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282703</v>
      </c>
      <c r="C48" s="1">
        <v>151002</v>
      </c>
      <c r="D48" s="1">
        <v>54396</v>
      </c>
      <c r="E48" s="1">
        <v>42220</v>
      </c>
      <c r="F48" s="1">
        <v>23085</v>
      </c>
      <c r="J48" s="1">
        <v>12001</v>
      </c>
    </row>
    <row r="49" spans="1:10" x14ac:dyDescent="0.35">
      <c r="A49" s="7" t="s">
        <v>64</v>
      </c>
      <c r="B49" s="1">
        <v>18019</v>
      </c>
      <c r="C49" s="1">
        <v>3256</v>
      </c>
      <c r="D49" s="1">
        <v>4301</v>
      </c>
      <c r="E49" s="1">
        <v>968</v>
      </c>
      <c r="F49" s="1">
        <v>9494</v>
      </c>
      <c r="J49" s="1" t="s">
        <v>32</v>
      </c>
    </row>
    <row r="50" spans="1:10" x14ac:dyDescent="0.35">
      <c r="A50" s="7" t="s">
        <v>65</v>
      </c>
      <c r="B50" s="1">
        <v>88617</v>
      </c>
      <c r="C50" s="1">
        <v>24264</v>
      </c>
      <c r="D50" s="1">
        <v>29979</v>
      </c>
      <c r="E50" s="1">
        <v>15691</v>
      </c>
      <c r="F50" s="1">
        <v>15671</v>
      </c>
      <c r="J50" s="1">
        <v>3011</v>
      </c>
    </row>
    <row r="51" spans="1:10" x14ac:dyDescent="0.35">
      <c r="A51" s="7" t="s">
        <v>66</v>
      </c>
      <c r="B51" s="1">
        <v>117169</v>
      </c>
      <c r="C51" s="1">
        <v>26558</v>
      </c>
      <c r="D51" s="1">
        <v>22085</v>
      </c>
      <c r="E51" s="1">
        <v>23484</v>
      </c>
      <c r="F51" s="1">
        <v>27445</v>
      </c>
      <c r="J51" s="1">
        <v>17597</v>
      </c>
    </row>
    <row r="52" spans="1:10" x14ac:dyDescent="0.35">
      <c r="A52" s="7" t="s">
        <v>45</v>
      </c>
      <c r="B52" s="1">
        <v>2451</v>
      </c>
      <c r="C52" s="1" t="s">
        <v>32</v>
      </c>
      <c r="D52" s="1" t="s">
        <v>32</v>
      </c>
      <c r="E52" s="1" t="s">
        <v>32</v>
      </c>
      <c r="F52" s="1">
        <v>1306</v>
      </c>
      <c r="J52" s="1">
        <v>1146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82857</v>
      </c>
      <c r="C54" s="1">
        <v>26461</v>
      </c>
      <c r="D54" s="1">
        <v>21473</v>
      </c>
      <c r="E54" s="1">
        <v>7064</v>
      </c>
      <c r="F54" s="1">
        <v>25381</v>
      </c>
      <c r="J54" s="1">
        <v>2478</v>
      </c>
    </row>
    <row r="55" spans="1:10" x14ac:dyDescent="0.35">
      <c r="A55" s="7" t="s">
        <v>68</v>
      </c>
      <c r="B55" s="1">
        <v>209679</v>
      </c>
      <c r="C55" s="1">
        <v>115121</v>
      </c>
      <c r="D55" s="1">
        <v>51391</v>
      </c>
      <c r="E55" s="1">
        <v>22999</v>
      </c>
      <c r="F55" s="1">
        <v>14460</v>
      </c>
      <c r="J55" s="1">
        <v>5707</v>
      </c>
    </row>
    <row r="56" spans="1:10" x14ac:dyDescent="0.35">
      <c r="A56" s="7" t="s">
        <v>69</v>
      </c>
      <c r="B56" s="1">
        <v>72145</v>
      </c>
      <c r="C56" s="1">
        <v>19817</v>
      </c>
      <c r="D56" s="1">
        <v>25845</v>
      </c>
      <c r="E56" s="1">
        <v>15628</v>
      </c>
      <c r="F56" s="1">
        <v>6682</v>
      </c>
      <c r="J56" s="1">
        <v>4174</v>
      </c>
    </row>
    <row r="57" spans="1:10" x14ac:dyDescent="0.35">
      <c r="A57" s="7" t="s">
        <v>70</v>
      </c>
      <c r="B57" s="1">
        <v>68478</v>
      </c>
      <c r="C57" s="1">
        <v>26480</v>
      </c>
      <c r="D57" s="1">
        <v>7024</v>
      </c>
      <c r="E57" s="1">
        <v>6102</v>
      </c>
      <c r="F57" s="1">
        <v>18311</v>
      </c>
      <c r="J57" s="1">
        <v>10561</v>
      </c>
    </row>
    <row r="58" spans="1:10" x14ac:dyDescent="0.35">
      <c r="A58" s="7" t="s">
        <v>71</v>
      </c>
      <c r="B58" s="1">
        <v>27549</v>
      </c>
      <c r="C58" s="1">
        <v>6022</v>
      </c>
      <c r="D58" s="1">
        <v>3059</v>
      </c>
      <c r="E58" s="1">
        <v>12726</v>
      </c>
      <c r="F58" s="1">
        <v>5226</v>
      </c>
      <c r="J58" s="1">
        <v>515</v>
      </c>
    </row>
    <row r="59" spans="1:10" x14ac:dyDescent="0.35">
      <c r="A59" s="7" t="s">
        <v>72</v>
      </c>
      <c r="B59" s="1">
        <v>32416</v>
      </c>
      <c r="C59" s="1">
        <v>8769</v>
      </c>
      <c r="D59" s="1">
        <v>1328</v>
      </c>
      <c r="E59" s="1">
        <v>9525</v>
      </c>
      <c r="F59" s="1">
        <v>5886</v>
      </c>
      <c r="J59" s="1">
        <v>6907</v>
      </c>
    </row>
    <row r="60" spans="1:10" x14ac:dyDescent="0.35">
      <c r="A60" s="7" t="s">
        <v>73</v>
      </c>
      <c r="B60" s="1">
        <v>15835</v>
      </c>
      <c r="C60" s="1">
        <v>2409</v>
      </c>
      <c r="D60" s="1">
        <v>640</v>
      </c>
      <c r="E60" s="1">
        <v>8319</v>
      </c>
      <c r="F60" s="1">
        <v>1054</v>
      </c>
      <c r="J60" s="1">
        <v>3413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138247</v>
      </c>
      <c r="C62" s="1">
        <v>40272</v>
      </c>
      <c r="D62" s="1">
        <v>21183</v>
      </c>
      <c r="E62" s="1">
        <v>27562</v>
      </c>
      <c r="F62" s="1">
        <v>32621</v>
      </c>
      <c r="G62" s="1">
        <f>SUM(C62:F62)</f>
        <v>121638</v>
      </c>
      <c r="H62" s="1">
        <f>SUM(E62:F62)</f>
        <v>60183</v>
      </c>
      <c r="I62" s="9">
        <f>H62/G62</f>
        <v>0.49477137078873379</v>
      </c>
      <c r="J62" s="1">
        <v>16609</v>
      </c>
    </row>
    <row r="63" spans="1:10" x14ac:dyDescent="0.35">
      <c r="A63" s="7" t="s">
        <v>75</v>
      </c>
      <c r="B63" s="1">
        <v>370712</v>
      </c>
      <c r="C63" s="1">
        <v>164807</v>
      </c>
      <c r="D63" s="1">
        <v>89577</v>
      </c>
      <c r="E63" s="1">
        <v>54801</v>
      </c>
      <c r="F63" s="1">
        <v>44381</v>
      </c>
      <c r="G63" s="1">
        <f>SUM(C63:F63)</f>
        <v>353566</v>
      </c>
      <c r="H63" s="1">
        <f>SUM(E63:F63)</f>
        <v>99182</v>
      </c>
      <c r="I63" s="9">
        <f>H63/G63</f>
        <v>0.28051905443396707</v>
      </c>
      <c r="J63" s="1">
        <v>17146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43312</v>
      </c>
      <c r="C65" s="1">
        <v>3761</v>
      </c>
      <c r="D65" s="1">
        <v>6070</v>
      </c>
      <c r="E65" s="1">
        <v>12514</v>
      </c>
      <c r="F65" s="1">
        <v>20966</v>
      </c>
      <c r="J65" s="1" t="s">
        <v>32</v>
      </c>
    </row>
    <row r="66" spans="1:10" x14ac:dyDescent="0.35">
      <c r="A66" s="7" t="s">
        <v>52</v>
      </c>
      <c r="B66" s="1">
        <v>454872</v>
      </c>
      <c r="C66" s="1">
        <v>197257</v>
      </c>
      <c r="D66" s="1">
        <v>104690</v>
      </c>
      <c r="E66" s="1">
        <v>69849</v>
      </c>
      <c r="F66" s="1">
        <v>56035</v>
      </c>
      <c r="J66" s="1">
        <v>27041</v>
      </c>
    </row>
    <row r="67" spans="1:10" x14ac:dyDescent="0.35">
      <c r="A67" s="7" t="s">
        <v>45</v>
      </c>
      <c r="B67" s="1">
        <v>10775</v>
      </c>
      <c r="C67" s="1">
        <v>4062</v>
      </c>
      <c r="D67" s="1" t="s">
        <v>32</v>
      </c>
      <c r="E67" s="1" t="s">
        <v>32</v>
      </c>
      <c r="F67" s="1" t="s">
        <v>32</v>
      </c>
      <c r="J67" s="1">
        <v>6714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313823</v>
      </c>
      <c r="C69" s="1">
        <v>136987</v>
      </c>
      <c r="D69" s="1">
        <v>75520</v>
      </c>
      <c r="E69" s="1">
        <v>53131</v>
      </c>
      <c r="F69" s="1">
        <v>35529</v>
      </c>
      <c r="J69" s="1">
        <v>12656</v>
      </c>
    </row>
    <row r="70" spans="1:10" x14ac:dyDescent="0.35">
      <c r="A70" s="7" t="s">
        <v>52</v>
      </c>
      <c r="B70" s="1">
        <v>183922</v>
      </c>
      <c r="C70" s="1">
        <v>64031</v>
      </c>
      <c r="D70" s="1">
        <v>34802</v>
      </c>
      <c r="E70" s="1">
        <v>29232</v>
      </c>
      <c r="F70" s="1">
        <v>41472</v>
      </c>
      <c r="J70" s="1">
        <v>14385</v>
      </c>
    </row>
    <row r="71" spans="1:10" x14ac:dyDescent="0.35">
      <c r="A71" s="7" t="s">
        <v>45</v>
      </c>
      <c r="B71" s="1">
        <v>11213</v>
      </c>
      <c r="C71" s="1">
        <v>4062</v>
      </c>
      <c r="D71" s="1">
        <v>438</v>
      </c>
      <c r="E71" s="1" t="s">
        <v>32</v>
      </c>
      <c r="F71" s="1" t="s">
        <v>32</v>
      </c>
      <c r="J71" s="1">
        <v>6714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52754</v>
      </c>
      <c r="C73" s="1">
        <v>6547</v>
      </c>
      <c r="D73" s="1">
        <v>6924</v>
      </c>
      <c r="E73" s="1">
        <v>7829</v>
      </c>
      <c r="F73" s="1">
        <v>31454</v>
      </c>
      <c r="G73" s="1">
        <f>SUM(C73:F73)</f>
        <v>52754</v>
      </c>
      <c r="H73" s="1">
        <f>SUM(E73:F73)</f>
        <v>39283</v>
      </c>
      <c r="I73" s="9">
        <f>H73/G73</f>
        <v>0.74464495583273305</v>
      </c>
      <c r="J73" s="1" t="s">
        <v>32</v>
      </c>
    </row>
    <row r="74" spans="1:10" x14ac:dyDescent="0.35">
      <c r="A74" s="7" t="s">
        <v>77</v>
      </c>
      <c r="B74" s="1">
        <v>30930</v>
      </c>
      <c r="C74" s="1">
        <v>4873</v>
      </c>
      <c r="D74" s="1">
        <v>8163</v>
      </c>
      <c r="E74" s="1">
        <v>7144</v>
      </c>
      <c r="F74" s="1">
        <v>10750</v>
      </c>
      <c r="G74" s="1">
        <f>SUM(C74:F74)</f>
        <v>30930</v>
      </c>
      <c r="H74" s="1">
        <f>SUM(E74:F74)</f>
        <v>17894</v>
      </c>
      <c r="I74" s="9">
        <f>H74/G74</f>
        <v>0.57853216941480767</v>
      </c>
      <c r="J74" s="1" t="s">
        <v>32</v>
      </c>
    </row>
    <row r="75" spans="1:10" x14ac:dyDescent="0.35">
      <c r="A75" s="7" t="s">
        <v>78</v>
      </c>
      <c r="B75" s="1">
        <v>58171</v>
      </c>
      <c r="C75" s="1">
        <v>8658</v>
      </c>
      <c r="D75" s="1">
        <v>20719</v>
      </c>
      <c r="E75" s="1">
        <v>20596</v>
      </c>
      <c r="F75" s="1">
        <v>8198</v>
      </c>
      <c r="J75" s="1" t="s">
        <v>32</v>
      </c>
    </row>
    <row r="76" spans="1:10" x14ac:dyDescent="0.35">
      <c r="A76" s="7" t="s">
        <v>79</v>
      </c>
      <c r="B76" s="1">
        <v>82160</v>
      </c>
      <c r="C76" s="1">
        <v>28092</v>
      </c>
      <c r="D76" s="1">
        <v>20034</v>
      </c>
      <c r="E76" s="1">
        <v>26824</v>
      </c>
      <c r="F76" s="1">
        <v>7210</v>
      </c>
      <c r="J76" s="1" t="s">
        <v>32</v>
      </c>
    </row>
    <row r="77" spans="1:10" x14ac:dyDescent="0.35">
      <c r="A77" s="7" t="s">
        <v>175</v>
      </c>
      <c r="C77" s="1">
        <f>SUM(C73:C76)</f>
        <v>48170</v>
      </c>
      <c r="D77" s="1">
        <f>SUM(D73:D76)</f>
        <v>55840</v>
      </c>
      <c r="E77" s="1">
        <f>SUM(E73:E76)</f>
        <v>62393</v>
      </c>
      <c r="F77" s="1">
        <f>SUM(F73:F76)</f>
        <v>57612</v>
      </c>
      <c r="G77" s="1">
        <f>SUM(C77:F77)</f>
        <v>224015</v>
      </c>
      <c r="H77" s="1">
        <f>SUM(E77:F77)</f>
        <v>120005</v>
      </c>
      <c r="I77" s="9">
        <f>H77/G77</f>
        <v>0.53570073432582643</v>
      </c>
    </row>
    <row r="78" spans="1:10" x14ac:dyDescent="0.35">
      <c r="A78" s="7"/>
    </row>
    <row r="79" spans="1:10" x14ac:dyDescent="0.35">
      <c r="A79" s="7" t="s">
        <v>80</v>
      </c>
      <c r="B79" s="1">
        <v>65508</v>
      </c>
      <c r="C79" s="1">
        <v>40426</v>
      </c>
      <c r="D79" s="1">
        <v>19835</v>
      </c>
      <c r="E79" s="1">
        <v>4304</v>
      </c>
      <c r="F79" s="1">
        <v>944</v>
      </c>
      <c r="J79" s="1" t="s">
        <v>32</v>
      </c>
    </row>
    <row r="80" spans="1:10" x14ac:dyDescent="0.35">
      <c r="A80" s="7" t="s">
        <v>81</v>
      </c>
      <c r="B80" s="1">
        <v>58764</v>
      </c>
      <c r="C80" s="1">
        <v>34209</v>
      </c>
      <c r="D80" s="1">
        <v>11402</v>
      </c>
      <c r="E80" s="1">
        <v>6630</v>
      </c>
      <c r="F80" s="1">
        <v>6523</v>
      </c>
      <c r="J80" s="1" t="s">
        <v>32</v>
      </c>
    </row>
    <row r="81" spans="1:10" x14ac:dyDescent="0.35">
      <c r="A81" s="7" t="s">
        <v>82</v>
      </c>
      <c r="B81" s="1">
        <v>38407</v>
      </c>
      <c r="C81" s="1">
        <v>33314</v>
      </c>
      <c r="D81" s="1">
        <v>3460</v>
      </c>
      <c r="E81" s="1" t="s">
        <v>32</v>
      </c>
      <c r="F81" s="1">
        <v>1632</v>
      </c>
      <c r="J81" s="1" t="s">
        <v>32</v>
      </c>
    </row>
    <row r="82" spans="1:10" x14ac:dyDescent="0.35">
      <c r="A82" s="7" t="s">
        <v>83</v>
      </c>
      <c r="B82" s="1">
        <v>32241</v>
      </c>
      <c r="C82" s="1">
        <v>27262</v>
      </c>
      <c r="D82" s="1">
        <v>3925</v>
      </c>
      <c r="E82" s="1" t="s">
        <v>32</v>
      </c>
      <c r="F82" s="1">
        <v>1054</v>
      </c>
      <c r="J82" s="1" t="s">
        <v>32</v>
      </c>
    </row>
    <row r="83" spans="1:10" x14ac:dyDescent="0.35">
      <c r="A83" s="7"/>
      <c r="C83" s="1">
        <f>SUM(C79:C82)</f>
        <v>135211</v>
      </c>
      <c r="D83" s="1">
        <f>SUM(D79:D82)</f>
        <v>38622</v>
      </c>
      <c r="E83" s="1">
        <f>SUM(E79:E82)</f>
        <v>10934</v>
      </c>
      <c r="F83" s="1">
        <f>SUM(F79:F82)</f>
        <v>10153</v>
      </c>
      <c r="G83" s="1">
        <f>SUM(C83:F83)</f>
        <v>194920</v>
      </c>
    </row>
    <row r="84" spans="1:10" x14ac:dyDescent="0.35">
      <c r="A84" s="7" t="s">
        <v>176</v>
      </c>
      <c r="G84" s="1">
        <f>G83+G77</f>
        <v>418935</v>
      </c>
    </row>
    <row r="85" spans="1:10" x14ac:dyDescent="0.35">
      <c r="A85" s="7" t="s">
        <v>45</v>
      </c>
      <c r="B85" s="1">
        <v>90024</v>
      </c>
      <c r="C85" s="1">
        <v>21700</v>
      </c>
      <c r="D85" s="1">
        <v>16298</v>
      </c>
      <c r="E85" s="1">
        <v>9036</v>
      </c>
      <c r="F85" s="1">
        <v>9235</v>
      </c>
      <c r="J85" s="1">
        <v>33755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416408</v>
      </c>
      <c r="C87" s="1">
        <v>191112</v>
      </c>
      <c r="D87" s="1">
        <v>102016</v>
      </c>
      <c r="E87" s="1">
        <v>74013</v>
      </c>
      <c r="F87" s="1">
        <v>49267</v>
      </c>
      <c r="J87" s="1" t="s">
        <v>32</v>
      </c>
    </row>
    <row r="88" spans="1:10" x14ac:dyDescent="0.35">
      <c r="A88" s="7" t="s">
        <v>85</v>
      </c>
      <c r="B88" s="1">
        <v>151802</v>
      </c>
      <c r="C88" s="1">
        <v>46728</v>
      </c>
      <c r="D88" s="1">
        <v>30215</v>
      </c>
      <c r="E88" s="1">
        <v>50703</v>
      </c>
      <c r="F88" s="1">
        <v>24157</v>
      </c>
      <c r="J88" s="1" t="s">
        <v>32</v>
      </c>
    </row>
    <row r="89" spans="1:10" ht="43.5" x14ac:dyDescent="0.35">
      <c r="A89" s="7" t="s">
        <v>86</v>
      </c>
      <c r="B89" s="1">
        <v>131802</v>
      </c>
      <c r="C89" s="1">
        <v>23810</v>
      </c>
      <c r="D89" s="1">
        <v>39226</v>
      </c>
      <c r="E89" s="1">
        <v>43074</v>
      </c>
      <c r="F89" s="1">
        <v>25692</v>
      </c>
      <c r="J89" s="1" t="s">
        <v>32</v>
      </c>
    </row>
    <row r="90" spans="1:10" x14ac:dyDescent="0.35">
      <c r="A90" s="7" t="s">
        <v>87</v>
      </c>
      <c r="B90" s="1">
        <v>41316</v>
      </c>
      <c r="C90" s="1" t="s">
        <v>32</v>
      </c>
      <c r="D90" s="1">
        <v>7540</v>
      </c>
      <c r="E90" s="1">
        <v>13999</v>
      </c>
      <c r="F90" s="1">
        <v>19777</v>
      </c>
      <c r="J90" s="1" t="s">
        <v>32</v>
      </c>
    </row>
    <row r="91" spans="1:10" x14ac:dyDescent="0.35">
      <c r="A91" s="7" t="s">
        <v>88</v>
      </c>
      <c r="B91" s="1">
        <v>2934</v>
      </c>
      <c r="C91" s="1" t="s">
        <v>32</v>
      </c>
      <c r="D91" s="1" t="s">
        <v>32</v>
      </c>
      <c r="E91" s="1" t="s">
        <v>32</v>
      </c>
      <c r="F91" s="1">
        <v>2934</v>
      </c>
      <c r="J91" s="1" t="s">
        <v>32</v>
      </c>
    </row>
    <row r="92" spans="1:10" ht="29" x14ac:dyDescent="0.35">
      <c r="A92" s="7" t="s">
        <v>89</v>
      </c>
      <c r="B92" s="1">
        <v>14815</v>
      </c>
      <c r="C92" s="1">
        <v>547</v>
      </c>
      <c r="D92" s="1">
        <v>2130</v>
      </c>
      <c r="E92" s="1">
        <v>4755</v>
      </c>
      <c r="F92" s="1">
        <v>7383</v>
      </c>
      <c r="J92" s="1" t="s">
        <v>32</v>
      </c>
    </row>
    <row r="93" spans="1:10" x14ac:dyDescent="0.35">
      <c r="A93" s="7" t="s">
        <v>90</v>
      </c>
      <c r="B93" s="1">
        <v>44418</v>
      </c>
      <c r="C93" s="1">
        <v>5968</v>
      </c>
      <c r="D93" s="1">
        <v>4163</v>
      </c>
      <c r="E93" s="1">
        <v>5775</v>
      </c>
      <c r="F93" s="1">
        <v>28511</v>
      </c>
      <c r="G93" s="1">
        <f>SUM(C93:F93)</f>
        <v>44417</v>
      </c>
      <c r="H93" s="1">
        <f>E93+F93</f>
        <v>34286</v>
      </c>
      <c r="I93" s="9">
        <f>H93/G93</f>
        <v>0.77191165544723872</v>
      </c>
      <c r="J93" s="1" t="s">
        <v>32</v>
      </c>
    </row>
    <row r="94" spans="1:10" ht="29" x14ac:dyDescent="0.35">
      <c r="A94" s="7" t="s">
        <v>91</v>
      </c>
      <c r="B94" s="1">
        <v>5762</v>
      </c>
      <c r="C94" s="1">
        <v>1365</v>
      </c>
      <c r="D94" s="1" t="s">
        <v>32</v>
      </c>
      <c r="E94" s="1">
        <v>2222</v>
      </c>
      <c r="F94" s="1">
        <v>2174</v>
      </c>
      <c r="J94" s="1" t="s">
        <v>32</v>
      </c>
    </row>
    <row r="95" spans="1:10" x14ac:dyDescent="0.35">
      <c r="A95" s="7" t="s">
        <v>92</v>
      </c>
      <c r="B95" s="1">
        <v>18007</v>
      </c>
      <c r="C95" s="1">
        <v>1207</v>
      </c>
      <c r="D95" s="1">
        <v>2214</v>
      </c>
      <c r="E95" s="1">
        <v>4317</v>
      </c>
      <c r="F95" s="1">
        <v>10268</v>
      </c>
      <c r="J95" s="1" t="s">
        <v>32</v>
      </c>
    </row>
    <row r="96" spans="1:10" x14ac:dyDescent="0.35">
      <c r="A96" s="7" t="s">
        <v>93</v>
      </c>
      <c r="B96" s="1">
        <v>7678</v>
      </c>
      <c r="C96" s="1">
        <v>3396</v>
      </c>
      <c r="D96" s="1">
        <v>896</v>
      </c>
      <c r="E96" s="1">
        <v>1668</v>
      </c>
      <c r="F96" s="1">
        <v>1717</v>
      </c>
      <c r="J96" s="1" t="s">
        <v>32</v>
      </c>
    </row>
    <row r="97" spans="1:10" x14ac:dyDescent="0.35">
      <c r="A97" s="7" t="s">
        <v>94</v>
      </c>
      <c r="B97" s="1">
        <v>13211</v>
      </c>
      <c r="C97" s="1">
        <v>2351</v>
      </c>
      <c r="D97" s="1">
        <v>1742</v>
      </c>
      <c r="E97" s="1">
        <v>3306</v>
      </c>
      <c r="F97" s="1">
        <v>5811</v>
      </c>
      <c r="J97" s="1" t="s">
        <v>32</v>
      </c>
    </row>
    <row r="98" spans="1:10" x14ac:dyDescent="0.35">
      <c r="A98" s="7" t="s">
        <v>45</v>
      </c>
      <c r="B98" s="1">
        <v>38389</v>
      </c>
      <c r="C98" s="1">
        <v>1243</v>
      </c>
      <c r="D98" s="1">
        <v>150</v>
      </c>
      <c r="E98" s="1" t="s">
        <v>32</v>
      </c>
      <c r="F98" s="1">
        <v>3241</v>
      </c>
      <c r="J98" s="1">
        <v>33755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12466</v>
      </c>
      <c r="C100" s="1">
        <v>11565</v>
      </c>
      <c r="D100" s="1" t="s">
        <v>32</v>
      </c>
      <c r="E100" s="1" t="s">
        <v>32</v>
      </c>
      <c r="F100" s="1">
        <v>901</v>
      </c>
      <c r="J100" s="1" t="s">
        <v>32</v>
      </c>
    </row>
    <row r="101" spans="1:10" x14ac:dyDescent="0.35">
      <c r="A101" s="7" t="s">
        <v>96</v>
      </c>
      <c r="B101" s="1">
        <v>4524</v>
      </c>
      <c r="C101" s="1" t="s">
        <v>32</v>
      </c>
      <c r="D101" s="1">
        <v>1707</v>
      </c>
      <c r="E101" s="1">
        <v>1328</v>
      </c>
      <c r="F101" s="1">
        <v>901</v>
      </c>
      <c r="J101" s="1">
        <v>587</v>
      </c>
    </row>
    <row r="102" spans="1:10" x14ac:dyDescent="0.35">
      <c r="A102" s="7" t="s">
        <v>97</v>
      </c>
      <c r="B102" s="1">
        <v>1054</v>
      </c>
      <c r="C102" s="1" t="s">
        <v>32</v>
      </c>
      <c r="D102" s="1" t="s">
        <v>32</v>
      </c>
      <c r="E102" s="1" t="s">
        <v>32</v>
      </c>
      <c r="F102" s="1">
        <v>1054</v>
      </c>
      <c r="J102" s="1" t="s">
        <v>32</v>
      </c>
    </row>
    <row r="103" spans="1:10" x14ac:dyDescent="0.35">
      <c r="A103" s="7" t="s">
        <v>98</v>
      </c>
      <c r="B103" s="1">
        <v>1613</v>
      </c>
      <c r="C103" s="1" t="s">
        <v>32</v>
      </c>
      <c r="D103" s="1" t="s">
        <v>32</v>
      </c>
      <c r="E103" s="1" t="s">
        <v>32</v>
      </c>
      <c r="F103" s="1">
        <v>575</v>
      </c>
      <c r="J103" s="1">
        <v>1038</v>
      </c>
    </row>
    <row r="104" spans="1:10" x14ac:dyDescent="0.35">
      <c r="A104" s="7" t="s">
        <v>99</v>
      </c>
      <c r="B104" s="1">
        <v>489019</v>
      </c>
      <c r="C104" s="1">
        <v>193515</v>
      </c>
      <c r="D104" s="1">
        <v>108427</v>
      </c>
      <c r="E104" s="1">
        <v>81034</v>
      </c>
      <c r="F104" s="1">
        <v>74471</v>
      </c>
      <c r="J104" s="1">
        <v>31571</v>
      </c>
    </row>
    <row r="105" spans="1:10" x14ac:dyDescent="0.35">
      <c r="A105" s="7" t="s">
        <v>45</v>
      </c>
      <c r="B105" s="1">
        <v>1772</v>
      </c>
      <c r="C105" s="1" t="s">
        <v>32</v>
      </c>
      <c r="D105" s="1">
        <v>626</v>
      </c>
      <c r="E105" s="1" t="s">
        <v>32</v>
      </c>
      <c r="F105" s="1" t="s">
        <v>32</v>
      </c>
      <c r="J105" s="1">
        <v>1146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299024</v>
      </c>
      <c r="C107" s="1">
        <v>153690</v>
      </c>
      <c r="D107" s="1">
        <v>70643</v>
      </c>
      <c r="E107" s="1">
        <v>41845</v>
      </c>
      <c r="F107" s="1">
        <v>32845</v>
      </c>
      <c r="J107" s="1" t="s">
        <v>32</v>
      </c>
    </row>
    <row r="108" spans="1:10" x14ac:dyDescent="0.35">
      <c r="A108" s="7" t="s">
        <v>101</v>
      </c>
      <c r="B108" s="1">
        <v>128422</v>
      </c>
      <c r="C108" s="1">
        <v>36537</v>
      </c>
      <c r="D108" s="1">
        <v>26666</v>
      </c>
      <c r="E108" s="1">
        <v>33365</v>
      </c>
      <c r="F108" s="1">
        <v>31855</v>
      </c>
      <c r="J108" s="1" t="s">
        <v>32</v>
      </c>
    </row>
    <row r="109" spans="1:10" x14ac:dyDescent="0.35">
      <c r="A109" s="7" t="s">
        <v>102</v>
      </c>
      <c r="B109" s="1">
        <v>9816</v>
      </c>
      <c r="C109" s="1">
        <v>2585</v>
      </c>
      <c r="D109" s="1">
        <v>2988</v>
      </c>
      <c r="E109" s="1">
        <v>683</v>
      </c>
      <c r="F109" s="1">
        <v>3561</v>
      </c>
      <c r="J109" s="1" t="s">
        <v>32</v>
      </c>
    </row>
    <row r="110" spans="1:10" x14ac:dyDescent="0.35">
      <c r="A110" s="7" t="s">
        <v>103</v>
      </c>
      <c r="B110" s="1">
        <v>1492</v>
      </c>
      <c r="C110" s="1">
        <v>438</v>
      </c>
      <c r="D110" s="1" t="s">
        <v>32</v>
      </c>
      <c r="E110" s="1" t="s">
        <v>32</v>
      </c>
      <c r="F110" s="1">
        <v>1054</v>
      </c>
      <c r="J110" s="1" t="s">
        <v>32</v>
      </c>
    </row>
    <row r="111" spans="1:10" x14ac:dyDescent="0.35">
      <c r="A111" s="7" t="s">
        <v>45</v>
      </c>
      <c r="B111" s="1">
        <v>70205</v>
      </c>
      <c r="C111" s="1">
        <v>11830</v>
      </c>
      <c r="D111" s="1">
        <v>10464</v>
      </c>
      <c r="E111" s="1">
        <v>6470</v>
      </c>
      <c r="F111" s="1">
        <v>7687</v>
      </c>
      <c r="J111" s="1">
        <v>33755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346618</v>
      </c>
      <c r="C113" s="1">
        <v>155473</v>
      </c>
      <c r="D113" s="1">
        <v>76856</v>
      </c>
      <c r="E113" s="1">
        <v>57245</v>
      </c>
      <c r="F113" s="1">
        <v>57045</v>
      </c>
      <c r="J113" s="1" t="s">
        <v>32</v>
      </c>
    </row>
    <row r="114" spans="1:10" x14ac:dyDescent="0.35">
      <c r="A114" s="7" t="s">
        <v>101</v>
      </c>
      <c r="B114" s="1">
        <v>79638</v>
      </c>
      <c r="C114" s="1">
        <v>32372</v>
      </c>
      <c r="D114" s="1">
        <v>23093</v>
      </c>
      <c r="E114" s="1">
        <v>14246</v>
      </c>
      <c r="F114" s="1">
        <v>9928</v>
      </c>
      <c r="J114" s="1" t="s">
        <v>32</v>
      </c>
    </row>
    <row r="115" spans="1:10" x14ac:dyDescent="0.35">
      <c r="A115" s="7" t="s">
        <v>102</v>
      </c>
      <c r="B115" s="1">
        <v>8570</v>
      </c>
      <c r="C115" s="1">
        <v>5406</v>
      </c>
      <c r="D115" s="1">
        <v>219</v>
      </c>
      <c r="E115" s="1">
        <v>1657</v>
      </c>
      <c r="F115" s="1">
        <v>1289</v>
      </c>
      <c r="J115" s="1" t="s">
        <v>32</v>
      </c>
    </row>
    <row r="116" spans="1:10" x14ac:dyDescent="0.35">
      <c r="A116" s="7" t="s">
        <v>103</v>
      </c>
      <c r="B116" s="1">
        <v>1054</v>
      </c>
      <c r="C116" s="1" t="s">
        <v>32</v>
      </c>
      <c r="D116" s="1" t="s">
        <v>32</v>
      </c>
      <c r="E116" s="1" t="s">
        <v>32</v>
      </c>
      <c r="F116" s="1">
        <v>1054</v>
      </c>
      <c r="J116" s="1" t="s">
        <v>32</v>
      </c>
    </row>
    <row r="117" spans="1:10" x14ac:dyDescent="0.35">
      <c r="A117" s="7" t="s">
        <v>45</v>
      </c>
      <c r="B117" s="1">
        <v>73079</v>
      </c>
      <c r="C117" s="1">
        <v>11830</v>
      </c>
      <c r="D117" s="1">
        <v>10592</v>
      </c>
      <c r="E117" s="1">
        <v>9216</v>
      </c>
      <c r="F117" s="1">
        <v>7687</v>
      </c>
      <c r="J117" s="1">
        <v>33755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248669</v>
      </c>
      <c r="C119" s="1">
        <v>132003</v>
      </c>
      <c r="D119" s="1">
        <v>62687</v>
      </c>
      <c r="E119" s="1">
        <v>33723</v>
      </c>
      <c r="F119" s="1">
        <v>20256</v>
      </c>
      <c r="J119" s="1" t="s">
        <v>32</v>
      </c>
    </row>
    <row r="120" spans="1:10" x14ac:dyDescent="0.35">
      <c r="A120" s="7" t="s">
        <v>101</v>
      </c>
      <c r="B120" s="1">
        <v>155917</v>
      </c>
      <c r="C120" s="1">
        <v>57613</v>
      </c>
      <c r="D120" s="1">
        <v>32345</v>
      </c>
      <c r="E120" s="1">
        <v>31681</v>
      </c>
      <c r="F120" s="1">
        <v>34278</v>
      </c>
      <c r="J120" s="1" t="s">
        <v>32</v>
      </c>
    </row>
    <row r="121" spans="1:10" x14ac:dyDescent="0.35">
      <c r="A121" s="7" t="s">
        <v>102</v>
      </c>
      <c r="B121" s="1">
        <v>31595</v>
      </c>
      <c r="C121" s="1">
        <v>2539</v>
      </c>
      <c r="D121" s="1">
        <v>5264</v>
      </c>
      <c r="E121" s="1">
        <v>10489</v>
      </c>
      <c r="F121" s="1">
        <v>13303</v>
      </c>
      <c r="J121" s="1" t="s">
        <v>32</v>
      </c>
    </row>
    <row r="122" spans="1:10" x14ac:dyDescent="0.35">
      <c r="A122" s="7" t="s">
        <v>103</v>
      </c>
      <c r="B122" s="1">
        <v>2573</v>
      </c>
      <c r="C122" s="1">
        <v>1095</v>
      </c>
      <c r="D122" s="1" t="s">
        <v>32</v>
      </c>
      <c r="E122" s="1" t="s">
        <v>32</v>
      </c>
      <c r="F122" s="1">
        <v>1478</v>
      </c>
      <c r="J122" s="1" t="s">
        <v>32</v>
      </c>
    </row>
    <row r="123" spans="1:10" x14ac:dyDescent="0.35">
      <c r="A123" s="7" t="s">
        <v>45</v>
      </c>
      <c r="B123" s="1">
        <v>70205</v>
      </c>
      <c r="C123" s="1">
        <v>11830</v>
      </c>
      <c r="D123" s="1">
        <v>10464</v>
      </c>
      <c r="E123" s="1">
        <v>6470</v>
      </c>
      <c r="F123" s="1">
        <v>7687</v>
      </c>
      <c r="J123" s="1">
        <v>33755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330577</v>
      </c>
      <c r="C125" s="1">
        <v>164277</v>
      </c>
      <c r="D125" s="1">
        <v>80722</v>
      </c>
      <c r="E125" s="1">
        <v>50801</v>
      </c>
      <c r="F125" s="1">
        <v>34777</v>
      </c>
      <c r="J125" s="1" t="s">
        <v>32</v>
      </c>
    </row>
    <row r="126" spans="1:10" x14ac:dyDescent="0.35">
      <c r="A126" s="7" t="s">
        <v>101</v>
      </c>
      <c r="B126" s="1">
        <v>78155</v>
      </c>
      <c r="C126" s="1">
        <v>22806</v>
      </c>
      <c r="D126" s="1">
        <v>18448</v>
      </c>
      <c r="E126" s="1">
        <v>22928</v>
      </c>
      <c r="F126" s="1">
        <v>13974</v>
      </c>
      <c r="J126" s="1" t="s">
        <v>32</v>
      </c>
    </row>
    <row r="127" spans="1:10" x14ac:dyDescent="0.35">
      <c r="A127" s="7" t="s">
        <v>102</v>
      </c>
      <c r="B127" s="1">
        <v>28967</v>
      </c>
      <c r="C127" s="1">
        <v>6167</v>
      </c>
      <c r="D127" s="1">
        <v>1127</v>
      </c>
      <c r="E127" s="1">
        <v>2164</v>
      </c>
      <c r="F127" s="1">
        <v>19510</v>
      </c>
      <c r="J127" s="1" t="s">
        <v>32</v>
      </c>
    </row>
    <row r="128" spans="1:10" x14ac:dyDescent="0.35">
      <c r="A128" s="7" t="s">
        <v>103</v>
      </c>
      <c r="B128" s="1">
        <v>1054</v>
      </c>
      <c r="C128" s="1" t="s">
        <v>32</v>
      </c>
      <c r="D128" s="1" t="s">
        <v>32</v>
      </c>
      <c r="E128" s="1" t="s">
        <v>32</v>
      </c>
      <c r="F128" s="1">
        <v>1054</v>
      </c>
      <c r="J128" s="1" t="s">
        <v>32</v>
      </c>
    </row>
    <row r="129" spans="1:10" x14ac:dyDescent="0.35">
      <c r="A129" s="7" t="s">
        <v>45</v>
      </c>
      <c r="B129" s="1">
        <v>70205</v>
      </c>
      <c r="C129" s="1">
        <v>11830</v>
      </c>
      <c r="D129" s="1">
        <v>10464</v>
      </c>
      <c r="E129" s="1">
        <v>6470</v>
      </c>
      <c r="F129" s="1">
        <v>7687</v>
      </c>
      <c r="J129" s="1">
        <v>33755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394748</v>
      </c>
      <c r="C131" s="1">
        <v>184819</v>
      </c>
      <c r="D131" s="1">
        <v>93879</v>
      </c>
      <c r="E131" s="1">
        <v>70486</v>
      </c>
      <c r="F131" s="1">
        <v>45564</v>
      </c>
      <c r="J131" s="1" t="s">
        <v>32</v>
      </c>
    </row>
    <row r="132" spans="1:10" x14ac:dyDescent="0.35">
      <c r="A132" s="7" t="s">
        <v>101</v>
      </c>
      <c r="B132" s="1">
        <v>40844</v>
      </c>
      <c r="C132" s="1">
        <v>7336</v>
      </c>
      <c r="D132" s="1">
        <v>5842</v>
      </c>
      <c r="E132" s="1">
        <v>5407</v>
      </c>
      <c r="F132" s="1">
        <v>22259</v>
      </c>
      <c r="J132" s="1" t="s">
        <v>32</v>
      </c>
    </row>
    <row r="133" spans="1:10" x14ac:dyDescent="0.35">
      <c r="A133" s="7" t="s">
        <v>102</v>
      </c>
      <c r="B133" s="1">
        <v>2108</v>
      </c>
      <c r="C133" s="1">
        <v>1095</v>
      </c>
      <c r="D133" s="1">
        <v>575</v>
      </c>
      <c r="E133" s="1" t="s">
        <v>32</v>
      </c>
      <c r="F133" s="1">
        <v>438</v>
      </c>
      <c r="J133" s="1" t="s">
        <v>32</v>
      </c>
    </row>
    <row r="134" spans="1:10" x14ac:dyDescent="0.35">
      <c r="A134" s="7" t="s">
        <v>103</v>
      </c>
      <c r="B134" s="1">
        <v>1054</v>
      </c>
      <c r="C134" s="1" t="s">
        <v>32</v>
      </c>
      <c r="D134" s="1" t="s">
        <v>32</v>
      </c>
      <c r="E134" s="1" t="s">
        <v>32</v>
      </c>
      <c r="F134" s="1">
        <v>1054</v>
      </c>
      <c r="J134" s="1" t="s">
        <v>32</v>
      </c>
    </row>
    <row r="135" spans="1:10" x14ac:dyDescent="0.35">
      <c r="A135" s="7" t="s">
        <v>45</v>
      </c>
      <c r="B135" s="1">
        <v>70205</v>
      </c>
      <c r="C135" s="1">
        <v>11830</v>
      </c>
      <c r="D135" s="1">
        <v>10464</v>
      </c>
      <c r="E135" s="1">
        <v>6470</v>
      </c>
      <c r="F135" s="1">
        <v>7687</v>
      </c>
      <c r="J135" s="1">
        <v>33755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417312</v>
      </c>
      <c r="C137" s="1">
        <v>190687</v>
      </c>
      <c r="D137" s="1">
        <v>92627</v>
      </c>
      <c r="E137" s="1">
        <v>73180</v>
      </c>
      <c r="F137" s="1">
        <v>60818</v>
      </c>
      <c r="J137" s="1" t="s">
        <v>32</v>
      </c>
    </row>
    <row r="138" spans="1:10" x14ac:dyDescent="0.35">
      <c r="A138" s="7" t="s">
        <v>101</v>
      </c>
      <c r="B138" s="1">
        <v>18871</v>
      </c>
      <c r="C138" s="1">
        <v>1468</v>
      </c>
      <c r="D138" s="1">
        <v>7248</v>
      </c>
      <c r="E138" s="1">
        <v>2712</v>
      </c>
      <c r="F138" s="1">
        <v>7443</v>
      </c>
      <c r="J138" s="1" t="s">
        <v>32</v>
      </c>
    </row>
    <row r="139" spans="1:10" x14ac:dyDescent="0.35">
      <c r="A139" s="7" t="s">
        <v>102</v>
      </c>
      <c r="B139" s="1">
        <v>1517</v>
      </c>
      <c r="C139" s="1">
        <v>1095</v>
      </c>
      <c r="D139" s="1">
        <v>422</v>
      </c>
      <c r="E139" s="1" t="s">
        <v>32</v>
      </c>
      <c r="F139" s="1" t="s">
        <v>32</v>
      </c>
      <c r="J139" s="1" t="s">
        <v>32</v>
      </c>
    </row>
    <row r="140" spans="1:10" x14ac:dyDescent="0.35">
      <c r="A140" s="7" t="s">
        <v>103</v>
      </c>
      <c r="B140" s="1">
        <v>1054</v>
      </c>
      <c r="C140" s="1" t="s">
        <v>32</v>
      </c>
      <c r="D140" s="1" t="s">
        <v>32</v>
      </c>
      <c r="E140" s="1" t="s">
        <v>32</v>
      </c>
      <c r="F140" s="1">
        <v>1054</v>
      </c>
      <c r="J140" s="1" t="s">
        <v>32</v>
      </c>
    </row>
    <row r="141" spans="1:10" x14ac:dyDescent="0.35">
      <c r="A141" s="7" t="s">
        <v>45</v>
      </c>
      <c r="B141" s="1">
        <v>70205</v>
      </c>
      <c r="C141" s="1">
        <v>11830</v>
      </c>
      <c r="D141" s="1">
        <v>10464</v>
      </c>
      <c r="E141" s="1">
        <v>6470</v>
      </c>
      <c r="F141" s="1">
        <v>7687</v>
      </c>
      <c r="J141" s="1">
        <v>33755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6566286</v>
      </c>
      <c r="C8" s="1">
        <v>2337413</v>
      </c>
      <c r="D8" s="1">
        <v>1568998</v>
      </c>
      <c r="E8" s="1">
        <v>1243297</v>
      </c>
      <c r="F8" s="1">
        <v>874371</v>
      </c>
      <c r="G8" s="1">
        <f>SUM(C8:F8)</f>
        <v>6024079</v>
      </c>
      <c r="H8" s="1">
        <f>SUM(E8:F8)</f>
        <v>2117668</v>
      </c>
      <c r="I8" s="9">
        <f>H8/G8</f>
        <v>0.35153390252684269</v>
      </c>
      <c r="J8" s="1">
        <v>542207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453430</v>
      </c>
      <c r="C10" s="1">
        <v>177748</v>
      </c>
      <c r="D10" s="1">
        <v>47474</v>
      </c>
      <c r="E10" s="1">
        <v>149320</v>
      </c>
      <c r="F10" s="1">
        <v>45691</v>
      </c>
      <c r="J10" s="1">
        <v>33197</v>
      </c>
    </row>
    <row r="11" spans="1:10" x14ac:dyDescent="0.35">
      <c r="A11" s="7" t="s">
        <v>35</v>
      </c>
      <c r="B11" s="1">
        <v>1855234</v>
      </c>
      <c r="C11" s="1">
        <v>611325</v>
      </c>
      <c r="D11" s="1">
        <v>450169</v>
      </c>
      <c r="E11" s="1">
        <v>265689</v>
      </c>
      <c r="F11" s="1">
        <v>338141</v>
      </c>
      <c r="J11" s="1">
        <v>189911</v>
      </c>
    </row>
    <row r="12" spans="1:10" x14ac:dyDescent="0.35">
      <c r="A12" s="7" t="s">
        <v>36</v>
      </c>
      <c r="B12" s="1">
        <v>1754240</v>
      </c>
      <c r="C12" s="1">
        <v>568725</v>
      </c>
      <c r="D12" s="1">
        <v>392401</v>
      </c>
      <c r="E12" s="1">
        <v>296346</v>
      </c>
      <c r="F12" s="1">
        <v>290414</v>
      </c>
      <c r="J12" s="1">
        <v>206354</v>
      </c>
    </row>
    <row r="13" spans="1:10" x14ac:dyDescent="0.35">
      <c r="A13" s="7" t="s">
        <v>37</v>
      </c>
      <c r="B13" s="1">
        <v>1137960</v>
      </c>
      <c r="C13" s="1">
        <v>389797</v>
      </c>
      <c r="D13" s="1">
        <v>290931</v>
      </c>
      <c r="E13" s="1">
        <v>271438</v>
      </c>
      <c r="F13" s="1">
        <v>108532</v>
      </c>
      <c r="J13" s="1">
        <v>77263</v>
      </c>
    </row>
    <row r="14" spans="1:10" x14ac:dyDescent="0.35">
      <c r="A14" s="7" t="s">
        <v>38</v>
      </c>
      <c r="B14" s="1">
        <v>1365421</v>
      </c>
      <c r="C14" s="1">
        <v>589819</v>
      </c>
      <c r="D14" s="1">
        <v>388023</v>
      </c>
      <c r="E14" s="1">
        <v>260503</v>
      </c>
      <c r="F14" s="1">
        <v>91594</v>
      </c>
      <c r="J14" s="1">
        <v>35482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3184110</v>
      </c>
      <c r="C16" s="1">
        <v>1123238</v>
      </c>
      <c r="D16" s="1">
        <v>736645</v>
      </c>
      <c r="E16" s="1">
        <v>637743</v>
      </c>
      <c r="F16" s="1">
        <v>432401</v>
      </c>
      <c r="J16" s="1">
        <v>254084</v>
      </c>
    </row>
    <row r="17" spans="1:10" x14ac:dyDescent="0.35">
      <c r="A17" s="7" t="s">
        <v>40</v>
      </c>
      <c r="B17" s="1">
        <v>3382176</v>
      </c>
      <c r="C17" s="1">
        <v>1214175</v>
      </c>
      <c r="D17" s="1">
        <v>832353</v>
      </c>
      <c r="E17" s="1">
        <v>605554</v>
      </c>
      <c r="F17" s="1">
        <v>441970</v>
      </c>
      <c r="J17" s="1">
        <v>288123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3047203</v>
      </c>
      <c r="C19" s="1">
        <v>1093603</v>
      </c>
      <c r="D19" s="1">
        <v>730640</v>
      </c>
      <c r="E19" s="1">
        <v>578874</v>
      </c>
      <c r="F19" s="1">
        <v>409073</v>
      </c>
      <c r="J19" s="1">
        <v>235012</v>
      </c>
    </row>
    <row r="20" spans="1:10" x14ac:dyDescent="0.35">
      <c r="A20" s="7" t="s">
        <v>42</v>
      </c>
      <c r="B20" s="1">
        <v>3282554</v>
      </c>
      <c r="C20" s="1">
        <v>1194940</v>
      </c>
      <c r="D20" s="1">
        <v>821286</v>
      </c>
      <c r="E20" s="1">
        <v>597845</v>
      </c>
      <c r="F20" s="1">
        <v>426464</v>
      </c>
      <c r="J20" s="1">
        <v>242019</v>
      </c>
    </row>
    <row r="21" spans="1:10" x14ac:dyDescent="0.35">
      <c r="A21" s="7" t="s">
        <v>43</v>
      </c>
      <c r="B21" s="1">
        <v>35445</v>
      </c>
      <c r="C21" s="1">
        <v>22975</v>
      </c>
      <c r="D21" s="1">
        <v>1959</v>
      </c>
      <c r="E21" s="1">
        <v>7880</v>
      </c>
      <c r="F21" s="1" t="s">
        <v>32</v>
      </c>
      <c r="J21" s="1">
        <v>2631</v>
      </c>
    </row>
    <row r="22" spans="1:10" x14ac:dyDescent="0.35">
      <c r="A22" s="7" t="s">
        <v>44</v>
      </c>
      <c r="B22" s="1">
        <v>124608</v>
      </c>
      <c r="C22" s="1">
        <v>18547</v>
      </c>
      <c r="D22" s="1">
        <v>6256</v>
      </c>
      <c r="E22" s="1">
        <v>41406</v>
      </c>
      <c r="F22" s="1">
        <v>9230</v>
      </c>
      <c r="J22" s="1">
        <v>49169</v>
      </c>
    </row>
    <row r="23" spans="1:10" x14ac:dyDescent="0.35">
      <c r="A23" s="7" t="s">
        <v>45</v>
      </c>
      <c r="B23" s="1">
        <v>76476</v>
      </c>
      <c r="C23" s="1">
        <v>7348</v>
      </c>
      <c r="D23" s="1">
        <v>8858</v>
      </c>
      <c r="E23" s="1">
        <v>17292</v>
      </c>
      <c r="F23" s="1">
        <v>29604</v>
      </c>
      <c r="J23" s="1">
        <v>13375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159443</v>
      </c>
      <c r="C25" s="1">
        <v>64711</v>
      </c>
      <c r="D25" s="1">
        <v>45189</v>
      </c>
      <c r="E25" s="1">
        <v>22077</v>
      </c>
      <c r="F25" s="1">
        <v>9470</v>
      </c>
      <c r="J25" s="1">
        <v>17996</v>
      </c>
    </row>
    <row r="26" spans="1:10" x14ac:dyDescent="0.35">
      <c r="A26" s="7" t="s">
        <v>47</v>
      </c>
      <c r="B26" s="1">
        <v>5774739</v>
      </c>
      <c r="C26" s="1">
        <v>2099676</v>
      </c>
      <c r="D26" s="1">
        <v>1401038</v>
      </c>
      <c r="E26" s="1">
        <v>1048286</v>
      </c>
      <c r="F26" s="1">
        <v>788939</v>
      </c>
      <c r="J26" s="1">
        <v>436801</v>
      </c>
    </row>
    <row r="27" spans="1:10" x14ac:dyDescent="0.35">
      <c r="A27" s="7" t="s">
        <v>48</v>
      </c>
      <c r="B27" s="1">
        <v>282001</v>
      </c>
      <c r="C27" s="1">
        <v>88542</v>
      </c>
      <c r="D27" s="1">
        <v>60184</v>
      </c>
      <c r="E27" s="1">
        <v>54647</v>
      </c>
      <c r="F27" s="1">
        <v>42482</v>
      </c>
      <c r="J27" s="1">
        <v>36146</v>
      </c>
    </row>
    <row r="28" spans="1:10" x14ac:dyDescent="0.35">
      <c r="A28" s="7" t="s">
        <v>49</v>
      </c>
      <c r="B28" s="1">
        <v>74462</v>
      </c>
      <c r="C28" s="1">
        <v>27238</v>
      </c>
      <c r="D28" s="1">
        <v>27410</v>
      </c>
      <c r="E28" s="1">
        <v>10064</v>
      </c>
      <c r="F28" s="1">
        <v>5520</v>
      </c>
      <c r="J28" s="1">
        <v>4230</v>
      </c>
    </row>
    <row r="29" spans="1:10" x14ac:dyDescent="0.35">
      <c r="A29" s="7" t="s">
        <v>50</v>
      </c>
      <c r="B29" s="1">
        <v>141641</v>
      </c>
      <c r="C29" s="1">
        <v>43495</v>
      </c>
      <c r="D29" s="1">
        <v>5814</v>
      </c>
      <c r="E29" s="1">
        <v>57421</v>
      </c>
      <c r="F29" s="1">
        <v>4325</v>
      </c>
      <c r="J29" s="1">
        <v>30587</v>
      </c>
    </row>
    <row r="30" spans="1:10" x14ac:dyDescent="0.35">
      <c r="A30" s="7" t="s">
        <v>45</v>
      </c>
      <c r="B30" s="1">
        <v>134000</v>
      </c>
      <c r="C30" s="1">
        <v>13752</v>
      </c>
      <c r="D30" s="1">
        <v>29364</v>
      </c>
      <c r="E30" s="1">
        <v>50802</v>
      </c>
      <c r="F30" s="1">
        <v>23636</v>
      </c>
      <c r="J30" s="1">
        <v>16446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445247</v>
      </c>
      <c r="C32" s="1">
        <v>153839</v>
      </c>
      <c r="D32" s="1">
        <v>105959</v>
      </c>
      <c r="E32" s="1">
        <v>76724</v>
      </c>
      <c r="F32" s="1">
        <v>51952</v>
      </c>
      <c r="J32" s="1">
        <v>56773</v>
      </c>
    </row>
    <row r="33" spans="1:10" x14ac:dyDescent="0.35">
      <c r="A33" s="7" t="s">
        <v>52</v>
      </c>
      <c r="B33" s="1">
        <v>5684787</v>
      </c>
      <c r="C33" s="1">
        <v>2081909</v>
      </c>
      <c r="D33" s="1">
        <v>1396566</v>
      </c>
      <c r="E33" s="1">
        <v>1009971</v>
      </c>
      <c r="F33" s="1">
        <v>773741</v>
      </c>
      <c r="J33" s="1">
        <v>422600</v>
      </c>
    </row>
    <row r="34" spans="1:10" x14ac:dyDescent="0.35">
      <c r="A34" s="7" t="s">
        <v>53</v>
      </c>
      <c r="B34" s="1">
        <v>282734</v>
      </c>
      <c r="C34" s="1">
        <v>86377</v>
      </c>
      <c r="D34" s="1">
        <v>33224</v>
      </c>
      <c r="E34" s="1">
        <v>100191</v>
      </c>
      <c r="F34" s="1">
        <v>19074</v>
      </c>
      <c r="J34" s="1">
        <v>43869</v>
      </c>
    </row>
    <row r="35" spans="1:10" x14ac:dyDescent="0.35">
      <c r="A35" s="7" t="s">
        <v>45</v>
      </c>
      <c r="B35" s="1">
        <v>153518</v>
      </c>
      <c r="C35" s="1">
        <v>15289</v>
      </c>
      <c r="D35" s="1">
        <v>33250</v>
      </c>
      <c r="E35" s="1">
        <v>56411</v>
      </c>
      <c r="F35" s="1">
        <v>29604</v>
      </c>
      <c r="J35" s="1">
        <v>18965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604419</v>
      </c>
      <c r="C37" s="1">
        <v>199067</v>
      </c>
      <c r="D37" s="1">
        <v>99416</v>
      </c>
      <c r="E37" s="1">
        <v>118704</v>
      </c>
      <c r="F37" s="1">
        <v>100053</v>
      </c>
      <c r="G37" s="1">
        <f>SUM(C37:F37)</f>
        <v>517240</v>
      </c>
      <c r="H37" s="1">
        <f>SUM(E37:F37)</f>
        <v>218757</v>
      </c>
      <c r="I37" s="9">
        <f>H37/G37</f>
        <v>0.4229313278168742</v>
      </c>
      <c r="J37" s="1">
        <v>87178</v>
      </c>
    </row>
    <row r="38" spans="1:10" x14ac:dyDescent="0.35">
      <c r="A38" s="7" t="s">
        <v>55</v>
      </c>
      <c r="B38" s="1">
        <v>4100902</v>
      </c>
      <c r="C38" s="1">
        <v>1560408</v>
      </c>
      <c r="D38" s="1">
        <v>1072575</v>
      </c>
      <c r="E38" s="1">
        <v>786723</v>
      </c>
      <c r="F38" s="1">
        <v>453073</v>
      </c>
      <c r="G38" s="1">
        <f t="shared" ref="G38:G41" si="0">SUM(C38:F38)</f>
        <v>3872779</v>
      </c>
      <c r="H38" s="1">
        <f t="shared" ref="H38:H41" si="1">SUM(E38:F38)</f>
        <v>1239796</v>
      </c>
      <c r="I38" s="9">
        <f t="shared" ref="I38:I41" si="2">H38/G38</f>
        <v>0.32013084144486426</v>
      </c>
      <c r="J38" s="1">
        <v>228123</v>
      </c>
    </row>
    <row r="39" spans="1:10" x14ac:dyDescent="0.35">
      <c r="A39" s="7" t="s">
        <v>56</v>
      </c>
      <c r="B39" s="1">
        <v>1219675</v>
      </c>
      <c r="C39" s="1">
        <v>326749</v>
      </c>
      <c r="D39" s="1">
        <v>228455</v>
      </c>
      <c r="E39" s="1">
        <v>253902</v>
      </c>
      <c r="F39" s="1">
        <v>265136</v>
      </c>
      <c r="G39" s="1">
        <f t="shared" si="0"/>
        <v>1074242</v>
      </c>
      <c r="H39" s="1">
        <f t="shared" si="1"/>
        <v>519038</v>
      </c>
      <c r="I39" s="9">
        <f t="shared" si="2"/>
        <v>0.48316673524215215</v>
      </c>
      <c r="J39" s="1">
        <v>145433</v>
      </c>
    </row>
    <row r="40" spans="1:10" x14ac:dyDescent="0.35">
      <c r="A40" s="7" t="s">
        <v>57</v>
      </c>
      <c r="B40" s="1">
        <v>357847</v>
      </c>
      <c r="C40" s="1">
        <v>156304</v>
      </c>
      <c r="D40" s="1">
        <v>105926</v>
      </c>
      <c r="E40" s="1">
        <v>47150</v>
      </c>
      <c r="F40" s="1">
        <v>22442</v>
      </c>
      <c r="G40" s="1">
        <f t="shared" si="0"/>
        <v>331822</v>
      </c>
      <c r="H40" s="1">
        <f t="shared" si="1"/>
        <v>69592</v>
      </c>
      <c r="I40" s="9">
        <f t="shared" si="2"/>
        <v>0.20972690177263714</v>
      </c>
      <c r="J40" s="1">
        <v>26025</v>
      </c>
    </row>
    <row r="41" spans="1:10" x14ac:dyDescent="0.35">
      <c r="A41" s="7" t="s">
        <v>58</v>
      </c>
      <c r="B41" s="1">
        <v>283443</v>
      </c>
      <c r="C41" s="1">
        <v>94886</v>
      </c>
      <c r="D41" s="1">
        <v>62625</v>
      </c>
      <c r="E41" s="1">
        <v>36817</v>
      </c>
      <c r="F41" s="1">
        <v>33666</v>
      </c>
      <c r="G41" s="1">
        <f t="shared" si="0"/>
        <v>227994</v>
      </c>
      <c r="H41" s="1">
        <f t="shared" si="1"/>
        <v>70483</v>
      </c>
      <c r="I41" s="9">
        <f t="shared" si="2"/>
        <v>0.30914410028334077</v>
      </c>
      <c r="J41" s="1">
        <v>55447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228331</v>
      </c>
      <c r="C43" s="1">
        <v>23804</v>
      </c>
      <c r="D43" s="1">
        <v>45746</v>
      </c>
      <c r="E43" s="1">
        <v>48292</v>
      </c>
      <c r="F43" s="1">
        <v>81106</v>
      </c>
      <c r="J43" s="1">
        <v>29384</v>
      </c>
    </row>
    <row r="44" spans="1:10" x14ac:dyDescent="0.35">
      <c r="A44" s="7" t="s">
        <v>60</v>
      </c>
      <c r="B44" s="1">
        <v>1985916</v>
      </c>
      <c r="C44" s="1">
        <v>443939</v>
      </c>
      <c r="D44" s="1">
        <v>444539</v>
      </c>
      <c r="E44" s="1">
        <v>538193</v>
      </c>
      <c r="F44" s="1">
        <v>336488</v>
      </c>
      <c r="J44" s="1">
        <v>222756</v>
      </c>
    </row>
    <row r="45" spans="1:10" x14ac:dyDescent="0.35">
      <c r="A45" s="7" t="s">
        <v>61</v>
      </c>
      <c r="B45" s="1">
        <v>1795538</v>
      </c>
      <c r="C45" s="1">
        <v>569421</v>
      </c>
      <c r="D45" s="1">
        <v>402449</v>
      </c>
      <c r="E45" s="1">
        <v>350192</v>
      </c>
      <c r="F45" s="1">
        <v>330234</v>
      </c>
      <c r="J45" s="1">
        <v>143243</v>
      </c>
    </row>
    <row r="46" spans="1:10" x14ac:dyDescent="0.35">
      <c r="A46" s="7" t="s">
        <v>62</v>
      </c>
      <c r="B46" s="1">
        <v>2556501</v>
      </c>
      <c r="C46" s="1">
        <v>1300250</v>
      </c>
      <c r="D46" s="1">
        <v>676265</v>
      </c>
      <c r="E46" s="1">
        <v>306620</v>
      </c>
      <c r="F46" s="1">
        <v>126543</v>
      </c>
      <c r="J46" s="1">
        <v>146824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3848952</v>
      </c>
      <c r="C48" s="1">
        <v>1563296</v>
      </c>
      <c r="D48" s="1">
        <v>953870</v>
      </c>
      <c r="E48" s="1">
        <v>646605</v>
      </c>
      <c r="F48" s="1">
        <v>416328</v>
      </c>
      <c r="J48" s="1">
        <v>268852</v>
      </c>
    </row>
    <row r="49" spans="1:10" x14ac:dyDescent="0.35">
      <c r="A49" s="7" t="s">
        <v>64</v>
      </c>
      <c r="B49" s="1">
        <v>332234</v>
      </c>
      <c r="C49" s="1">
        <v>77698</v>
      </c>
      <c r="D49" s="1">
        <v>94773</v>
      </c>
      <c r="E49" s="1">
        <v>79105</v>
      </c>
      <c r="F49" s="1">
        <v>18909</v>
      </c>
      <c r="J49" s="1">
        <v>61749</v>
      </c>
    </row>
    <row r="50" spans="1:10" x14ac:dyDescent="0.35">
      <c r="A50" s="7" t="s">
        <v>65</v>
      </c>
      <c r="B50" s="1">
        <v>797974</v>
      </c>
      <c r="C50" s="1">
        <v>240193</v>
      </c>
      <c r="D50" s="1">
        <v>193469</v>
      </c>
      <c r="E50" s="1">
        <v>182009</v>
      </c>
      <c r="F50" s="1">
        <v>116358</v>
      </c>
      <c r="J50" s="1">
        <v>65944</v>
      </c>
    </row>
    <row r="51" spans="1:10" x14ac:dyDescent="0.35">
      <c r="A51" s="7" t="s">
        <v>66</v>
      </c>
      <c r="B51" s="1">
        <v>1559977</v>
      </c>
      <c r="C51" s="1">
        <v>454114</v>
      </c>
      <c r="D51" s="1">
        <v>325950</v>
      </c>
      <c r="E51" s="1">
        <v>327868</v>
      </c>
      <c r="F51" s="1">
        <v>315377</v>
      </c>
      <c r="J51" s="1">
        <v>136669</v>
      </c>
    </row>
    <row r="52" spans="1:10" x14ac:dyDescent="0.35">
      <c r="A52" s="7" t="s">
        <v>45</v>
      </c>
      <c r="B52" s="1">
        <v>27149</v>
      </c>
      <c r="C52" s="1">
        <v>2113</v>
      </c>
      <c r="D52" s="1">
        <v>936</v>
      </c>
      <c r="E52" s="1">
        <v>7709</v>
      </c>
      <c r="F52" s="1">
        <v>7398</v>
      </c>
      <c r="J52" s="1">
        <v>8992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629145</v>
      </c>
      <c r="C54" s="1">
        <v>246999</v>
      </c>
      <c r="D54" s="1">
        <v>121938</v>
      </c>
      <c r="E54" s="1">
        <v>118766</v>
      </c>
      <c r="F54" s="1">
        <v>80897</v>
      </c>
      <c r="J54" s="1">
        <v>60544</v>
      </c>
    </row>
    <row r="55" spans="1:10" x14ac:dyDescent="0.35">
      <c r="A55" s="7" t="s">
        <v>68</v>
      </c>
      <c r="B55" s="1">
        <v>2008861</v>
      </c>
      <c r="C55" s="1">
        <v>898150</v>
      </c>
      <c r="D55" s="1">
        <v>483742</v>
      </c>
      <c r="E55" s="1">
        <v>356172</v>
      </c>
      <c r="F55" s="1">
        <v>171002</v>
      </c>
      <c r="J55" s="1">
        <v>99795</v>
      </c>
    </row>
    <row r="56" spans="1:10" x14ac:dyDescent="0.35">
      <c r="A56" s="7" t="s">
        <v>69</v>
      </c>
      <c r="B56" s="1">
        <v>1529322</v>
      </c>
      <c r="C56" s="1">
        <v>534034</v>
      </c>
      <c r="D56" s="1">
        <v>340534</v>
      </c>
      <c r="E56" s="1">
        <v>308598</v>
      </c>
      <c r="F56" s="1">
        <v>219391</v>
      </c>
      <c r="J56" s="1">
        <v>126765</v>
      </c>
    </row>
    <row r="57" spans="1:10" x14ac:dyDescent="0.35">
      <c r="A57" s="7" t="s">
        <v>70</v>
      </c>
      <c r="B57" s="1">
        <v>1340086</v>
      </c>
      <c r="C57" s="1">
        <v>375312</v>
      </c>
      <c r="D57" s="1">
        <v>401610</v>
      </c>
      <c r="E57" s="1">
        <v>208158</v>
      </c>
      <c r="F57" s="1">
        <v>236222</v>
      </c>
      <c r="J57" s="1">
        <v>118784</v>
      </c>
    </row>
    <row r="58" spans="1:10" x14ac:dyDescent="0.35">
      <c r="A58" s="7" t="s">
        <v>71</v>
      </c>
      <c r="B58" s="1">
        <v>592947</v>
      </c>
      <c r="C58" s="1">
        <v>191368</v>
      </c>
      <c r="D58" s="1">
        <v>152815</v>
      </c>
      <c r="E58" s="1">
        <v>156446</v>
      </c>
      <c r="F58" s="1">
        <v>37857</v>
      </c>
      <c r="J58" s="1">
        <v>54461</v>
      </c>
    </row>
    <row r="59" spans="1:10" x14ac:dyDescent="0.35">
      <c r="A59" s="7" t="s">
        <v>72</v>
      </c>
      <c r="B59" s="1">
        <v>233405</v>
      </c>
      <c r="C59" s="1">
        <v>63403</v>
      </c>
      <c r="D59" s="1">
        <v>36022</v>
      </c>
      <c r="E59" s="1">
        <v>53985</v>
      </c>
      <c r="F59" s="1">
        <v>46395</v>
      </c>
      <c r="J59" s="1">
        <v>33600</v>
      </c>
    </row>
    <row r="60" spans="1:10" x14ac:dyDescent="0.35">
      <c r="A60" s="7" t="s">
        <v>73</v>
      </c>
      <c r="B60" s="1">
        <v>232519</v>
      </c>
      <c r="C60" s="1">
        <v>28146</v>
      </c>
      <c r="D60" s="1">
        <v>32337</v>
      </c>
      <c r="E60" s="1">
        <v>41172</v>
      </c>
      <c r="F60" s="1">
        <v>82606</v>
      </c>
      <c r="J60" s="1">
        <v>48258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2348502</v>
      </c>
      <c r="C62" s="1">
        <v>682493</v>
      </c>
      <c r="D62" s="1">
        <v>572746</v>
      </c>
      <c r="E62" s="1">
        <v>378195</v>
      </c>
      <c r="F62" s="1">
        <v>365978</v>
      </c>
      <c r="G62" s="1">
        <f>SUM(C62:F62)</f>
        <v>1999412</v>
      </c>
      <c r="H62" s="1">
        <f>SUM(E62:F62)</f>
        <v>744173</v>
      </c>
      <c r="I62" s="9">
        <f>H62/G62</f>
        <v>0.372195925602127</v>
      </c>
      <c r="J62" s="1">
        <v>349091</v>
      </c>
    </row>
    <row r="63" spans="1:10" x14ac:dyDescent="0.35">
      <c r="A63" s="7" t="s">
        <v>75</v>
      </c>
      <c r="B63" s="1">
        <v>4217784</v>
      </c>
      <c r="C63" s="1">
        <v>1654921</v>
      </c>
      <c r="D63" s="1">
        <v>996252</v>
      </c>
      <c r="E63" s="1">
        <v>865102</v>
      </c>
      <c r="F63" s="1">
        <v>508393</v>
      </c>
      <c r="G63" s="1">
        <f>SUM(C63:F63)</f>
        <v>4024668</v>
      </c>
      <c r="H63" s="1">
        <f>SUM(E63:F63)</f>
        <v>1373495</v>
      </c>
      <c r="I63" s="9">
        <f>H63/G63</f>
        <v>0.3412691431939231</v>
      </c>
      <c r="J63" s="1">
        <v>193116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633256</v>
      </c>
      <c r="C65" s="1">
        <v>77261</v>
      </c>
      <c r="D65" s="1">
        <v>145389</v>
      </c>
      <c r="E65" s="1">
        <v>161746</v>
      </c>
      <c r="F65" s="1">
        <v>210868</v>
      </c>
      <c r="J65" s="1">
        <v>37992</v>
      </c>
    </row>
    <row r="66" spans="1:10" x14ac:dyDescent="0.35">
      <c r="A66" s="7" t="s">
        <v>52</v>
      </c>
      <c r="B66" s="1">
        <v>5712630</v>
      </c>
      <c r="C66" s="1">
        <v>2257201</v>
      </c>
      <c r="D66" s="1">
        <v>1423609</v>
      </c>
      <c r="E66" s="1">
        <v>1077951</v>
      </c>
      <c r="F66" s="1">
        <v>649742</v>
      </c>
      <c r="J66" s="1">
        <v>304127</v>
      </c>
    </row>
    <row r="67" spans="1:10" x14ac:dyDescent="0.35">
      <c r="A67" s="7" t="s">
        <v>45</v>
      </c>
      <c r="B67" s="1">
        <v>220400</v>
      </c>
      <c r="C67" s="1">
        <v>2951</v>
      </c>
      <c r="D67" s="1" t="s">
        <v>32</v>
      </c>
      <c r="E67" s="1">
        <v>3600</v>
      </c>
      <c r="F67" s="1">
        <v>13761</v>
      </c>
      <c r="J67" s="1">
        <v>200088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4146762</v>
      </c>
      <c r="C69" s="1">
        <v>1621398</v>
      </c>
      <c r="D69" s="1">
        <v>1050221</v>
      </c>
      <c r="E69" s="1">
        <v>807870</v>
      </c>
      <c r="F69" s="1">
        <v>446269</v>
      </c>
      <c r="J69" s="1">
        <v>221004</v>
      </c>
    </row>
    <row r="70" spans="1:10" x14ac:dyDescent="0.35">
      <c r="A70" s="7" t="s">
        <v>52</v>
      </c>
      <c r="B70" s="1">
        <v>2204845</v>
      </c>
      <c r="C70" s="1">
        <v>716016</v>
      </c>
      <c r="D70" s="1">
        <v>509647</v>
      </c>
      <c r="E70" s="1">
        <v>429965</v>
      </c>
      <c r="F70" s="1">
        <v>428102</v>
      </c>
      <c r="J70" s="1">
        <v>121114</v>
      </c>
    </row>
    <row r="71" spans="1:10" x14ac:dyDescent="0.35">
      <c r="A71" s="7" t="s">
        <v>45</v>
      </c>
      <c r="B71" s="1">
        <v>214679</v>
      </c>
      <c r="C71" s="1" t="s">
        <v>32</v>
      </c>
      <c r="D71" s="1">
        <v>9130</v>
      </c>
      <c r="E71" s="1">
        <v>5461</v>
      </c>
      <c r="F71" s="1" t="s">
        <v>32</v>
      </c>
      <c r="J71" s="1">
        <v>200088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508432</v>
      </c>
      <c r="C73" s="1">
        <v>41450</v>
      </c>
      <c r="D73" s="1">
        <v>76948</v>
      </c>
      <c r="E73" s="1">
        <v>121800</v>
      </c>
      <c r="F73" s="1">
        <v>268234</v>
      </c>
      <c r="G73" s="1">
        <f>SUM(C73:F73)</f>
        <v>508432</v>
      </c>
      <c r="H73" s="1">
        <f>SUM(E73:F73)</f>
        <v>390034</v>
      </c>
      <c r="I73" s="9">
        <f>H73/G73</f>
        <v>0.76713110111086635</v>
      </c>
      <c r="J73" s="1" t="s">
        <v>32</v>
      </c>
    </row>
    <row r="74" spans="1:10" x14ac:dyDescent="0.35">
      <c r="A74" s="7" t="s">
        <v>77</v>
      </c>
      <c r="B74" s="1">
        <v>500177</v>
      </c>
      <c r="C74" s="1">
        <v>56061</v>
      </c>
      <c r="D74" s="1">
        <v>141285</v>
      </c>
      <c r="E74" s="1">
        <v>178112</v>
      </c>
      <c r="F74" s="1">
        <v>124719</v>
      </c>
      <c r="G74" s="1">
        <f>SUM(C74:F74)</f>
        <v>500177</v>
      </c>
      <c r="H74" s="1">
        <f>SUM(E74:F74)</f>
        <v>302831</v>
      </c>
      <c r="I74" s="9">
        <f>H74/G74</f>
        <v>0.60544767152428036</v>
      </c>
      <c r="J74" s="1" t="s">
        <v>32</v>
      </c>
    </row>
    <row r="75" spans="1:10" x14ac:dyDescent="0.35">
      <c r="A75" s="7" t="s">
        <v>78</v>
      </c>
      <c r="B75" s="1">
        <v>614046</v>
      </c>
      <c r="C75" s="1">
        <v>79464</v>
      </c>
      <c r="D75" s="1">
        <v>212020</v>
      </c>
      <c r="E75" s="1">
        <v>224724</v>
      </c>
      <c r="F75" s="1">
        <v>97838</v>
      </c>
      <c r="J75" s="1" t="s">
        <v>32</v>
      </c>
    </row>
    <row r="76" spans="1:10" x14ac:dyDescent="0.35">
      <c r="A76" s="7" t="s">
        <v>79</v>
      </c>
      <c r="B76" s="1">
        <v>899395</v>
      </c>
      <c r="C76" s="1">
        <v>322973</v>
      </c>
      <c r="D76" s="1">
        <v>330306</v>
      </c>
      <c r="E76" s="1">
        <v>162395</v>
      </c>
      <c r="F76" s="1">
        <v>83721</v>
      </c>
      <c r="J76" s="1" t="s">
        <v>32</v>
      </c>
    </row>
    <row r="77" spans="1:10" x14ac:dyDescent="0.35">
      <c r="A77" s="7" t="s">
        <v>175</v>
      </c>
      <c r="C77" s="1">
        <f>SUM(C73:C76)</f>
        <v>499948</v>
      </c>
      <c r="D77" s="1">
        <f>SUM(D73:D76)</f>
        <v>760559</v>
      </c>
      <c r="E77" s="1">
        <f>SUM(E73:E76)</f>
        <v>687031</v>
      </c>
      <c r="F77" s="1">
        <f>SUM(F73:F76)</f>
        <v>574512</v>
      </c>
      <c r="G77" s="1">
        <f>SUM(C77:F77)</f>
        <v>2522050</v>
      </c>
      <c r="H77" s="1">
        <f>SUM(E77:F77)</f>
        <v>1261543</v>
      </c>
      <c r="I77" s="9">
        <f>H77/G77</f>
        <v>0.50020538847366225</v>
      </c>
    </row>
    <row r="78" spans="1:10" x14ac:dyDescent="0.35">
      <c r="A78" s="7"/>
    </row>
    <row r="79" spans="1:10" x14ac:dyDescent="0.35">
      <c r="A79" s="7" t="s">
        <v>80</v>
      </c>
      <c r="B79" s="1">
        <v>690445</v>
      </c>
      <c r="C79" s="1">
        <v>311079</v>
      </c>
      <c r="D79" s="1">
        <v>125476</v>
      </c>
      <c r="E79" s="1">
        <v>164715</v>
      </c>
      <c r="F79" s="1">
        <v>89175</v>
      </c>
      <c r="J79" s="1" t="s">
        <v>32</v>
      </c>
    </row>
    <row r="80" spans="1:10" x14ac:dyDescent="0.35">
      <c r="A80" s="7" t="s">
        <v>81</v>
      </c>
      <c r="B80" s="1">
        <v>888709</v>
      </c>
      <c r="C80" s="1">
        <v>483064</v>
      </c>
      <c r="D80" s="1">
        <v>189799</v>
      </c>
      <c r="E80" s="1">
        <v>115183</v>
      </c>
      <c r="F80" s="1">
        <v>100663</v>
      </c>
      <c r="J80" s="1" t="s">
        <v>32</v>
      </c>
    </row>
    <row r="81" spans="1:10" x14ac:dyDescent="0.35">
      <c r="A81" s="7" t="s">
        <v>82</v>
      </c>
      <c r="B81" s="1">
        <v>465048</v>
      </c>
      <c r="C81" s="1">
        <v>301525</v>
      </c>
      <c r="D81" s="1">
        <v>115754</v>
      </c>
      <c r="E81" s="1">
        <v>43211</v>
      </c>
      <c r="F81" s="1">
        <v>4557</v>
      </c>
      <c r="J81" s="1" t="s">
        <v>32</v>
      </c>
    </row>
    <row r="82" spans="1:10" x14ac:dyDescent="0.35">
      <c r="A82" s="7" t="s">
        <v>83</v>
      </c>
      <c r="B82" s="1">
        <v>670027</v>
      </c>
      <c r="C82" s="1">
        <v>493412</v>
      </c>
      <c r="D82" s="1">
        <v>129222</v>
      </c>
      <c r="E82" s="1">
        <v>41456</v>
      </c>
      <c r="F82" s="1">
        <v>5936</v>
      </c>
      <c r="J82" s="1" t="s">
        <v>32</v>
      </c>
    </row>
    <row r="83" spans="1:10" x14ac:dyDescent="0.35">
      <c r="A83" s="7"/>
      <c r="C83" s="1">
        <f>SUM(C79:C82)</f>
        <v>1589080</v>
      </c>
      <c r="D83" s="1">
        <f>SUM(D79:D82)</f>
        <v>560251</v>
      </c>
      <c r="E83" s="1">
        <f>SUM(E79:E82)</f>
        <v>364565</v>
      </c>
      <c r="F83" s="1">
        <f>SUM(F79:F82)</f>
        <v>200331</v>
      </c>
      <c r="G83" s="1">
        <f>SUM(C83:F83)</f>
        <v>2714227</v>
      </c>
    </row>
    <row r="84" spans="1:10" x14ac:dyDescent="0.35">
      <c r="A84" s="7" t="s">
        <v>176</v>
      </c>
      <c r="G84" s="1">
        <f>G83+G77</f>
        <v>5236277</v>
      </c>
    </row>
    <row r="85" spans="1:10" x14ac:dyDescent="0.35">
      <c r="A85" s="7" t="s">
        <v>45</v>
      </c>
      <c r="B85" s="1">
        <v>1330007</v>
      </c>
      <c r="C85" s="1">
        <v>248386</v>
      </c>
      <c r="D85" s="1">
        <v>248188</v>
      </c>
      <c r="E85" s="1">
        <v>191700</v>
      </c>
      <c r="F85" s="1">
        <v>99527</v>
      </c>
      <c r="J85" s="1">
        <v>542207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5110669</v>
      </c>
      <c r="C87" s="1">
        <v>2165264</v>
      </c>
      <c r="D87" s="1">
        <v>1322674</v>
      </c>
      <c r="E87" s="1">
        <v>1007961</v>
      </c>
      <c r="F87" s="1">
        <v>614770</v>
      </c>
      <c r="J87" s="1" t="s">
        <v>32</v>
      </c>
    </row>
    <row r="88" spans="1:10" x14ac:dyDescent="0.35">
      <c r="A88" s="7" t="s">
        <v>85</v>
      </c>
      <c r="B88" s="1">
        <v>2442882</v>
      </c>
      <c r="C88" s="1">
        <v>655636</v>
      </c>
      <c r="D88" s="1">
        <v>694283</v>
      </c>
      <c r="E88" s="1">
        <v>671292</v>
      </c>
      <c r="F88" s="1">
        <v>421670</v>
      </c>
      <c r="J88" s="1" t="s">
        <v>32</v>
      </c>
    </row>
    <row r="89" spans="1:10" ht="43.5" x14ac:dyDescent="0.35">
      <c r="A89" s="7" t="s">
        <v>86</v>
      </c>
      <c r="B89" s="1">
        <v>1818051</v>
      </c>
      <c r="C89" s="1">
        <v>383668</v>
      </c>
      <c r="D89" s="1">
        <v>482227</v>
      </c>
      <c r="E89" s="1">
        <v>606157</v>
      </c>
      <c r="F89" s="1">
        <v>345999</v>
      </c>
      <c r="J89" s="1" t="s">
        <v>32</v>
      </c>
    </row>
    <row r="90" spans="1:10" x14ac:dyDescent="0.35">
      <c r="A90" s="7" t="s">
        <v>87</v>
      </c>
      <c r="B90" s="1">
        <v>573243</v>
      </c>
      <c r="C90" s="1">
        <v>44317</v>
      </c>
      <c r="D90" s="1">
        <v>72007</v>
      </c>
      <c r="E90" s="1">
        <v>164707</v>
      </c>
      <c r="F90" s="1">
        <v>292212</v>
      </c>
      <c r="J90" s="1" t="s">
        <v>32</v>
      </c>
    </row>
    <row r="91" spans="1:10" x14ac:dyDescent="0.35">
      <c r="A91" s="7" t="s">
        <v>88</v>
      </c>
      <c r="B91" s="1">
        <v>42441</v>
      </c>
      <c r="C91" s="1">
        <v>13775</v>
      </c>
      <c r="D91" s="1" t="s">
        <v>32</v>
      </c>
      <c r="E91" s="1">
        <v>28666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143883</v>
      </c>
      <c r="C92" s="1">
        <v>43939</v>
      </c>
      <c r="D92" s="1">
        <v>37991</v>
      </c>
      <c r="E92" s="1">
        <v>36796</v>
      </c>
      <c r="F92" s="1">
        <v>25156</v>
      </c>
      <c r="J92" s="1" t="s">
        <v>32</v>
      </c>
    </row>
    <row r="93" spans="1:10" x14ac:dyDescent="0.35">
      <c r="A93" s="7" t="s">
        <v>90</v>
      </c>
      <c r="B93" s="1">
        <v>273711</v>
      </c>
      <c r="C93" s="1">
        <v>9064</v>
      </c>
      <c r="D93" s="1">
        <v>51659</v>
      </c>
      <c r="E93" s="1">
        <v>44231</v>
      </c>
      <c r="F93" s="1">
        <v>168756</v>
      </c>
      <c r="G93" s="1">
        <f>SUM(C93:F93)</f>
        <v>273710</v>
      </c>
      <c r="H93" s="1">
        <f>E93+F93</f>
        <v>212987</v>
      </c>
      <c r="I93" s="9">
        <f>H93/G93</f>
        <v>0.7781484052464287</v>
      </c>
      <c r="J93" s="1" t="s">
        <v>32</v>
      </c>
    </row>
    <row r="94" spans="1:10" ht="29" x14ac:dyDescent="0.35">
      <c r="A94" s="7" t="s">
        <v>91</v>
      </c>
      <c r="B94" s="1">
        <v>72668</v>
      </c>
      <c r="C94" s="1" t="s">
        <v>32</v>
      </c>
      <c r="D94" s="1">
        <v>9745</v>
      </c>
      <c r="E94" s="1">
        <v>18842</v>
      </c>
      <c r="F94" s="1">
        <v>44081</v>
      </c>
      <c r="J94" s="1" t="s">
        <v>32</v>
      </c>
    </row>
    <row r="95" spans="1:10" x14ac:dyDescent="0.35">
      <c r="A95" s="7" t="s">
        <v>92</v>
      </c>
      <c r="B95" s="1">
        <v>205048</v>
      </c>
      <c r="C95" s="1">
        <v>8006</v>
      </c>
      <c r="D95" s="1">
        <v>32770</v>
      </c>
      <c r="E95" s="1">
        <v>53723</v>
      </c>
      <c r="F95" s="1">
        <v>110549</v>
      </c>
      <c r="J95" s="1" t="s">
        <v>32</v>
      </c>
    </row>
    <row r="96" spans="1:10" x14ac:dyDescent="0.35">
      <c r="A96" s="7" t="s">
        <v>93</v>
      </c>
      <c r="B96" s="1">
        <v>26244</v>
      </c>
      <c r="C96" s="1">
        <v>1278</v>
      </c>
      <c r="D96" s="1">
        <v>12516</v>
      </c>
      <c r="E96" s="1" t="s">
        <v>32</v>
      </c>
      <c r="F96" s="1">
        <v>12450</v>
      </c>
      <c r="J96" s="1" t="s">
        <v>32</v>
      </c>
    </row>
    <row r="97" spans="1:10" x14ac:dyDescent="0.35">
      <c r="A97" s="7" t="s">
        <v>94</v>
      </c>
      <c r="B97" s="1">
        <v>179692</v>
      </c>
      <c r="C97" s="1">
        <v>44678</v>
      </c>
      <c r="D97" s="1">
        <v>55315</v>
      </c>
      <c r="E97" s="1">
        <v>24400</v>
      </c>
      <c r="F97" s="1">
        <v>46815</v>
      </c>
      <c r="J97" s="1">
        <v>8485</v>
      </c>
    </row>
    <row r="98" spans="1:10" x14ac:dyDescent="0.35">
      <c r="A98" s="7" t="s">
        <v>45</v>
      </c>
      <c r="B98" s="1">
        <v>720693</v>
      </c>
      <c r="C98" s="1">
        <v>69913</v>
      </c>
      <c r="D98" s="1">
        <v>74741</v>
      </c>
      <c r="E98" s="1">
        <v>31983</v>
      </c>
      <c r="F98" s="1">
        <v>10334</v>
      </c>
      <c r="J98" s="1">
        <v>533722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136124</v>
      </c>
      <c r="C100" s="1">
        <v>47220</v>
      </c>
      <c r="D100" s="1">
        <v>755</v>
      </c>
      <c r="E100" s="1">
        <v>32493</v>
      </c>
      <c r="F100" s="1">
        <v>53101</v>
      </c>
      <c r="J100" s="1">
        <v>2554</v>
      </c>
    </row>
    <row r="101" spans="1:10" x14ac:dyDescent="0.35">
      <c r="A101" s="7" t="s">
        <v>96</v>
      </c>
      <c r="B101" s="1">
        <v>33992</v>
      </c>
      <c r="C101" s="1">
        <v>5082</v>
      </c>
      <c r="D101" s="1">
        <v>12594</v>
      </c>
      <c r="E101" s="1">
        <v>16316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153396</v>
      </c>
      <c r="C102" s="1">
        <v>57256</v>
      </c>
      <c r="D102" s="1">
        <v>13720</v>
      </c>
      <c r="E102" s="1">
        <v>14714</v>
      </c>
      <c r="F102" s="1">
        <v>66674</v>
      </c>
      <c r="J102" s="1">
        <v>1033</v>
      </c>
    </row>
    <row r="103" spans="1:10" x14ac:dyDescent="0.35">
      <c r="A103" s="7" t="s">
        <v>98</v>
      </c>
      <c r="B103" s="1">
        <v>13271</v>
      </c>
      <c r="C103" s="1">
        <v>13271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6288370</v>
      </c>
      <c r="C104" s="1">
        <v>2228232</v>
      </c>
      <c r="D104" s="1">
        <v>1543518</v>
      </c>
      <c r="E104" s="1">
        <v>1187276</v>
      </c>
      <c r="F104" s="1">
        <v>802966</v>
      </c>
      <c r="J104" s="1">
        <v>526378</v>
      </c>
    </row>
    <row r="105" spans="1:10" x14ac:dyDescent="0.35">
      <c r="A105" s="7" t="s">
        <v>45</v>
      </c>
      <c r="B105" s="1">
        <v>19187</v>
      </c>
      <c r="C105" s="1" t="s">
        <v>32</v>
      </c>
      <c r="D105" s="1">
        <v>2214</v>
      </c>
      <c r="E105" s="1" t="s">
        <v>32</v>
      </c>
      <c r="F105" s="1">
        <v>4731</v>
      </c>
      <c r="J105" s="1">
        <v>12242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3621226</v>
      </c>
      <c r="C107" s="1">
        <v>1634928</v>
      </c>
      <c r="D107" s="1">
        <v>948677</v>
      </c>
      <c r="E107" s="1">
        <v>584104</v>
      </c>
      <c r="F107" s="1">
        <v>453517</v>
      </c>
      <c r="J107" s="1" t="s">
        <v>32</v>
      </c>
    </row>
    <row r="108" spans="1:10" x14ac:dyDescent="0.35">
      <c r="A108" s="7" t="s">
        <v>101</v>
      </c>
      <c r="B108" s="1">
        <v>1652934</v>
      </c>
      <c r="C108" s="1">
        <v>484971</v>
      </c>
      <c r="D108" s="1">
        <v>441782</v>
      </c>
      <c r="E108" s="1">
        <v>454759</v>
      </c>
      <c r="F108" s="1">
        <v>271422</v>
      </c>
      <c r="J108" s="1" t="s">
        <v>32</v>
      </c>
    </row>
    <row r="109" spans="1:10" x14ac:dyDescent="0.35">
      <c r="A109" s="7" t="s">
        <v>102</v>
      </c>
      <c r="B109" s="1">
        <v>175927</v>
      </c>
      <c r="C109" s="1">
        <v>34238</v>
      </c>
      <c r="D109" s="1">
        <v>26335</v>
      </c>
      <c r="E109" s="1">
        <v>51614</v>
      </c>
      <c r="F109" s="1">
        <v>63740</v>
      </c>
      <c r="J109" s="1" t="s">
        <v>32</v>
      </c>
    </row>
    <row r="110" spans="1:10" x14ac:dyDescent="0.35">
      <c r="A110" s="7" t="s">
        <v>103</v>
      </c>
      <c r="B110" s="1">
        <v>13313</v>
      </c>
      <c r="C110" s="1">
        <v>7559</v>
      </c>
      <c r="D110" s="1">
        <v>2078</v>
      </c>
      <c r="E110" s="1">
        <v>3676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1102886</v>
      </c>
      <c r="C111" s="1">
        <v>175717</v>
      </c>
      <c r="D111" s="1">
        <v>150126</v>
      </c>
      <c r="E111" s="1">
        <v>149145</v>
      </c>
      <c r="F111" s="1">
        <v>85692</v>
      </c>
      <c r="J111" s="1">
        <v>542207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4395220</v>
      </c>
      <c r="C113" s="1">
        <v>1820177</v>
      </c>
      <c r="D113" s="1">
        <v>1205813</v>
      </c>
      <c r="E113" s="1">
        <v>765902</v>
      </c>
      <c r="F113" s="1">
        <v>603328</v>
      </c>
      <c r="J113" s="1" t="s">
        <v>32</v>
      </c>
    </row>
    <row r="114" spans="1:10" x14ac:dyDescent="0.35">
      <c r="A114" s="7" t="s">
        <v>101</v>
      </c>
      <c r="B114" s="1">
        <v>906755</v>
      </c>
      <c r="C114" s="1">
        <v>322663</v>
      </c>
      <c r="D114" s="1">
        <v>190823</v>
      </c>
      <c r="E114" s="1">
        <v>259412</v>
      </c>
      <c r="F114" s="1">
        <v>133856</v>
      </c>
      <c r="J114" s="1" t="s">
        <v>32</v>
      </c>
    </row>
    <row r="115" spans="1:10" x14ac:dyDescent="0.35">
      <c r="A115" s="7" t="s">
        <v>102</v>
      </c>
      <c r="B115" s="1">
        <v>153694</v>
      </c>
      <c r="C115" s="1">
        <v>8761</v>
      </c>
      <c r="D115" s="1">
        <v>14090</v>
      </c>
      <c r="E115" s="1">
        <v>84835</v>
      </c>
      <c r="F115" s="1">
        <v>46008</v>
      </c>
      <c r="J115" s="1" t="s">
        <v>32</v>
      </c>
    </row>
    <row r="116" spans="1:10" x14ac:dyDescent="0.35">
      <c r="A116" s="7" t="s">
        <v>103</v>
      </c>
      <c r="B116" s="1">
        <v>13046</v>
      </c>
      <c r="C116" s="1">
        <v>7559</v>
      </c>
      <c r="D116" s="1" t="s">
        <v>32</v>
      </c>
      <c r="E116" s="1" t="s">
        <v>32</v>
      </c>
      <c r="F116" s="1">
        <v>5486</v>
      </c>
      <c r="J116" s="1" t="s">
        <v>32</v>
      </c>
    </row>
    <row r="117" spans="1:10" x14ac:dyDescent="0.35">
      <c r="A117" s="7" t="s">
        <v>45</v>
      </c>
      <c r="B117" s="1">
        <v>1097571</v>
      </c>
      <c r="C117" s="1">
        <v>178252</v>
      </c>
      <c r="D117" s="1">
        <v>158273</v>
      </c>
      <c r="E117" s="1">
        <v>133148</v>
      </c>
      <c r="F117" s="1">
        <v>85692</v>
      </c>
      <c r="J117" s="1">
        <v>542207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3155685</v>
      </c>
      <c r="C119" s="1">
        <v>1456055</v>
      </c>
      <c r="D119" s="1">
        <v>828212</v>
      </c>
      <c r="E119" s="1">
        <v>448666</v>
      </c>
      <c r="F119" s="1">
        <v>422751</v>
      </c>
      <c r="J119" s="1" t="s">
        <v>32</v>
      </c>
    </row>
    <row r="120" spans="1:10" x14ac:dyDescent="0.35">
      <c r="A120" s="7" t="s">
        <v>101</v>
      </c>
      <c r="B120" s="1">
        <v>2002287</v>
      </c>
      <c r="C120" s="1">
        <v>640124</v>
      </c>
      <c r="D120" s="1">
        <v>540748</v>
      </c>
      <c r="E120" s="1">
        <v>547986</v>
      </c>
      <c r="F120" s="1">
        <v>273429</v>
      </c>
      <c r="J120" s="1" t="s">
        <v>32</v>
      </c>
    </row>
    <row r="121" spans="1:10" x14ac:dyDescent="0.35">
      <c r="A121" s="7" t="s">
        <v>102</v>
      </c>
      <c r="B121" s="1">
        <v>296129</v>
      </c>
      <c r="C121" s="1">
        <v>57958</v>
      </c>
      <c r="D121" s="1">
        <v>46968</v>
      </c>
      <c r="E121" s="1">
        <v>105161</v>
      </c>
      <c r="F121" s="1">
        <v>86041</v>
      </c>
      <c r="J121" s="1" t="s">
        <v>32</v>
      </c>
    </row>
    <row r="122" spans="1:10" x14ac:dyDescent="0.35">
      <c r="A122" s="7" t="s">
        <v>103</v>
      </c>
      <c r="B122" s="1">
        <v>19254</v>
      </c>
      <c r="C122" s="1">
        <v>7559</v>
      </c>
      <c r="D122" s="1" t="s">
        <v>32</v>
      </c>
      <c r="E122" s="1">
        <v>5237</v>
      </c>
      <c r="F122" s="1">
        <v>6457</v>
      </c>
      <c r="J122" s="1" t="s">
        <v>32</v>
      </c>
    </row>
    <row r="123" spans="1:10" x14ac:dyDescent="0.35">
      <c r="A123" s="7" t="s">
        <v>45</v>
      </c>
      <c r="B123" s="1">
        <v>1092931</v>
      </c>
      <c r="C123" s="1">
        <v>175717</v>
      </c>
      <c r="D123" s="1">
        <v>153070</v>
      </c>
      <c r="E123" s="1">
        <v>136246</v>
      </c>
      <c r="F123" s="1">
        <v>85692</v>
      </c>
      <c r="J123" s="1">
        <v>542207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4063447</v>
      </c>
      <c r="C125" s="1">
        <v>1684776</v>
      </c>
      <c r="D125" s="1">
        <v>1101157</v>
      </c>
      <c r="E125" s="1">
        <v>673125</v>
      </c>
      <c r="F125" s="1">
        <v>604390</v>
      </c>
      <c r="J125" s="1" t="s">
        <v>32</v>
      </c>
    </row>
    <row r="126" spans="1:10" x14ac:dyDescent="0.35">
      <c r="A126" s="7" t="s">
        <v>101</v>
      </c>
      <c r="B126" s="1">
        <v>1175817</v>
      </c>
      <c r="C126" s="1">
        <v>411116</v>
      </c>
      <c r="D126" s="1">
        <v>270404</v>
      </c>
      <c r="E126" s="1">
        <v>361211</v>
      </c>
      <c r="F126" s="1">
        <v>131701</v>
      </c>
      <c r="J126" s="1">
        <v>1385</v>
      </c>
    </row>
    <row r="127" spans="1:10" x14ac:dyDescent="0.35">
      <c r="A127" s="7" t="s">
        <v>102</v>
      </c>
      <c r="B127" s="1">
        <v>211841</v>
      </c>
      <c r="C127" s="1">
        <v>57009</v>
      </c>
      <c r="D127" s="1">
        <v>43431</v>
      </c>
      <c r="E127" s="1">
        <v>68543</v>
      </c>
      <c r="F127" s="1">
        <v>42857</v>
      </c>
      <c r="J127" s="1" t="s">
        <v>32</v>
      </c>
    </row>
    <row r="128" spans="1:10" x14ac:dyDescent="0.35">
      <c r="A128" s="7" t="s">
        <v>103</v>
      </c>
      <c r="B128" s="1">
        <v>23598</v>
      </c>
      <c r="C128" s="1">
        <v>8796</v>
      </c>
      <c r="D128" s="1">
        <v>936</v>
      </c>
      <c r="E128" s="1">
        <v>4135</v>
      </c>
      <c r="F128" s="1">
        <v>9731</v>
      </c>
      <c r="J128" s="1" t="s">
        <v>32</v>
      </c>
    </row>
    <row r="129" spans="1:10" x14ac:dyDescent="0.35">
      <c r="A129" s="7" t="s">
        <v>45</v>
      </c>
      <c r="B129" s="1">
        <v>1091583</v>
      </c>
      <c r="C129" s="1">
        <v>175717</v>
      </c>
      <c r="D129" s="1">
        <v>153070</v>
      </c>
      <c r="E129" s="1">
        <v>136283</v>
      </c>
      <c r="F129" s="1">
        <v>85692</v>
      </c>
      <c r="J129" s="1">
        <v>540821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5129476</v>
      </c>
      <c r="C131" s="1">
        <v>2088164</v>
      </c>
      <c r="D131" s="1">
        <v>1335585</v>
      </c>
      <c r="E131" s="1">
        <v>981964</v>
      </c>
      <c r="F131" s="1">
        <v>723763</v>
      </c>
      <c r="J131" s="1" t="s">
        <v>32</v>
      </c>
    </row>
    <row r="132" spans="1:10" x14ac:dyDescent="0.35">
      <c r="A132" s="7" t="s">
        <v>101</v>
      </c>
      <c r="B132" s="1">
        <v>283891</v>
      </c>
      <c r="C132" s="1">
        <v>61153</v>
      </c>
      <c r="D132" s="1">
        <v>74782</v>
      </c>
      <c r="E132" s="1">
        <v>98027</v>
      </c>
      <c r="F132" s="1">
        <v>49929</v>
      </c>
      <c r="J132" s="1" t="s">
        <v>32</v>
      </c>
    </row>
    <row r="133" spans="1:10" x14ac:dyDescent="0.35">
      <c r="A133" s="7" t="s">
        <v>102</v>
      </c>
      <c r="B133" s="1">
        <v>47872</v>
      </c>
      <c r="C133" s="1">
        <v>4980</v>
      </c>
      <c r="D133" s="1">
        <v>5561</v>
      </c>
      <c r="E133" s="1">
        <v>29079</v>
      </c>
      <c r="F133" s="1">
        <v>8252</v>
      </c>
      <c r="J133" s="1" t="s">
        <v>32</v>
      </c>
    </row>
    <row r="134" spans="1:10" x14ac:dyDescent="0.35">
      <c r="A134" s="7" t="s">
        <v>103</v>
      </c>
      <c r="B134" s="1">
        <v>6735</v>
      </c>
      <c r="C134" s="1" t="s">
        <v>32</v>
      </c>
      <c r="D134" s="1" t="s">
        <v>32</v>
      </c>
      <c r="E134" s="1" t="s">
        <v>32</v>
      </c>
      <c r="F134" s="1">
        <v>6735</v>
      </c>
      <c r="J134" s="1" t="s">
        <v>32</v>
      </c>
    </row>
    <row r="135" spans="1:10" x14ac:dyDescent="0.35">
      <c r="A135" s="7" t="s">
        <v>45</v>
      </c>
      <c r="B135" s="1">
        <v>1098312</v>
      </c>
      <c r="C135" s="1">
        <v>183116</v>
      </c>
      <c r="D135" s="1">
        <v>153070</v>
      </c>
      <c r="E135" s="1">
        <v>134227</v>
      </c>
      <c r="F135" s="1">
        <v>85692</v>
      </c>
      <c r="J135" s="1">
        <v>542207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5060550</v>
      </c>
      <c r="C137" s="1">
        <v>2077327</v>
      </c>
      <c r="D137" s="1">
        <v>1346436</v>
      </c>
      <c r="E137" s="1">
        <v>913465</v>
      </c>
      <c r="F137" s="1">
        <v>723322</v>
      </c>
      <c r="J137" s="1" t="s">
        <v>32</v>
      </c>
    </row>
    <row r="138" spans="1:10" x14ac:dyDescent="0.35">
      <c r="A138" s="7" t="s">
        <v>101</v>
      </c>
      <c r="B138" s="1">
        <v>348025</v>
      </c>
      <c r="C138" s="1">
        <v>83012</v>
      </c>
      <c r="D138" s="1">
        <v>65871</v>
      </c>
      <c r="E138" s="1">
        <v>167486</v>
      </c>
      <c r="F138" s="1">
        <v>31657</v>
      </c>
      <c r="J138" s="1" t="s">
        <v>32</v>
      </c>
    </row>
    <row r="139" spans="1:10" x14ac:dyDescent="0.35">
      <c r="A139" s="7" t="s">
        <v>102</v>
      </c>
      <c r="B139" s="1">
        <v>67572</v>
      </c>
      <c r="C139" s="1" t="s">
        <v>32</v>
      </c>
      <c r="D139" s="1">
        <v>3621</v>
      </c>
      <c r="E139" s="1">
        <v>30250</v>
      </c>
      <c r="F139" s="1">
        <v>33700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1090139</v>
      </c>
      <c r="C141" s="1">
        <v>177075</v>
      </c>
      <c r="D141" s="1">
        <v>153070</v>
      </c>
      <c r="E141" s="1">
        <v>132096</v>
      </c>
      <c r="F141" s="1">
        <v>85692</v>
      </c>
      <c r="J141" s="1">
        <v>542207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5971227</v>
      </c>
      <c r="C8" s="1">
        <v>2177658</v>
      </c>
      <c r="D8" s="1">
        <v>1604903</v>
      </c>
      <c r="E8" s="1">
        <v>1192665</v>
      </c>
      <c r="F8" s="1">
        <v>683175</v>
      </c>
      <c r="G8" s="1">
        <f>SUM(C8:F8)</f>
        <v>5658401</v>
      </c>
      <c r="H8" s="1">
        <f>SUM(E8:F8)</f>
        <v>1875840</v>
      </c>
      <c r="I8" s="9">
        <f>H8/G8</f>
        <v>0.33151415037569804</v>
      </c>
      <c r="J8" s="1">
        <v>312827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447162</v>
      </c>
      <c r="C10" s="1">
        <v>167590</v>
      </c>
      <c r="D10" s="1">
        <v>129768</v>
      </c>
      <c r="E10" s="1">
        <v>45605</v>
      </c>
      <c r="F10" s="1">
        <v>31058</v>
      </c>
      <c r="J10" s="1">
        <v>73140</v>
      </c>
    </row>
    <row r="11" spans="1:10" x14ac:dyDescent="0.35">
      <c r="A11" s="7" t="s">
        <v>35</v>
      </c>
      <c r="B11" s="1">
        <v>1829959</v>
      </c>
      <c r="C11" s="1">
        <v>537253</v>
      </c>
      <c r="D11" s="1">
        <v>498161</v>
      </c>
      <c r="E11" s="1">
        <v>466606</v>
      </c>
      <c r="F11" s="1">
        <v>231893</v>
      </c>
      <c r="J11" s="1">
        <v>96045</v>
      </c>
    </row>
    <row r="12" spans="1:10" x14ac:dyDescent="0.35">
      <c r="A12" s="7" t="s">
        <v>36</v>
      </c>
      <c r="B12" s="1">
        <v>1496602</v>
      </c>
      <c r="C12" s="1">
        <v>547233</v>
      </c>
      <c r="D12" s="1">
        <v>342147</v>
      </c>
      <c r="E12" s="1">
        <v>298868</v>
      </c>
      <c r="F12" s="1">
        <v>246949</v>
      </c>
      <c r="J12" s="1">
        <v>61406</v>
      </c>
    </row>
    <row r="13" spans="1:10" x14ac:dyDescent="0.35">
      <c r="A13" s="7" t="s">
        <v>37</v>
      </c>
      <c r="B13" s="1">
        <v>954435</v>
      </c>
      <c r="C13" s="1">
        <v>323959</v>
      </c>
      <c r="D13" s="1">
        <v>328070</v>
      </c>
      <c r="E13" s="1">
        <v>170154</v>
      </c>
      <c r="F13" s="1">
        <v>106217</v>
      </c>
      <c r="J13" s="1">
        <v>26036</v>
      </c>
    </row>
    <row r="14" spans="1:10" x14ac:dyDescent="0.35">
      <c r="A14" s="7" t="s">
        <v>38</v>
      </c>
      <c r="B14" s="1">
        <v>1243070</v>
      </c>
      <c r="C14" s="1">
        <v>601623</v>
      </c>
      <c r="D14" s="1">
        <v>306757</v>
      </c>
      <c r="E14" s="1">
        <v>211432</v>
      </c>
      <c r="F14" s="1">
        <v>67058</v>
      </c>
      <c r="J14" s="1">
        <v>56201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2976942</v>
      </c>
      <c r="C16" s="1">
        <v>1055575</v>
      </c>
      <c r="D16" s="1">
        <v>838419</v>
      </c>
      <c r="E16" s="1">
        <v>644896</v>
      </c>
      <c r="F16" s="1">
        <v>279550</v>
      </c>
      <c r="J16" s="1">
        <v>158503</v>
      </c>
    </row>
    <row r="17" spans="1:10" x14ac:dyDescent="0.35">
      <c r="A17" s="7" t="s">
        <v>40</v>
      </c>
      <c r="B17" s="1">
        <v>2994285</v>
      </c>
      <c r="C17" s="1">
        <v>1122083</v>
      </c>
      <c r="D17" s="1">
        <v>766484</v>
      </c>
      <c r="E17" s="1">
        <v>547769</v>
      </c>
      <c r="F17" s="1">
        <v>403625</v>
      </c>
      <c r="J17" s="1">
        <v>154325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2831347</v>
      </c>
      <c r="C19" s="1">
        <v>1020802</v>
      </c>
      <c r="D19" s="1">
        <v>764180</v>
      </c>
      <c r="E19" s="1">
        <v>616229</v>
      </c>
      <c r="F19" s="1">
        <v>276336</v>
      </c>
      <c r="J19" s="1">
        <v>153801</v>
      </c>
    </row>
    <row r="20" spans="1:10" x14ac:dyDescent="0.35">
      <c r="A20" s="7" t="s">
        <v>42</v>
      </c>
      <c r="B20" s="1">
        <v>2850585</v>
      </c>
      <c r="C20" s="1">
        <v>1073582</v>
      </c>
      <c r="D20" s="1">
        <v>727600</v>
      </c>
      <c r="E20" s="1">
        <v>537428</v>
      </c>
      <c r="F20" s="1">
        <v>382212</v>
      </c>
      <c r="J20" s="1">
        <v>129764</v>
      </c>
    </row>
    <row r="21" spans="1:10" x14ac:dyDescent="0.35">
      <c r="A21" s="7" t="s">
        <v>43</v>
      </c>
      <c r="B21" s="1">
        <v>96781</v>
      </c>
      <c r="C21" s="1">
        <v>42553</v>
      </c>
      <c r="D21" s="1">
        <v>11826</v>
      </c>
      <c r="E21" s="1">
        <v>21719</v>
      </c>
      <c r="F21" s="1">
        <v>3069</v>
      </c>
      <c r="J21" s="1">
        <v>17614</v>
      </c>
    </row>
    <row r="22" spans="1:10" x14ac:dyDescent="0.35">
      <c r="A22" s="7" t="s">
        <v>44</v>
      </c>
      <c r="B22" s="1">
        <v>129454</v>
      </c>
      <c r="C22" s="1">
        <v>25742</v>
      </c>
      <c r="D22" s="1">
        <v>74942</v>
      </c>
      <c r="E22" s="1">
        <v>12300</v>
      </c>
      <c r="F22" s="1">
        <v>16470</v>
      </c>
      <c r="J22" s="1" t="s">
        <v>32</v>
      </c>
    </row>
    <row r="23" spans="1:10" x14ac:dyDescent="0.35">
      <c r="A23" s="7" t="s">
        <v>45</v>
      </c>
      <c r="B23" s="1">
        <v>63060</v>
      </c>
      <c r="C23" s="1">
        <v>14979</v>
      </c>
      <c r="D23" s="1">
        <v>26355</v>
      </c>
      <c r="E23" s="1">
        <v>4989</v>
      </c>
      <c r="F23" s="1">
        <v>5088</v>
      </c>
      <c r="J23" s="1">
        <v>11648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207705</v>
      </c>
      <c r="C25" s="1">
        <v>75868</v>
      </c>
      <c r="D25" s="1">
        <v>47531</v>
      </c>
      <c r="E25" s="1">
        <v>49012</v>
      </c>
      <c r="F25" s="1">
        <v>16599</v>
      </c>
      <c r="J25" s="1">
        <v>18696</v>
      </c>
    </row>
    <row r="26" spans="1:10" x14ac:dyDescent="0.35">
      <c r="A26" s="7" t="s">
        <v>47</v>
      </c>
      <c r="B26" s="1">
        <v>4939713</v>
      </c>
      <c r="C26" s="1">
        <v>1854747</v>
      </c>
      <c r="D26" s="1">
        <v>1341729</v>
      </c>
      <c r="E26" s="1">
        <v>959092</v>
      </c>
      <c r="F26" s="1">
        <v>544159</v>
      </c>
      <c r="J26" s="1">
        <v>239985</v>
      </c>
    </row>
    <row r="27" spans="1:10" x14ac:dyDescent="0.35">
      <c r="A27" s="7" t="s">
        <v>48</v>
      </c>
      <c r="B27" s="1">
        <v>450691</v>
      </c>
      <c r="C27" s="1">
        <v>128670</v>
      </c>
      <c r="D27" s="1">
        <v>132340</v>
      </c>
      <c r="E27" s="1">
        <v>102450</v>
      </c>
      <c r="F27" s="1">
        <v>63322</v>
      </c>
      <c r="J27" s="1">
        <v>23910</v>
      </c>
    </row>
    <row r="28" spans="1:10" x14ac:dyDescent="0.35">
      <c r="A28" s="7" t="s">
        <v>49</v>
      </c>
      <c r="B28" s="1">
        <v>196973</v>
      </c>
      <c r="C28" s="1">
        <v>52418</v>
      </c>
      <c r="D28" s="1">
        <v>58859</v>
      </c>
      <c r="E28" s="1">
        <v>43357</v>
      </c>
      <c r="F28" s="1">
        <v>29384</v>
      </c>
      <c r="J28" s="1">
        <v>12955</v>
      </c>
    </row>
    <row r="29" spans="1:10" x14ac:dyDescent="0.35">
      <c r="A29" s="7" t="s">
        <v>50</v>
      </c>
      <c r="B29" s="1">
        <v>102633</v>
      </c>
      <c r="C29" s="1">
        <v>59164</v>
      </c>
      <c r="D29" s="1">
        <v>11892</v>
      </c>
      <c r="E29" s="1">
        <v>21123</v>
      </c>
      <c r="F29" s="1">
        <v>9518</v>
      </c>
      <c r="J29" s="1">
        <v>936</v>
      </c>
    </row>
    <row r="30" spans="1:10" x14ac:dyDescent="0.35">
      <c r="A30" s="7" t="s">
        <v>45</v>
      </c>
      <c r="B30" s="1">
        <v>73512</v>
      </c>
      <c r="C30" s="1">
        <v>6792</v>
      </c>
      <c r="D30" s="1">
        <v>12552</v>
      </c>
      <c r="E30" s="1">
        <v>17631</v>
      </c>
      <c r="F30" s="1">
        <v>20192</v>
      </c>
      <c r="J30" s="1">
        <v>16345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715223</v>
      </c>
      <c r="C32" s="1">
        <v>239021</v>
      </c>
      <c r="D32" s="1">
        <v>185604</v>
      </c>
      <c r="E32" s="1">
        <v>152658</v>
      </c>
      <c r="F32" s="1">
        <v>82990</v>
      </c>
      <c r="J32" s="1">
        <v>54950</v>
      </c>
    </row>
    <row r="33" spans="1:10" x14ac:dyDescent="0.35">
      <c r="A33" s="7" t="s">
        <v>52</v>
      </c>
      <c r="B33" s="1">
        <v>4828999</v>
      </c>
      <c r="C33" s="1">
        <v>1831333</v>
      </c>
      <c r="D33" s="1">
        <v>1262436</v>
      </c>
      <c r="E33" s="1">
        <v>957602</v>
      </c>
      <c r="F33" s="1">
        <v>539770</v>
      </c>
      <c r="J33" s="1">
        <v>237859</v>
      </c>
    </row>
    <row r="34" spans="1:10" x14ac:dyDescent="0.35">
      <c r="A34" s="7" t="s">
        <v>53</v>
      </c>
      <c r="B34" s="1">
        <v>307196</v>
      </c>
      <c r="C34" s="1">
        <v>87089</v>
      </c>
      <c r="D34" s="1">
        <v>117955</v>
      </c>
      <c r="E34" s="1">
        <v>62175</v>
      </c>
      <c r="F34" s="1">
        <v>38429</v>
      </c>
      <c r="J34" s="1">
        <v>1547</v>
      </c>
    </row>
    <row r="35" spans="1:10" x14ac:dyDescent="0.35">
      <c r="A35" s="7" t="s">
        <v>45</v>
      </c>
      <c r="B35" s="1">
        <v>119809</v>
      </c>
      <c r="C35" s="1">
        <v>20215</v>
      </c>
      <c r="D35" s="1">
        <v>38908</v>
      </c>
      <c r="E35" s="1">
        <v>20230</v>
      </c>
      <c r="F35" s="1">
        <v>21986</v>
      </c>
      <c r="J35" s="1">
        <v>18471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691483</v>
      </c>
      <c r="C37" s="1">
        <v>209406</v>
      </c>
      <c r="D37" s="1">
        <v>174455</v>
      </c>
      <c r="E37" s="1">
        <v>141761</v>
      </c>
      <c r="F37" s="1">
        <v>134038</v>
      </c>
      <c r="G37" s="1">
        <f>SUM(C37:F37)</f>
        <v>659660</v>
      </c>
      <c r="H37" s="1">
        <f>SUM(E37:F37)</f>
        <v>275799</v>
      </c>
      <c r="I37" s="9">
        <f>H37/G37</f>
        <v>0.41809265379134708</v>
      </c>
      <c r="J37" s="1">
        <v>31824</v>
      </c>
    </row>
    <row r="38" spans="1:10" x14ac:dyDescent="0.35">
      <c r="A38" s="7" t="s">
        <v>55</v>
      </c>
      <c r="B38" s="1">
        <v>4106808</v>
      </c>
      <c r="C38" s="1">
        <v>1627203</v>
      </c>
      <c r="D38" s="1">
        <v>1095920</v>
      </c>
      <c r="E38" s="1">
        <v>777131</v>
      </c>
      <c r="F38" s="1">
        <v>404470</v>
      </c>
      <c r="G38" s="1">
        <f t="shared" ref="G38:G41" si="0">SUM(C38:F38)</f>
        <v>3904724</v>
      </c>
      <c r="H38" s="1">
        <f t="shared" ref="H38:H41" si="1">SUM(E38:F38)</f>
        <v>1181601</v>
      </c>
      <c r="I38" s="9">
        <f t="shared" ref="I38:I41" si="2">H38/G38</f>
        <v>0.30260807165884196</v>
      </c>
      <c r="J38" s="1">
        <v>202084</v>
      </c>
    </row>
    <row r="39" spans="1:10" x14ac:dyDescent="0.35">
      <c r="A39" s="7" t="s">
        <v>56</v>
      </c>
      <c r="B39" s="1">
        <v>236290</v>
      </c>
      <c r="C39" s="1">
        <v>41771</v>
      </c>
      <c r="D39" s="1">
        <v>65067</v>
      </c>
      <c r="E39" s="1">
        <v>75070</v>
      </c>
      <c r="F39" s="1">
        <v>36095</v>
      </c>
      <c r="G39" s="1">
        <f t="shared" si="0"/>
        <v>218003</v>
      </c>
      <c r="H39" s="1">
        <f t="shared" si="1"/>
        <v>111165</v>
      </c>
      <c r="I39" s="9">
        <f t="shared" si="2"/>
        <v>0.50992417535538503</v>
      </c>
      <c r="J39" s="1">
        <v>18287</v>
      </c>
    </row>
    <row r="40" spans="1:10" x14ac:dyDescent="0.35">
      <c r="A40" s="7" t="s">
        <v>57</v>
      </c>
      <c r="B40" s="1">
        <v>483109</v>
      </c>
      <c r="C40" s="1">
        <v>196787</v>
      </c>
      <c r="D40" s="1">
        <v>116080</v>
      </c>
      <c r="E40" s="1">
        <v>118914</v>
      </c>
      <c r="F40" s="1">
        <v>35832</v>
      </c>
      <c r="G40" s="1">
        <f t="shared" si="0"/>
        <v>467613</v>
      </c>
      <c r="H40" s="1">
        <f t="shared" si="1"/>
        <v>154746</v>
      </c>
      <c r="I40" s="9">
        <f t="shared" si="2"/>
        <v>0.33092749773851454</v>
      </c>
      <c r="J40" s="1">
        <v>15497</v>
      </c>
    </row>
    <row r="41" spans="1:10" x14ac:dyDescent="0.35">
      <c r="A41" s="7" t="s">
        <v>58</v>
      </c>
      <c r="B41" s="1">
        <v>453537</v>
      </c>
      <c r="C41" s="1">
        <v>102491</v>
      </c>
      <c r="D41" s="1">
        <v>153381</v>
      </c>
      <c r="E41" s="1">
        <v>79789</v>
      </c>
      <c r="F41" s="1">
        <v>72740</v>
      </c>
      <c r="G41" s="1">
        <f t="shared" si="0"/>
        <v>408401</v>
      </c>
      <c r="H41" s="1">
        <f t="shared" si="1"/>
        <v>152529</v>
      </c>
      <c r="I41" s="9">
        <f t="shared" si="2"/>
        <v>0.37347851743751853</v>
      </c>
      <c r="J41" s="1">
        <v>45136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238983</v>
      </c>
      <c r="C43" s="1">
        <v>25152</v>
      </c>
      <c r="D43" s="1">
        <v>75627</v>
      </c>
      <c r="E43" s="1">
        <v>48204</v>
      </c>
      <c r="F43" s="1">
        <v>59008</v>
      </c>
      <c r="J43" s="1">
        <v>30992</v>
      </c>
    </row>
    <row r="44" spans="1:10" x14ac:dyDescent="0.35">
      <c r="A44" s="7" t="s">
        <v>60</v>
      </c>
      <c r="B44" s="1">
        <v>1614516</v>
      </c>
      <c r="C44" s="1">
        <v>377367</v>
      </c>
      <c r="D44" s="1">
        <v>447689</v>
      </c>
      <c r="E44" s="1">
        <v>459553</v>
      </c>
      <c r="F44" s="1">
        <v>204811</v>
      </c>
      <c r="J44" s="1">
        <v>125096</v>
      </c>
    </row>
    <row r="45" spans="1:10" x14ac:dyDescent="0.35">
      <c r="A45" s="7" t="s">
        <v>61</v>
      </c>
      <c r="B45" s="1">
        <v>1941641</v>
      </c>
      <c r="C45" s="1">
        <v>519316</v>
      </c>
      <c r="D45" s="1">
        <v>552835</v>
      </c>
      <c r="E45" s="1">
        <v>451146</v>
      </c>
      <c r="F45" s="1">
        <v>315810</v>
      </c>
      <c r="J45" s="1">
        <v>102535</v>
      </c>
    </row>
    <row r="46" spans="1:10" x14ac:dyDescent="0.35">
      <c r="A46" s="7" t="s">
        <v>62</v>
      </c>
      <c r="B46" s="1">
        <v>2176087</v>
      </c>
      <c r="C46" s="1">
        <v>1255824</v>
      </c>
      <c r="D46" s="1">
        <v>528751</v>
      </c>
      <c r="E46" s="1">
        <v>233762</v>
      </c>
      <c r="F46" s="1">
        <v>103547</v>
      </c>
      <c r="J46" s="1">
        <v>54204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3352117</v>
      </c>
      <c r="C48" s="1">
        <v>1382850</v>
      </c>
      <c r="D48" s="1">
        <v>930799</v>
      </c>
      <c r="E48" s="1">
        <v>615685</v>
      </c>
      <c r="F48" s="1">
        <v>305333</v>
      </c>
      <c r="J48" s="1">
        <v>117450</v>
      </c>
    </row>
    <row r="49" spans="1:10" x14ac:dyDescent="0.35">
      <c r="A49" s="7" t="s">
        <v>64</v>
      </c>
      <c r="B49" s="1">
        <v>223915</v>
      </c>
      <c r="C49" s="1">
        <v>72610</v>
      </c>
      <c r="D49" s="1">
        <v>84070</v>
      </c>
      <c r="E49" s="1">
        <v>29334</v>
      </c>
      <c r="F49" s="1">
        <v>26351</v>
      </c>
      <c r="J49" s="1">
        <v>11550</v>
      </c>
    </row>
    <row r="50" spans="1:10" x14ac:dyDescent="0.35">
      <c r="A50" s="7" t="s">
        <v>65</v>
      </c>
      <c r="B50" s="1">
        <v>804554</v>
      </c>
      <c r="C50" s="1">
        <v>232996</v>
      </c>
      <c r="D50" s="1">
        <v>166407</v>
      </c>
      <c r="E50" s="1">
        <v>213328</v>
      </c>
      <c r="F50" s="1">
        <v>164082</v>
      </c>
      <c r="J50" s="1">
        <v>27741</v>
      </c>
    </row>
    <row r="51" spans="1:10" x14ac:dyDescent="0.35">
      <c r="A51" s="7" t="s">
        <v>66</v>
      </c>
      <c r="B51" s="1">
        <v>1548170</v>
      </c>
      <c r="C51" s="1">
        <v>485639</v>
      </c>
      <c r="D51" s="1">
        <v>418247</v>
      </c>
      <c r="E51" s="1">
        <v>325460</v>
      </c>
      <c r="F51" s="1">
        <v>180257</v>
      </c>
      <c r="J51" s="1">
        <v>138568</v>
      </c>
    </row>
    <row r="52" spans="1:10" x14ac:dyDescent="0.35">
      <c r="A52" s="7" t="s">
        <v>45</v>
      </c>
      <c r="B52" s="1">
        <v>42471</v>
      </c>
      <c r="C52" s="1">
        <v>3563</v>
      </c>
      <c r="D52" s="1">
        <v>5380</v>
      </c>
      <c r="E52" s="1">
        <v>8858</v>
      </c>
      <c r="F52" s="1">
        <v>7151</v>
      </c>
      <c r="J52" s="1">
        <v>17519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514671</v>
      </c>
      <c r="C54" s="1">
        <v>199343</v>
      </c>
      <c r="D54" s="1">
        <v>144055</v>
      </c>
      <c r="E54" s="1">
        <v>111165</v>
      </c>
      <c r="F54" s="1">
        <v>50760</v>
      </c>
      <c r="J54" s="1">
        <v>9348</v>
      </c>
    </row>
    <row r="55" spans="1:10" x14ac:dyDescent="0.35">
      <c r="A55" s="7" t="s">
        <v>68</v>
      </c>
      <c r="B55" s="1">
        <v>2199369</v>
      </c>
      <c r="C55" s="1">
        <v>1016251</v>
      </c>
      <c r="D55" s="1">
        <v>529227</v>
      </c>
      <c r="E55" s="1">
        <v>417652</v>
      </c>
      <c r="F55" s="1">
        <v>137166</v>
      </c>
      <c r="J55" s="1">
        <v>99074</v>
      </c>
    </row>
    <row r="56" spans="1:10" x14ac:dyDescent="0.35">
      <c r="A56" s="7" t="s">
        <v>69</v>
      </c>
      <c r="B56" s="1">
        <v>1157276</v>
      </c>
      <c r="C56" s="1">
        <v>403819</v>
      </c>
      <c r="D56" s="1">
        <v>383614</v>
      </c>
      <c r="E56" s="1">
        <v>199037</v>
      </c>
      <c r="F56" s="1">
        <v>126064</v>
      </c>
      <c r="J56" s="1">
        <v>44741</v>
      </c>
    </row>
    <row r="57" spans="1:10" x14ac:dyDescent="0.35">
      <c r="A57" s="7" t="s">
        <v>70</v>
      </c>
      <c r="B57" s="1">
        <v>982360</v>
      </c>
      <c r="C57" s="1">
        <v>319638</v>
      </c>
      <c r="D57" s="1">
        <v>272754</v>
      </c>
      <c r="E57" s="1">
        <v>231310</v>
      </c>
      <c r="F57" s="1">
        <v>111345</v>
      </c>
      <c r="J57" s="1">
        <v>47312</v>
      </c>
    </row>
    <row r="58" spans="1:10" x14ac:dyDescent="0.35">
      <c r="A58" s="7" t="s">
        <v>71</v>
      </c>
      <c r="B58" s="1">
        <v>577943</v>
      </c>
      <c r="C58" s="1">
        <v>131003</v>
      </c>
      <c r="D58" s="1">
        <v>142512</v>
      </c>
      <c r="E58" s="1">
        <v>116774</v>
      </c>
      <c r="F58" s="1">
        <v>121830</v>
      </c>
      <c r="J58" s="1">
        <v>65824</v>
      </c>
    </row>
    <row r="59" spans="1:10" x14ac:dyDescent="0.35">
      <c r="A59" s="7" t="s">
        <v>72</v>
      </c>
      <c r="B59" s="1">
        <v>293562</v>
      </c>
      <c r="C59" s="1">
        <v>86171</v>
      </c>
      <c r="D59" s="1">
        <v>93429</v>
      </c>
      <c r="E59" s="1">
        <v>54622</v>
      </c>
      <c r="F59" s="1">
        <v>44913</v>
      </c>
      <c r="J59" s="1">
        <v>14426</v>
      </c>
    </row>
    <row r="60" spans="1:10" x14ac:dyDescent="0.35">
      <c r="A60" s="7" t="s">
        <v>73</v>
      </c>
      <c r="B60" s="1">
        <v>246046</v>
      </c>
      <c r="C60" s="1">
        <v>21432</v>
      </c>
      <c r="D60" s="1">
        <v>39312</v>
      </c>
      <c r="E60" s="1">
        <v>62105</v>
      </c>
      <c r="F60" s="1">
        <v>91097</v>
      </c>
      <c r="J60" s="1">
        <v>32101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2060962</v>
      </c>
      <c r="C62" s="1">
        <v>617335</v>
      </c>
      <c r="D62" s="1">
        <v>551006</v>
      </c>
      <c r="E62" s="1">
        <v>387307</v>
      </c>
      <c r="F62" s="1">
        <v>356479</v>
      </c>
      <c r="G62" s="1">
        <f>SUM(C62:F62)</f>
        <v>1912127</v>
      </c>
      <c r="H62" s="1">
        <f>SUM(E62:F62)</f>
        <v>743786</v>
      </c>
      <c r="I62" s="9">
        <f>H62/G62</f>
        <v>0.38898357692768315</v>
      </c>
      <c r="J62" s="1">
        <v>148834</v>
      </c>
    </row>
    <row r="63" spans="1:10" x14ac:dyDescent="0.35">
      <c r="A63" s="7" t="s">
        <v>75</v>
      </c>
      <c r="B63" s="1">
        <v>3910265</v>
      </c>
      <c r="C63" s="1">
        <v>1560322</v>
      </c>
      <c r="D63" s="1">
        <v>1053896</v>
      </c>
      <c r="E63" s="1">
        <v>805357</v>
      </c>
      <c r="F63" s="1">
        <v>326696</v>
      </c>
      <c r="G63" s="1">
        <f>SUM(C63:F63)</f>
        <v>3746271</v>
      </c>
      <c r="H63" s="1">
        <f>SUM(E63:F63)</f>
        <v>1132053</v>
      </c>
      <c r="I63" s="9">
        <f>H63/G63</f>
        <v>0.30218128907385505</v>
      </c>
      <c r="J63" s="1">
        <v>163994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725164</v>
      </c>
      <c r="C65" s="1">
        <v>119908</v>
      </c>
      <c r="D65" s="1">
        <v>145065</v>
      </c>
      <c r="E65" s="1">
        <v>191952</v>
      </c>
      <c r="F65" s="1">
        <v>225389</v>
      </c>
      <c r="J65" s="1">
        <v>42849</v>
      </c>
    </row>
    <row r="66" spans="1:10" x14ac:dyDescent="0.35">
      <c r="A66" s="7" t="s">
        <v>52</v>
      </c>
      <c r="B66" s="1">
        <v>5169915</v>
      </c>
      <c r="C66" s="1">
        <v>2057749</v>
      </c>
      <c r="D66" s="1">
        <v>1459837</v>
      </c>
      <c r="E66" s="1">
        <v>999406</v>
      </c>
      <c r="F66" s="1">
        <v>449421</v>
      </c>
      <c r="J66" s="1">
        <v>203502</v>
      </c>
    </row>
    <row r="67" spans="1:10" x14ac:dyDescent="0.35">
      <c r="A67" s="7" t="s">
        <v>45</v>
      </c>
      <c r="B67" s="1">
        <v>76148</v>
      </c>
      <c r="C67" s="1" t="s">
        <v>32</v>
      </c>
      <c r="D67" s="1" t="s">
        <v>32</v>
      </c>
      <c r="E67" s="1">
        <v>1307</v>
      </c>
      <c r="F67" s="1">
        <v>8365</v>
      </c>
      <c r="J67" s="1">
        <v>66476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3707289</v>
      </c>
      <c r="C69" s="1">
        <v>1444983</v>
      </c>
      <c r="D69" s="1">
        <v>1030020</v>
      </c>
      <c r="E69" s="1">
        <v>725172</v>
      </c>
      <c r="F69" s="1">
        <v>375725</v>
      </c>
      <c r="J69" s="1">
        <v>131389</v>
      </c>
    </row>
    <row r="70" spans="1:10" x14ac:dyDescent="0.35">
      <c r="A70" s="7" t="s">
        <v>52</v>
      </c>
      <c r="B70" s="1">
        <v>2159980</v>
      </c>
      <c r="C70" s="1">
        <v>731700</v>
      </c>
      <c r="D70" s="1">
        <v>557911</v>
      </c>
      <c r="E70" s="1">
        <v>466187</v>
      </c>
      <c r="F70" s="1">
        <v>293591</v>
      </c>
      <c r="J70" s="1">
        <v>110592</v>
      </c>
    </row>
    <row r="71" spans="1:10" x14ac:dyDescent="0.35">
      <c r="A71" s="7" t="s">
        <v>45</v>
      </c>
      <c r="B71" s="1">
        <v>103958</v>
      </c>
      <c r="C71" s="1">
        <v>975</v>
      </c>
      <c r="D71" s="1">
        <v>16971</v>
      </c>
      <c r="E71" s="1">
        <v>1307</v>
      </c>
      <c r="F71" s="1">
        <v>13859</v>
      </c>
      <c r="J71" s="1">
        <v>70847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441782</v>
      </c>
      <c r="C73" s="1">
        <v>49423</v>
      </c>
      <c r="D73" s="1">
        <v>132524</v>
      </c>
      <c r="E73" s="1">
        <v>140030</v>
      </c>
      <c r="F73" s="1">
        <v>119805</v>
      </c>
      <c r="G73" s="1">
        <f>SUM(C73:F73)</f>
        <v>441782</v>
      </c>
      <c r="H73" s="1">
        <f>SUM(E73:F73)</f>
        <v>259835</v>
      </c>
      <c r="I73" s="9">
        <f>H73/G73</f>
        <v>0.58815207500531941</v>
      </c>
      <c r="J73" s="1" t="s">
        <v>32</v>
      </c>
    </row>
    <row r="74" spans="1:10" x14ac:dyDescent="0.35">
      <c r="A74" s="7" t="s">
        <v>77</v>
      </c>
      <c r="B74" s="1">
        <v>307837</v>
      </c>
      <c r="C74" s="1">
        <v>57454</v>
      </c>
      <c r="D74" s="1">
        <v>101918</v>
      </c>
      <c r="E74" s="1">
        <v>74687</v>
      </c>
      <c r="F74" s="1">
        <v>73779</v>
      </c>
      <c r="G74" s="1">
        <f>SUM(C74:F74)</f>
        <v>307838</v>
      </c>
      <c r="H74" s="1">
        <f>SUM(E74:F74)</f>
        <v>148466</v>
      </c>
      <c r="I74" s="9">
        <f>H74/G74</f>
        <v>0.48228613751388716</v>
      </c>
      <c r="J74" s="1" t="s">
        <v>32</v>
      </c>
    </row>
    <row r="75" spans="1:10" x14ac:dyDescent="0.35">
      <c r="A75" s="7" t="s">
        <v>78</v>
      </c>
      <c r="B75" s="1">
        <v>443511</v>
      </c>
      <c r="C75" s="1">
        <v>93494</v>
      </c>
      <c r="D75" s="1">
        <v>131574</v>
      </c>
      <c r="E75" s="1">
        <v>83593</v>
      </c>
      <c r="F75" s="1">
        <v>134850</v>
      </c>
      <c r="J75" s="1" t="s">
        <v>32</v>
      </c>
    </row>
    <row r="76" spans="1:10" x14ac:dyDescent="0.35">
      <c r="A76" s="7" t="s">
        <v>79</v>
      </c>
      <c r="B76" s="1">
        <v>885567</v>
      </c>
      <c r="C76" s="1">
        <v>231613</v>
      </c>
      <c r="D76" s="1">
        <v>243379</v>
      </c>
      <c r="E76" s="1">
        <v>292412</v>
      </c>
      <c r="F76" s="1">
        <v>118164</v>
      </c>
      <c r="J76" s="1" t="s">
        <v>32</v>
      </c>
    </row>
    <row r="77" spans="1:10" x14ac:dyDescent="0.35">
      <c r="A77" s="7" t="s">
        <v>175</v>
      </c>
      <c r="C77" s="1">
        <f>SUM(C73:C76)</f>
        <v>431984</v>
      </c>
      <c r="D77" s="1">
        <f>SUM(D73:D76)</f>
        <v>609395</v>
      </c>
      <c r="E77" s="1">
        <f>SUM(E73:E76)</f>
        <v>590722</v>
      </c>
      <c r="F77" s="1">
        <f>SUM(F73:F76)</f>
        <v>446598</v>
      </c>
      <c r="G77" s="1">
        <f>SUM(C77:F77)</f>
        <v>2078699</v>
      </c>
      <c r="H77" s="1">
        <f>SUM(E77:F77)</f>
        <v>1037320</v>
      </c>
      <c r="I77" s="9">
        <f>H77/G77</f>
        <v>0.49902366816936938</v>
      </c>
    </row>
    <row r="78" spans="1:10" x14ac:dyDescent="0.35">
      <c r="A78" s="7"/>
    </row>
    <row r="79" spans="1:10" x14ac:dyDescent="0.35">
      <c r="A79" s="7" t="s">
        <v>80</v>
      </c>
      <c r="B79" s="1">
        <v>654729</v>
      </c>
      <c r="C79" s="1">
        <v>273288</v>
      </c>
      <c r="D79" s="1">
        <v>211415</v>
      </c>
      <c r="E79" s="1">
        <v>121942</v>
      </c>
      <c r="F79" s="1">
        <v>48084</v>
      </c>
      <c r="J79" s="1" t="s">
        <v>32</v>
      </c>
    </row>
    <row r="80" spans="1:10" x14ac:dyDescent="0.35">
      <c r="A80" s="7" t="s">
        <v>81</v>
      </c>
      <c r="B80" s="1">
        <v>1000471</v>
      </c>
      <c r="C80" s="1">
        <v>457238</v>
      </c>
      <c r="D80" s="1">
        <v>326280</v>
      </c>
      <c r="E80" s="1">
        <v>181288</v>
      </c>
      <c r="F80" s="1">
        <v>35665</v>
      </c>
      <c r="J80" s="1" t="s">
        <v>32</v>
      </c>
    </row>
    <row r="81" spans="1:10" x14ac:dyDescent="0.35">
      <c r="A81" s="7" t="s">
        <v>82</v>
      </c>
      <c r="B81" s="1">
        <v>434488</v>
      </c>
      <c r="C81" s="1">
        <v>274483</v>
      </c>
      <c r="D81" s="1">
        <v>109493</v>
      </c>
      <c r="E81" s="1">
        <v>44986</v>
      </c>
      <c r="F81" s="1">
        <v>5527</v>
      </c>
      <c r="J81" s="1" t="s">
        <v>32</v>
      </c>
    </row>
    <row r="82" spans="1:10" x14ac:dyDescent="0.35">
      <c r="A82" s="7" t="s">
        <v>83</v>
      </c>
      <c r="B82" s="1">
        <v>642253</v>
      </c>
      <c r="C82" s="1">
        <v>489023</v>
      </c>
      <c r="D82" s="1">
        <v>107229</v>
      </c>
      <c r="E82" s="1">
        <v>40467</v>
      </c>
      <c r="F82" s="1">
        <v>5142</v>
      </c>
      <c r="J82" s="1">
        <v>392</v>
      </c>
    </row>
    <row r="83" spans="1:10" x14ac:dyDescent="0.35">
      <c r="A83" s="7"/>
      <c r="C83" s="1">
        <f>SUM(C79:C82)</f>
        <v>1494032</v>
      </c>
      <c r="D83" s="1">
        <f>SUM(D79:D82)</f>
        <v>754417</v>
      </c>
      <c r="E83" s="1">
        <f>SUM(E79:E82)</f>
        <v>388683</v>
      </c>
      <c r="F83" s="1">
        <f>SUM(F79:F82)</f>
        <v>94418</v>
      </c>
      <c r="G83" s="1">
        <f>SUM(C83:F83)</f>
        <v>2731550</v>
      </c>
    </row>
    <row r="84" spans="1:10" x14ac:dyDescent="0.35">
      <c r="A84" s="7" t="s">
        <v>176</v>
      </c>
      <c r="G84" s="1">
        <f>G83+G77</f>
        <v>4810249</v>
      </c>
    </row>
    <row r="85" spans="1:10" x14ac:dyDescent="0.35">
      <c r="A85" s="7" t="s">
        <v>45</v>
      </c>
      <c r="B85" s="1">
        <v>1160587</v>
      </c>
      <c r="C85" s="1">
        <v>251643</v>
      </c>
      <c r="D85" s="1">
        <v>241089</v>
      </c>
      <c r="E85" s="1">
        <v>213261</v>
      </c>
      <c r="F85" s="1">
        <v>142159</v>
      </c>
      <c r="J85" s="1">
        <v>312435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4795382</v>
      </c>
      <c r="C87" s="1">
        <v>2037508</v>
      </c>
      <c r="D87" s="1">
        <v>1408407</v>
      </c>
      <c r="E87" s="1">
        <v>891558</v>
      </c>
      <c r="F87" s="1">
        <v>456430</v>
      </c>
      <c r="J87" s="1">
        <v>1480</v>
      </c>
    </row>
    <row r="88" spans="1:10" x14ac:dyDescent="0.35">
      <c r="A88" s="7" t="s">
        <v>85</v>
      </c>
      <c r="B88" s="1">
        <v>2075360</v>
      </c>
      <c r="C88" s="1">
        <v>491403</v>
      </c>
      <c r="D88" s="1">
        <v>650030</v>
      </c>
      <c r="E88" s="1">
        <v>623910</v>
      </c>
      <c r="F88" s="1">
        <v>310016</v>
      </c>
      <c r="J88" s="1" t="s">
        <v>32</v>
      </c>
    </row>
    <row r="89" spans="1:10" ht="43.5" x14ac:dyDescent="0.35">
      <c r="A89" s="7" t="s">
        <v>86</v>
      </c>
      <c r="B89" s="1">
        <v>1845629</v>
      </c>
      <c r="C89" s="1">
        <v>365644</v>
      </c>
      <c r="D89" s="1">
        <v>598814</v>
      </c>
      <c r="E89" s="1">
        <v>579111</v>
      </c>
      <c r="F89" s="1">
        <v>302060</v>
      </c>
      <c r="J89" s="1" t="s">
        <v>32</v>
      </c>
    </row>
    <row r="90" spans="1:10" x14ac:dyDescent="0.35">
      <c r="A90" s="7" t="s">
        <v>87</v>
      </c>
      <c r="B90" s="1">
        <v>464056</v>
      </c>
      <c r="C90" s="1">
        <v>22610</v>
      </c>
      <c r="D90" s="1">
        <v>63824</v>
      </c>
      <c r="E90" s="1">
        <v>189814</v>
      </c>
      <c r="F90" s="1">
        <v>187808</v>
      </c>
      <c r="J90" s="1" t="s">
        <v>32</v>
      </c>
    </row>
    <row r="91" spans="1:10" x14ac:dyDescent="0.35">
      <c r="A91" s="7" t="s">
        <v>88</v>
      </c>
      <c r="B91" s="1">
        <v>69573</v>
      </c>
      <c r="C91" s="1">
        <v>17913</v>
      </c>
      <c r="D91" s="1">
        <v>13913</v>
      </c>
      <c r="E91" s="1">
        <v>23279</v>
      </c>
      <c r="F91" s="1">
        <v>14467</v>
      </c>
      <c r="J91" s="1" t="s">
        <v>32</v>
      </c>
    </row>
    <row r="92" spans="1:10" ht="29" x14ac:dyDescent="0.35">
      <c r="A92" s="7" t="s">
        <v>89</v>
      </c>
      <c r="B92" s="1">
        <v>152284</v>
      </c>
      <c r="C92" s="1">
        <v>14110</v>
      </c>
      <c r="D92" s="1">
        <v>45706</v>
      </c>
      <c r="E92" s="1">
        <v>49982</v>
      </c>
      <c r="F92" s="1">
        <v>42487</v>
      </c>
      <c r="J92" s="1" t="s">
        <v>32</v>
      </c>
    </row>
    <row r="93" spans="1:10" x14ac:dyDescent="0.35">
      <c r="A93" s="7" t="s">
        <v>90</v>
      </c>
      <c r="B93" s="1">
        <v>396225</v>
      </c>
      <c r="C93" s="1">
        <v>37312</v>
      </c>
      <c r="D93" s="1">
        <v>57927</v>
      </c>
      <c r="E93" s="1">
        <v>155846</v>
      </c>
      <c r="F93" s="1">
        <v>145139</v>
      </c>
      <c r="G93" s="1">
        <f>SUM(C93:F93)</f>
        <v>396224</v>
      </c>
      <c r="H93" s="1">
        <f>E93+F93</f>
        <v>300985</v>
      </c>
      <c r="I93" s="9">
        <f>H93/G93</f>
        <v>0.75963343967048946</v>
      </c>
      <c r="J93" s="1" t="s">
        <v>32</v>
      </c>
    </row>
    <row r="94" spans="1:10" ht="29" x14ac:dyDescent="0.35">
      <c r="A94" s="7" t="s">
        <v>91</v>
      </c>
      <c r="B94" s="1">
        <v>87453</v>
      </c>
      <c r="C94" s="1">
        <v>7154</v>
      </c>
      <c r="D94" s="1">
        <v>15496</v>
      </c>
      <c r="E94" s="1">
        <v>29297</v>
      </c>
      <c r="F94" s="1">
        <v>35506</v>
      </c>
      <c r="J94" s="1" t="s">
        <v>32</v>
      </c>
    </row>
    <row r="95" spans="1:10" x14ac:dyDescent="0.35">
      <c r="A95" s="7" t="s">
        <v>92</v>
      </c>
      <c r="B95" s="1">
        <v>264155</v>
      </c>
      <c r="C95" s="1">
        <v>5581</v>
      </c>
      <c r="D95" s="1">
        <v>28400</v>
      </c>
      <c r="E95" s="1">
        <v>101472</v>
      </c>
      <c r="F95" s="1">
        <v>128702</v>
      </c>
      <c r="J95" s="1" t="s">
        <v>32</v>
      </c>
    </row>
    <row r="96" spans="1:10" x14ac:dyDescent="0.35">
      <c r="A96" s="7" t="s">
        <v>93</v>
      </c>
      <c r="B96" s="1">
        <v>84602</v>
      </c>
      <c r="C96" s="1">
        <v>1628</v>
      </c>
      <c r="D96" s="1">
        <v>29773</v>
      </c>
      <c r="E96" s="1">
        <v>21679</v>
      </c>
      <c r="F96" s="1">
        <v>31523</v>
      </c>
      <c r="J96" s="1" t="s">
        <v>32</v>
      </c>
    </row>
    <row r="97" spans="1:10" x14ac:dyDescent="0.35">
      <c r="A97" s="7" t="s">
        <v>94</v>
      </c>
      <c r="B97" s="1">
        <v>152583</v>
      </c>
      <c r="C97" s="1">
        <v>44956</v>
      </c>
      <c r="D97" s="1">
        <v>9830</v>
      </c>
      <c r="E97" s="1">
        <v>30560</v>
      </c>
      <c r="F97" s="1">
        <v>67238</v>
      </c>
      <c r="J97" s="1" t="s">
        <v>32</v>
      </c>
    </row>
    <row r="98" spans="1:10" x14ac:dyDescent="0.35">
      <c r="A98" s="7" t="s">
        <v>45</v>
      </c>
      <c r="B98" s="1">
        <v>422273</v>
      </c>
      <c r="C98" s="1">
        <v>21610</v>
      </c>
      <c r="D98" s="1">
        <v>28698</v>
      </c>
      <c r="E98" s="1">
        <v>25598</v>
      </c>
      <c r="F98" s="1">
        <v>35019</v>
      </c>
      <c r="J98" s="1">
        <v>311347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33721</v>
      </c>
      <c r="C100" s="1">
        <v>7888</v>
      </c>
      <c r="D100" s="1">
        <v>13498</v>
      </c>
      <c r="E100" s="1" t="s">
        <v>32</v>
      </c>
      <c r="F100" s="1">
        <v>12335</v>
      </c>
      <c r="J100" s="1" t="s">
        <v>32</v>
      </c>
    </row>
    <row r="101" spans="1:10" x14ac:dyDescent="0.35">
      <c r="A101" s="7" t="s">
        <v>96</v>
      </c>
      <c r="B101" s="1">
        <v>22426</v>
      </c>
      <c r="C101" s="1">
        <v>4863</v>
      </c>
      <c r="D101" s="1">
        <v>2576</v>
      </c>
      <c r="E101" s="1">
        <v>14210</v>
      </c>
      <c r="F101" s="1" t="s">
        <v>32</v>
      </c>
      <c r="J101" s="1">
        <v>776</v>
      </c>
    </row>
    <row r="102" spans="1:10" x14ac:dyDescent="0.35">
      <c r="A102" s="7" t="s">
        <v>97</v>
      </c>
      <c r="B102" s="1">
        <v>29439</v>
      </c>
      <c r="C102" s="1">
        <v>866</v>
      </c>
      <c r="D102" s="1">
        <v>14398</v>
      </c>
      <c r="E102" s="1">
        <v>1277</v>
      </c>
      <c r="F102" s="1">
        <v>5251</v>
      </c>
      <c r="J102" s="1">
        <v>7647</v>
      </c>
    </row>
    <row r="103" spans="1:10" x14ac:dyDescent="0.35">
      <c r="A103" s="7" t="s">
        <v>98</v>
      </c>
      <c r="B103" s="1">
        <v>18337</v>
      </c>
      <c r="C103" s="1">
        <v>2658</v>
      </c>
      <c r="D103" s="1">
        <v>1028</v>
      </c>
      <c r="E103" s="1">
        <v>2307</v>
      </c>
      <c r="F103" s="1" t="s">
        <v>32</v>
      </c>
      <c r="J103" s="1">
        <v>12344</v>
      </c>
    </row>
    <row r="104" spans="1:10" x14ac:dyDescent="0.35">
      <c r="A104" s="7" t="s">
        <v>99</v>
      </c>
      <c r="B104" s="1">
        <v>5842800</v>
      </c>
      <c r="C104" s="1">
        <v>2155326</v>
      </c>
      <c r="D104" s="1">
        <v>1567309</v>
      </c>
      <c r="E104" s="1">
        <v>1174871</v>
      </c>
      <c r="F104" s="1">
        <v>658377</v>
      </c>
      <c r="J104" s="1">
        <v>286917</v>
      </c>
    </row>
    <row r="105" spans="1:10" x14ac:dyDescent="0.35">
      <c r="A105" s="7" t="s">
        <v>45</v>
      </c>
      <c r="B105" s="1">
        <v>27524</v>
      </c>
      <c r="C105" s="1">
        <v>6055</v>
      </c>
      <c r="D105" s="1">
        <v>6092</v>
      </c>
      <c r="E105" s="1" t="s">
        <v>32</v>
      </c>
      <c r="F105" s="1">
        <v>10233</v>
      </c>
      <c r="J105" s="1">
        <v>5144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3323934</v>
      </c>
      <c r="C107" s="1">
        <v>1503825</v>
      </c>
      <c r="D107" s="1">
        <v>949069</v>
      </c>
      <c r="E107" s="1">
        <v>600561</v>
      </c>
      <c r="F107" s="1">
        <v>270479</v>
      </c>
      <c r="J107" s="1" t="s">
        <v>32</v>
      </c>
    </row>
    <row r="108" spans="1:10" x14ac:dyDescent="0.35">
      <c r="A108" s="7" t="s">
        <v>101</v>
      </c>
      <c r="B108" s="1">
        <v>1520336</v>
      </c>
      <c r="C108" s="1">
        <v>473880</v>
      </c>
      <c r="D108" s="1">
        <v>456659</v>
      </c>
      <c r="E108" s="1">
        <v>359773</v>
      </c>
      <c r="F108" s="1">
        <v>230024</v>
      </c>
      <c r="J108" s="1" t="s">
        <v>32</v>
      </c>
    </row>
    <row r="109" spans="1:10" x14ac:dyDescent="0.35">
      <c r="A109" s="7" t="s">
        <v>102</v>
      </c>
      <c r="B109" s="1">
        <v>177107</v>
      </c>
      <c r="C109" s="1">
        <v>23157</v>
      </c>
      <c r="D109" s="1">
        <v>37528</v>
      </c>
      <c r="E109" s="1">
        <v>51529</v>
      </c>
      <c r="F109" s="1">
        <v>63958</v>
      </c>
      <c r="J109" s="1">
        <v>936</v>
      </c>
    </row>
    <row r="110" spans="1:10" x14ac:dyDescent="0.35">
      <c r="A110" s="7" t="s">
        <v>103</v>
      </c>
      <c r="B110" s="1">
        <v>11959</v>
      </c>
      <c r="C110" s="1">
        <v>947</v>
      </c>
      <c r="D110" s="1" t="s">
        <v>32</v>
      </c>
      <c r="E110" s="1">
        <v>3256</v>
      </c>
      <c r="F110" s="1">
        <v>7757</v>
      </c>
      <c r="J110" s="1" t="s">
        <v>32</v>
      </c>
    </row>
    <row r="111" spans="1:10" x14ac:dyDescent="0.35">
      <c r="A111" s="7" t="s">
        <v>45</v>
      </c>
      <c r="B111" s="1">
        <v>937890</v>
      </c>
      <c r="C111" s="1">
        <v>175848</v>
      </c>
      <c r="D111" s="1">
        <v>161646</v>
      </c>
      <c r="E111" s="1">
        <v>177546</v>
      </c>
      <c r="F111" s="1">
        <v>110958</v>
      </c>
      <c r="J111" s="1">
        <v>311891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3969116</v>
      </c>
      <c r="C113" s="1">
        <v>1683919</v>
      </c>
      <c r="D113" s="1">
        <v>1132090</v>
      </c>
      <c r="E113" s="1">
        <v>735008</v>
      </c>
      <c r="F113" s="1">
        <v>418099</v>
      </c>
      <c r="J113" s="1" t="s">
        <v>32</v>
      </c>
    </row>
    <row r="114" spans="1:10" x14ac:dyDescent="0.35">
      <c r="A114" s="7" t="s">
        <v>101</v>
      </c>
      <c r="B114" s="1">
        <v>916976</v>
      </c>
      <c r="C114" s="1">
        <v>296803</v>
      </c>
      <c r="D114" s="1">
        <v>251312</v>
      </c>
      <c r="E114" s="1">
        <v>254408</v>
      </c>
      <c r="F114" s="1">
        <v>114453</v>
      </c>
      <c r="J114" s="1" t="s">
        <v>32</v>
      </c>
    </row>
    <row r="115" spans="1:10" x14ac:dyDescent="0.35">
      <c r="A115" s="7" t="s">
        <v>102</v>
      </c>
      <c r="B115" s="1">
        <v>112350</v>
      </c>
      <c r="C115" s="1">
        <v>17795</v>
      </c>
      <c r="D115" s="1">
        <v>38518</v>
      </c>
      <c r="E115" s="1">
        <v>23193</v>
      </c>
      <c r="F115" s="1">
        <v>31908</v>
      </c>
      <c r="J115" s="1">
        <v>936</v>
      </c>
    </row>
    <row r="116" spans="1:10" x14ac:dyDescent="0.35">
      <c r="A116" s="7" t="s">
        <v>103</v>
      </c>
      <c r="B116" s="1">
        <v>9349</v>
      </c>
      <c r="C116" s="1" t="s">
        <v>32</v>
      </c>
      <c r="D116" s="1">
        <v>1593</v>
      </c>
      <c r="E116" s="1" t="s">
        <v>32</v>
      </c>
      <c r="F116" s="1">
        <v>7757</v>
      </c>
      <c r="J116" s="1" t="s">
        <v>32</v>
      </c>
    </row>
    <row r="117" spans="1:10" x14ac:dyDescent="0.35">
      <c r="A117" s="7" t="s">
        <v>45</v>
      </c>
      <c r="B117" s="1">
        <v>963436</v>
      </c>
      <c r="C117" s="1">
        <v>179141</v>
      </c>
      <c r="D117" s="1">
        <v>181389</v>
      </c>
      <c r="E117" s="1">
        <v>180056</v>
      </c>
      <c r="F117" s="1">
        <v>110958</v>
      </c>
      <c r="J117" s="1">
        <v>311891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2869562</v>
      </c>
      <c r="C119" s="1">
        <v>1403850</v>
      </c>
      <c r="D119" s="1">
        <v>845761</v>
      </c>
      <c r="E119" s="1">
        <v>450652</v>
      </c>
      <c r="F119" s="1">
        <v>169299</v>
      </c>
      <c r="J119" s="1" t="s">
        <v>32</v>
      </c>
    </row>
    <row r="120" spans="1:10" x14ac:dyDescent="0.35">
      <c r="A120" s="7" t="s">
        <v>101</v>
      </c>
      <c r="B120" s="1">
        <v>1848625</v>
      </c>
      <c r="C120" s="1">
        <v>549589</v>
      </c>
      <c r="D120" s="1">
        <v>511711</v>
      </c>
      <c r="E120" s="1">
        <v>480332</v>
      </c>
      <c r="F120" s="1">
        <v>306057</v>
      </c>
      <c r="J120" s="1">
        <v>936</v>
      </c>
    </row>
    <row r="121" spans="1:10" x14ac:dyDescent="0.35">
      <c r="A121" s="7" t="s">
        <v>102</v>
      </c>
      <c r="B121" s="1">
        <v>297355</v>
      </c>
      <c r="C121" s="1">
        <v>39871</v>
      </c>
      <c r="D121" s="1">
        <v>85570</v>
      </c>
      <c r="E121" s="1">
        <v>82808</v>
      </c>
      <c r="F121" s="1">
        <v>89105</v>
      </c>
      <c r="J121" s="1" t="s">
        <v>32</v>
      </c>
    </row>
    <row r="122" spans="1:10" x14ac:dyDescent="0.35">
      <c r="A122" s="7" t="s">
        <v>103</v>
      </c>
      <c r="B122" s="1">
        <v>7757</v>
      </c>
      <c r="C122" s="1" t="s">
        <v>32</v>
      </c>
      <c r="D122" s="1" t="s">
        <v>32</v>
      </c>
      <c r="E122" s="1" t="s">
        <v>32</v>
      </c>
      <c r="F122" s="1">
        <v>7757</v>
      </c>
      <c r="J122" s="1" t="s">
        <v>32</v>
      </c>
    </row>
    <row r="123" spans="1:10" x14ac:dyDescent="0.35">
      <c r="A123" s="7" t="s">
        <v>45</v>
      </c>
      <c r="B123" s="1">
        <v>947928</v>
      </c>
      <c r="C123" s="1">
        <v>184348</v>
      </c>
      <c r="D123" s="1">
        <v>161860</v>
      </c>
      <c r="E123" s="1">
        <v>178872</v>
      </c>
      <c r="F123" s="1">
        <v>110958</v>
      </c>
      <c r="J123" s="1">
        <v>311891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3888733</v>
      </c>
      <c r="C125" s="1">
        <v>1759806</v>
      </c>
      <c r="D125" s="1">
        <v>1140250</v>
      </c>
      <c r="E125" s="1">
        <v>699400</v>
      </c>
      <c r="F125" s="1">
        <v>289277</v>
      </c>
      <c r="J125" s="1" t="s">
        <v>32</v>
      </c>
    </row>
    <row r="126" spans="1:10" x14ac:dyDescent="0.35">
      <c r="A126" s="7" t="s">
        <v>101</v>
      </c>
      <c r="B126" s="1">
        <v>940960</v>
      </c>
      <c r="C126" s="1">
        <v>211818</v>
      </c>
      <c r="D126" s="1">
        <v>275504</v>
      </c>
      <c r="E126" s="1">
        <v>244000</v>
      </c>
      <c r="F126" s="1">
        <v>208702</v>
      </c>
      <c r="J126" s="1">
        <v>936</v>
      </c>
    </row>
    <row r="127" spans="1:10" x14ac:dyDescent="0.35">
      <c r="A127" s="7" t="s">
        <v>102</v>
      </c>
      <c r="B127" s="1">
        <v>181783</v>
      </c>
      <c r="C127" s="1">
        <v>20736</v>
      </c>
      <c r="D127" s="1">
        <v>28519</v>
      </c>
      <c r="E127" s="1">
        <v>67941</v>
      </c>
      <c r="F127" s="1">
        <v>64586</v>
      </c>
      <c r="J127" s="1" t="s">
        <v>32</v>
      </c>
    </row>
    <row r="128" spans="1:10" x14ac:dyDescent="0.35">
      <c r="A128" s="7" t="s">
        <v>103</v>
      </c>
      <c r="B128" s="1">
        <v>20270</v>
      </c>
      <c r="C128" s="1">
        <v>7123</v>
      </c>
      <c r="D128" s="1">
        <v>1045</v>
      </c>
      <c r="E128" s="1">
        <v>2452</v>
      </c>
      <c r="F128" s="1">
        <v>9651</v>
      </c>
      <c r="J128" s="1" t="s">
        <v>32</v>
      </c>
    </row>
    <row r="129" spans="1:10" x14ac:dyDescent="0.35">
      <c r="A129" s="7" t="s">
        <v>45</v>
      </c>
      <c r="B129" s="1">
        <v>939482</v>
      </c>
      <c r="C129" s="1">
        <v>178176</v>
      </c>
      <c r="D129" s="1">
        <v>159584</v>
      </c>
      <c r="E129" s="1">
        <v>178872</v>
      </c>
      <c r="F129" s="1">
        <v>110958</v>
      </c>
      <c r="J129" s="1">
        <v>311891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4606666</v>
      </c>
      <c r="C131" s="1">
        <v>1952771</v>
      </c>
      <c r="D131" s="1">
        <v>1329841</v>
      </c>
      <c r="E131" s="1">
        <v>870452</v>
      </c>
      <c r="F131" s="1">
        <v>452666</v>
      </c>
      <c r="J131" s="1">
        <v>936</v>
      </c>
    </row>
    <row r="132" spans="1:10" x14ac:dyDescent="0.35">
      <c r="A132" s="7" t="s">
        <v>101</v>
      </c>
      <c r="B132" s="1">
        <v>369415</v>
      </c>
      <c r="C132" s="1">
        <v>40635</v>
      </c>
      <c r="D132" s="1">
        <v>109155</v>
      </c>
      <c r="E132" s="1">
        <v>127169</v>
      </c>
      <c r="F132" s="1">
        <v>92457</v>
      </c>
      <c r="J132" s="1" t="s">
        <v>32</v>
      </c>
    </row>
    <row r="133" spans="1:10" x14ac:dyDescent="0.35">
      <c r="A133" s="7" t="s">
        <v>102</v>
      </c>
      <c r="B133" s="1">
        <v>45904</v>
      </c>
      <c r="C133" s="1">
        <v>5031</v>
      </c>
      <c r="D133" s="1">
        <v>6323</v>
      </c>
      <c r="E133" s="1">
        <v>16172</v>
      </c>
      <c r="F133" s="1">
        <v>18378</v>
      </c>
      <c r="J133" s="1" t="s">
        <v>32</v>
      </c>
    </row>
    <row r="134" spans="1:10" x14ac:dyDescent="0.35">
      <c r="A134" s="7" t="s">
        <v>103</v>
      </c>
      <c r="B134" s="1">
        <v>9760</v>
      </c>
      <c r="C134" s="1">
        <v>1044</v>
      </c>
      <c r="D134" s="1" t="s">
        <v>32</v>
      </c>
      <c r="E134" s="1" t="s">
        <v>32</v>
      </c>
      <c r="F134" s="1">
        <v>8716</v>
      </c>
      <c r="J134" s="1" t="s">
        <v>32</v>
      </c>
    </row>
    <row r="135" spans="1:10" x14ac:dyDescent="0.35">
      <c r="A135" s="7" t="s">
        <v>45</v>
      </c>
      <c r="B135" s="1">
        <v>939482</v>
      </c>
      <c r="C135" s="1">
        <v>178176</v>
      </c>
      <c r="D135" s="1">
        <v>159584</v>
      </c>
      <c r="E135" s="1">
        <v>178872</v>
      </c>
      <c r="F135" s="1">
        <v>110958</v>
      </c>
      <c r="J135" s="1">
        <v>311891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4626703</v>
      </c>
      <c r="C137" s="1">
        <v>1915025</v>
      </c>
      <c r="D137" s="1">
        <v>1338331</v>
      </c>
      <c r="E137" s="1">
        <v>913217</v>
      </c>
      <c r="F137" s="1">
        <v>460130</v>
      </c>
      <c r="J137" s="1" t="s">
        <v>32</v>
      </c>
    </row>
    <row r="138" spans="1:10" x14ac:dyDescent="0.35">
      <c r="A138" s="7" t="s">
        <v>101</v>
      </c>
      <c r="B138" s="1">
        <v>354297</v>
      </c>
      <c r="C138" s="1">
        <v>72133</v>
      </c>
      <c r="D138" s="1">
        <v>94451</v>
      </c>
      <c r="E138" s="1">
        <v>95466</v>
      </c>
      <c r="F138" s="1">
        <v>91311</v>
      </c>
      <c r="J138" s="1">
        <v>936</v>
      </c>
    </row>
    <row r="139" spans="1:10" x14ac:dyDescent="0.35">
      <c r="A139" s="7" t="s">
        <v>102</v>
      </c>
      <c r="B139" s="1">
        <v>37261</v>
      </c>
      <c r="C139" s="1">
        <v>10507</v>
      </c>
      <c r="D139" s="1">
        <v>5606</v>
      </c>
      <c r="E139" s="1">
        <v>5109</v>
      </c>
      <c r="F139" s="1">
        <v>16040</v>
      </c>
      <c r="J139" s="1" t="s">
        <v>32</v>
      </c>
    </row>
    <row r="140" spans="1:10" x14ac:dyDescent="0.35">
      <c r="A140" s="7" t="s">
        <v>103</v>
      </c>
      <c r="B140" s="1">
        <v>13484</v>
      </c>
      <c r="C140" s="1">
        <v>1817</v>
      </c>
      <c r="D140" s="1">
        <v>6930</v>
      </c>
      <c r="E140" s="1" t="s">
        <v>32</v>
      </c>
      <c r="F140" s="1">
        <v>4736</v>
      </c>
      <c r="J140" s="1" t="s">
        <v>32</v>
      </c>
    </row>
    <row r="141" spans="1:10" x14ac:dyDescent="0.35">
      <c r="A141" s="7" t="s">
        <v>45</v>
      </c>
      <c r="B141" s="1">
        <v>939482</v>
      </c>
      <c r="C141" s="1">
        <v>178176</v>
      </c>
      <c r="D141" s="1">
        <v>159584</v>
      </c>
      <c r="E141" s="1">
        <v>178872</v>
      </c>
      <c r="F141" s="1">
        <v>110958</v>
      </c>
      <c r="J141" s="1">
        <v>311891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109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2271244</v>
      </c>
      <c r="C8" s="1">
        <v>544116</v>
      </c>
      <c r="D8" s="1">
        <v>597557</v>
      </c>
      <c r="E8" s="1">
        <v>512984</v>
      </c>
      <c r="F8" s="1">
        <v>417875</v>
      </c>
      <c r="G8" s="1">
        <f>SUM(C8:F8)</f>
        <v>2072532</v>
      </c>
      <c r="H8" s="1">
        <f>SUM(E8:F8)</f>
        <v>930859</v>
      </c>
      <c r="I8" s="9">
        <f>H8/G8</f>
        <v>0.44914095415655825</v>
      </c>
      <c r="J8" s="1">
        <v>198713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137826</v>
      </c>
      <c r="C10" s="1">
        <v>30042</v>
      </c>
      <c r="D10" s="1">
        <v>34518</v>
      </c>
      <c r="E10" s="1">
        <v>29744</v>
      </c>
      <c r="F10" s="1">
        <v>12179</v>
      </c>
      <c r="J10" s="1">
        <v>31343</v>
      </c>
    </row>
    <row r="11" spans="1:10" x14ac:dyDescent="0.35">
      <c r="A11" s="7" t="s">
        <v>35</v>
      </c>
      <c r="B11" s="1">
        <v>645377</v>
      </c>
      <c r="C11" s="1">
        <v>131516</v>
      </c>
      <c r="D11" s="1">
        <v>157300</v>
      </c>
      <c r="E11" s="1">
        <v>135611</v>
      </c>
      <c r="F11" s="1">
        <v>134203</v>
      </c>
      <c r="J11" s="1">
        <v>86746</v>
      </c>
    </row>
    <row r="12" spans="1:10" x14ac:dyDescent="0.35">
      <c r="A12" s="7" t="s">
        <v>36</v>
      </c>
      <c r="B12" s="1">
        <v>591767</v>
      </c>
      <c r="C12" s="1">
        <v>126803</v>
      </c>
      <c r="D12" s="1">
        <v>145281</v>
      </c>
      <c r="E12" s="1">
        <v>162611</v>
      </c>
      <c r="F12" s="1">
        <v>113704</v>
      </c>
      <c r="J12" s="1">
        <v>43368</v>
      </c>
    </row>
    <row r="13" spans="1:10" x14ac:dyDescent="0.35">
      <c r="A13" s="7" t="s">
        <v>37</v>
      </c>
      <c r="B13" s="1">
        <v>384402</v>
      </c>
      <c r="C13" s="1">
        <v>83342</v>
      </c>
      <c r="D13" s="1">
        <v>116163</v>
      </c>
      <c r="E13" s="1">
        <v>89962</v>
      </c>
      <c r="F13" s="1">
        <v>83777</v>
      </c>
      <c r="J13" s="1">
        <v>11159</v>
      </c>
    </row>
    <row r="14" spans="1:10" x14ac:dyDescent="0.35">
      <c r="A14" s="7" t="s">
        <v>38</v>
      </c>
      <c r="B14" s="1">
        <v>511872</v>
      </c>
      <c r="C14" s="1">
        <v>172413</v>
      </c>
      <c r="D14" s="1">
        <v>144294</v>
      </c>
      <c r="E14" s="1">
        <v>95056</v>
      </c>
      <c r="F14" s="1">
        <v>74012</v>
      </c>
      <c r="J14" s="1">
        <v>26097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1098077</v>
      </c>
      <c r="C16" s="1">
        <v>304038</v>
      </c>
      <c r="D16" s="1">
        <v>249163</v>
      </c>
      <c r="E16" s="1">
        <v>260307</v>
      </c>
      <c r="F16" s="1">
        <v>197499</v>
      </c>
      <c r="J16" s="1">
        <v>87071</v>
      </c>
    </row>
    <row r="17" spans="1:10" x14ac:dyDescent="0.35">
      <c r="A17" s="7" t="s">
        <v>40</v>
      </c>
      <c r="B17" s="1">
        <v>1173167</v>
      </c>
      <c r="C17" s="1">
        <v>240078</v>
      </c>
      <c r="D17" s="1">
        <v>348393</v>
      </c>
      <c r="E17" s="1">
        <v>252677</v>
      </c>
      <c r="F17" s="1">
        <v>220376</v>
      </c>
      <c r="J17" s="1">
        <v>111642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1021076</v>
      </c>
      <c r="C19" s="1">
        <v>294457</v>
      </c>
      <c r="D19" s="1">
        <v>239353</v>
      </c>
      <c r="E19" s="1">
        <v>240428</v>
      </c>
      <c r="F19" s="1">
        <v>169082</v>
      </c>
      <c r="J19" s="1">
        <v>77755</v>
      </c>
    </row>
    <row r="20" spans="1:10" x14ac:dyDescent="0.35">
      <c r="A20" s="7" t="s">
        <v>42</v>
      </c>
      <c r="B20" s="1">
        <v>1140921</v>
      </c>
      <c r="C20" s="1">
        <v>236441</v>
      </c>
      <c r="D20" s="1">
        <v>343712</v>
      </c>
      <c r="E20" s="1">
        <v>248902</v>
      </c>
      <c r="F20" s="1">
        <v>216519</v>
      </c>
      <c r="J20" s="1">
        <v>95347</v>
      </c>
    </row>
    <row r="21" spans="1:10" x14ac:dyDescent="0.35">
      <c r="A21" s="7" t="s">
        <v>43</v>
      </c>
      <c r="B21" s="1">
        <v>22954</v>
      </c>
      <c r="C21" s="1">
        <v>4724</v>
      </c>
      <c r="D21" s="1">
        <v>2032</v>
      </c>
      <c r="E21" s="1">
        <v>16198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16593</v>
      </c>
      <c r="C22" s="1">
        <v>5733</v>
      </c>
      <c r="D22" s="1">
        <v>4612</v>
      </c>
      <c r="E22" s="1" t="s">
        <v>32</v>
      </c>
      <c r="F22" s="1">
        <v>2385</v>
      </c>
      <c r="J22" s="1">
        <v>3862</v>
      </c>
    </row>
    <row r="23" spans="1:10" x14ac:dyDescent="0.35">
      <c r="A23" s="7" t="s">
        <v>45</v>
      </c>
      <c r="B23" s="1">
        <v>69700</v>
      </c>
      <c r="C23" s="1">
        <v>2760</v>
      </c>
      <c r="D23" s="1">
        <v>7846</v>
      </c>
      <c r="E23" s="1">
        <v>7456</v>
      </c>
      <c r="F23" s="1">
        <v>29888</v>
      </c>
      <c r="J23" s="1">
        <v>21749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91293</v>
      </c>
      <c r="C25" s="1">
        <v>19442</v>
      </c>
      <c r="D25" s="1">
        <v>13185</v>
      </c>
      <c r="E25" s="1">
        <v>36683</v>
      </c>
      <c r="F25" s="1">
        <v>21983</v>
      </c>
      <c r="J25" s="1" t="s">
        <v>32</v>
      </c>
    </row>
    <row r="26" spans="1:10" x14ac:dyDescent="0.35">
      <c r="A26" s="7" t="s">
        <v>47</v>
      </c>
      <c r="B26" s="1">
        <v>1999894</v>
      </c>
      <c r="C26" s="1">
        <v>497858</v>
      </c>
      <c r="D26" s="1">
        <v>505337</v>
      </c>
      <c r="E26" s="1">
        <v>450265</v>
      </c>
      <c r="F26" s="1">
        <v>378063</v>
      </c>
      <c r="J26" s="1">
        <v>168370</v>
      </c>
    </row>
    <row r="27" spans="1:10" x14ac:dyDescent="0.35">
      <c r="A27" s="7" t="s">
        <v>48</v>
      </c>
      <c r="B27" s="1">
        <v>98179</v>
      </c>
      <c r="C27" s="1">
        <v>16755</v>
      </c>
      <c r="D27" s="1">
        <v>46430</v>
      </c>
      <c r="E27" s="1">
        <v>24219</v>
      </c>
      <c r="F27" s="1">
        <v>6784</v>
      </c>
      <c r="J27" s="1">
        <v>3991</v>
      </c>
    </row>
    <row r="28" spans="1:10" x14ac:dyDescent="0.35">
      <c r="A28" s="7" t="s">
        <v>49</v>
      </c>
      <c r="B28" s="1">
        <v>21511</v>
      </c>
      <c r="C28" s="1">
        <v>3714</v>
      </c>
      <c r="D28" s="1">
        <v>6662</v>
      </c>
      <c r="E28" s="1">
        <v>897</v>
      </c>
      <c r="F28" s="1">
        <v>7183</v>
      </c>
      <c r="J28" s="1">
        <v>3056</v>
      </c>
    </row>
    <row r="29" spans="1:10" x14ac:dyDescent="0.35">
      <c r="A29" s="7" t="s">
        <v>50</v>
      </c>
      <c r="B29" s="1">
        <v>21376</v>
      </c>
      <c r="C29" s="1">
        <v>2986</v>
      </c>
      <c r="D29" s="1">
        <v>13620</v>
      </c>
      <c r="E29" s="1" t="s">
        <v>32</v>
      </c>
      <c r="F29" s="1">
        <v>3862</v>
      </c>
      <c r="J29" s="1">
        <v>908</v>
      </c>
    </row>
    <row r="30" spans="1:10" x14ac:dyDescent="0.35">
      <c r="A30" s="7" t="s">
        <v>45</v>
      </c>
      <c r="B30" s="1">
        <v>38991</v>
      </c>
      <c r="C30" s="1">
        <v>3361</v>
      </c>
      <c r="D30" s="1">
        <v>12322</v>
      </c>
      <c r="E30" s="1">
        <v>920</v>
      </c>
      <c r="F30" s="1" t="s">
        <v>32</v>
      </c>
      <c r="J30" s="1">
        <v>22388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189472</v>
      </c>
      <c r="C32" s="1">
        <v>36197</v>
      </c>
      <c r="D32" s="1">
        <v>59615</v>
      </c>
      <c r="E32" s="1">
        <v>60902</v>
      </c>
      <c r="F32" s="1">
        <v>28767</v>
      </c>
      <c r="J32" s="1">
        <v>3991</v>
      </c>
    </row>
    <row r="33" spans="1:10" x14ac:dyDescent="0.35">
      <c r="A33" s="7" t="s">
        <v>52</v>
      </c>
      <c r="B33" s="1">
        <v>1944605</v>
      </c>
      <c r="C33" s="1">
        <v>491974</v>
      </c>
      <c r="D33" s="1">
        <v>497139</v>
      </c>
      <c r="E33" s="1">
        <v>442809</v>
      </c>
      <c r="F33" s="1">
        <v>348175</v>
      </c>
      <c r="J33" s="1">
        <v>164508</v>
      </c>
    </row>
    <row r="34" spans="1:10" x14ac:dyDescent="0.35">
      <c r="A34" s="7" t="s">
        <v>53</v>
      </c>
      <c r="B34" s="1">
        <v>50224</v>
      </c>
      <c r="C34" s="1">
        <v>9823</v>
      </c>
      <c r="D34" s="1">
        <v>20634</v>
      </c>
      <c r="E34" s="1">
        <v>897</v>
      </c>
      <c r="F34" s="1">
        <v>11045</v>
      </c>
      <c r="J34" s="1">
        <v>7826</v>
      </c>
    </row>
    <row r="35" spans="1:10" x14ac:dyDescent="0.35">
      <c r="A35" s="7" t="s">
        <v>45</v>
      </c>
      <c r="B35" s="1">
        <v>86943</v>
      </c>
      <c r="C35" s="1">
        <v>6121</v>
      </c>
      <c r="D35" s="1">
        <v>20169</v>
      </c>
      <c r="E35" s="1">
        <v>8376</v>
      </c>
      <c r="F35" s="1">
        <v>29888</v>
      </c>
      <c r="J35" s="1">
        <v>22388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115004</v>
      </c>
      <c r="C37" s="1">
        <v>24872</v>
      </c>
      <c r="D37" s="1">
        <v>33272</v>
      </c>
      <c r="E37" s="1">
        <v>38942</v>
      </c>
      <c r="F37" s="1">
        <v>4246</v>
      </c>
      <c r="G37" s="1">
        <f>SUM(C37:F37)</f>
        <v>101332</v>
      </c>
      <c r="H37" s="1">
        <f>SUM(E37:F37)</f>
        <v>43188</v>
      </c>
      <c r="I37" s="9">
        <f>H37/G37</f>
        <v>0.42620297635495202</v>
      </c>
      <c r="J37" s="1">
        <v>13673</v>
      </c>
    </row>
    <row r="38" spans="1:10" x14ac:dyDescent="0.35">
      <c r="A38" s="7" t="s">
        <v>55</v>
      </c>
      <c r="B38" s="1">
        <v>1745669</v>
      </c>
      <c r="C38" s="1">
        <v>453112</v>
      </c>
      <c r="D38" s="1">
        <v>459854</v>
      </c>
      <c r="E38" s="1">
        <v>368535</v>
      </c>
      <c r="F38" s="1">
        <v>332504</v>
      </c>
      <c r="G38" s="1">
        <f t="shared" ref="G38:G41" si="0">SUM(C38:F38)</f>
        <v>1614005</v>
      </c>
      <c r="H38" s="1">
        <f t="shared" ref="H38:H41" si="1">SUM(E38:F38)</f>
        <v>701039</v>
      </c>
      <c r="I38" s="9">
        <f t="shared" ref="I38:I41" si="2">H38/G38</f>
        <v>0.43434747723829853</v>
      </c>
      <c r="J38" s="1">
        <v>131665</v>
      </c>
    </row>
    <row r="39" spans="1:10" x14ac:dyDescent="0.35">
      <c r="A39" s="7" t="s">
        <v>56</v>
      </c>
      <c r="B39" s="1">
        <v>265768</v>
      </c>
      <c r="C39" s="1">
        <v>45955</v>
      </c>
      <c r="D39" s="1">
        <v>57848</v>
      </c>
      <c r="E39" s="1">
        <v>65552</v>
      </c>
      <c r="F39" s="1">
        <v>54275</v>
      </c>
      <c r="G39" s="1">
        <f t="shared" si="0"/>
        <v>223630</v>
      </c>
      <c r="H39" s="1">
        <f t="shared" si="1"/>
        <v>119827</v>
      </c>
      <c r="I39" s="9">
        <f t="shared" si="2"/>
        <v>0.53582703572865897</v>
      </c>
      <c r="J39" s="1">
        <v>42139</v>
      </c>
    </row>
    <row r="40" spans="1:10" x14ac:dyDescent="0.35">
      <c r="A40" s="7" t="s">
        <v>57</v>
      </c>
      <c r="B40" s="1">
        <v>49145</v>
      </c>
      <c r="C40" s="1">
        <v>10123</v>
      </c>
      <c r="D40" s="1">
        <v>21443</v>
      </c>
      <c r="E40" s="1">
        <v>1433</v>
      </c>
      <c r="F40" s="1">
        <v>9538</v>
      </c>
      <c r="G40" s="1">
        <f t="shared" si="0"/>
        <v>42537</v>
      </c>
      <c r="H40" s="1">
        <f t="shared" si="1"/>
        <v>10971</v>
      </c>
      <c r="I40" s="9">
        <f t="shared" si="2"/>
        <v>0.25791663728048525</v>
      </c>
      <c r="J40" s="1">
        <v>6608</v>
      </c>
    </row>
    <row r="41" spans="1:10" x14ac:dyDescent="0.35">
      <c r="A41" s="7" t="s">
        <v>58</v>
      </c>
      <c r="B41" s="1">
        <v>95657</v>
      </c>
      <c r="C41" s="1">
        <v>10054</v>
      </c>
      <c r="D41" s="1">
        <v>25141</v>
      </c>
      <c r="E41" s="1">
        <v>38523</v>
      </c>
      <c r="F41" s="1">
        <v>17312</v>
      </c>
      <c r="G41" s="1">
        <f t="shared" si="0"/>
        <v>91030</v>
      </c>
      <c r="H41" s="1">
        <f t="shared" si="1"/>
        <v>55835</v>
      </c>
      <c r="I41" s="9">
        <f t="shared" si="2"/>
        <v>0.61336921893881136</v>
      </c>
      <c r="J41" s="1">
        <v>4628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172097</v>
      </c>
      <c r="C43" s="1">
        <v>14462</v>
      </c>
      <c r="D43" s="1">
        <v>11727</v>
      </c>
      <c r="E43" s="1">
        <v>56792</v>
      </c>
      <c r="F43" s="1">
        <v>79656</v>
      </c>
      <c r="J43" s="1">
        <v>9459</v>
      </c>
    </row>
    <row r="44" spans="1:10" x14ac:dyDescent="0.35">
      <c r="A44" s="7" t="s">
        <v>60</v>
      </c>
      <c r="B44" s="1">
        <v>874682</v>
      </c>
      <c r="C44" s="1">
        <v>154124</v>
      </c>
      <c r="D44" s="1">
        <v>245657</v>
      </c>
      <c r="E44" s="1">
        <v>190941</v>
      </c>
      <c r="F44" s="1">
        <v>179777</v>
      </c>
      <c r="J44" s="1">
        <v>104183</v>
      </c>
    </row>
    <row r="45" spans="1:10" x14ac:dyDescent="0.35">
      <c r="A45" s="7" t="s">
        <v>61</v>
      </c>
      <c r="B45" s="1">
        <v>688916</v>
      </c>
      <c r="C45" s="1">
        <v>159850</v>
      </c>
      <c r="D45" s="1">
        <v>187882</v>
      </c>
      <c r="E45" s="1">
        <v>178039</v>
      </c>
      <c r="F45" s="1">
        <v>107196</v>
      </c>
      <c r="J45" s="1">
        <v>55948</v>
      </c>
    </row>
    <row r="46" spans="1:10" x14ac:dyDescent="0.35">
      <c r="A46" s="7" t="s">
        <v>62</v>
      </c>
      <c r="B46" s="1">
        <v>535548</v>
      </c>
      <c r="C46" s="1">
        <v>215679</v>
      </c>
      <c r="D46" s="1">
        <v>152291</v>
      </c>
      <c r="E46" s="1">
        <v>87211</v>
      </c>
      <c r="F46" s="1">
        <v>51245</v>
      </c>
      <c r="J46" s="1">
        <v>29123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1357268</v>
      </c>
      <c r="C48" s="1">
        <v>357891</v>
      </c>
      <c r="D48" s="1">
        <v>406123</v>
      </c>
      <c r="E48" s="1">
        <v>270614</v>
      </c>
      <c r="F48" s="1">
        <v>227131</v>
      </c>
      <c r="J48" s="1">
        <v>95510</v>
      </c>
    </row>
    <row r="49" spans="1:10" x14ac:dyDescent="0.35">
      <c r="A49" s="7" t="s">
        <v>64</v>
      </c>
      <c r="B49" s="1">
        <v>150728</v>
      </c>
      <c r="C49" s="1">
        <v>33599</v>
      </c>
      <c r="D49" s="1">
        <v>43283</v>
      </c>
      <c r="E49" s="1">
        <v>33719</v>
      </c>
      <c r="F49" s="1">
        <v>36328</v>
      </c>
      <c r="J49" s="1">
        <v>3798</v>
      </c>
    </row>
    <row r="50" spans="1:10" x14ac:dyDescent="0.35">
      <c r="A50" s="7" t="s">
        <v>65</v>
      </c>
      <c r="B50" s="1">
        <v>338200</v>
      </c>
      <c r="C50" s="1">
        <v>69671</v>
      </c>
      <c r="D50" s="1">
        <v>57782</v>
      </c>
      <c r="E50" s="1">
        <v>96549</v>
      </c>
      <c r="F50" s="1">
        <v>89119</v>
      </c>
      <c r="J50" s="1">
        <v>25079</v>
      </c>
    </row>
    <row r="51" spans="1:10" x14ac:dyDescent="0.35">
      <c r="A51" s="7" t="s">
        <v>66</v>
      </c>
      <c r="B51" s="1">
        <v>391440</v>
      </c>
      <c r="C51" s="1">
        <v>82955</v>
      </c>
      <c r="D51" s="1">
        <v>87884</v>
      </c>
      <c r="E51" s="1">
        <v>102761</v>
      </c>
      <c r="F51" s="1">
        <v>64366</v>
      </c>
      <c r="J51" s="1">
        <v>53474</v>
      </c>
    </row>
    <row r="52" spans="1:10" x14ac:dyDescent="0.35">
      <c r="A52" s="7" t="s">
        <v>45</v>
      </c>
      <c r="B52" s="1">
        <v>33607</v>
      </c>
      <c r="C52" s="1" t="s">
        <v>32</v>
      </c>
      <c r="D52" s="1">
        <v>2484</v>
      </c>
      <c r="E52" s="1">
        <v>9340</v>
      </c>
      <c r="F52" s="1">
        <v>931</v>
      </c>
      <c r="J52" s="1">
        <v>20852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206081</v>
      </c>
      <c r="C54" s="1">
        <v>39695</v>
      </c>
      <c r="D54" s="1">
        <v>57861</v>
      </c>
      <c r="E54" s="1">
        <v>61258</v>
      </c>
      <c r="F54" s="1">
        <v>42648</v>
      </c>
      <c r="J54" s="1">
        <v>4618</v>
      </c>
    </row>
    <row r="55" spans="1:10" x14ac:dyDescent="0.35">
      <c r="A55" s="7" t="s">
        <v>68</v>
      </c>
      <c r="B55" s="1">
        <v>780830</v>
      </c>
      <c r="C55" s="1">
        <v>264198</v>
      </c>
      <c r="D55" s="1">
        <v>233635</v>
      </c>
      <c r="E55" s="1">
        <v>150486</v>
      </c>
      <c r="F55" s="1">
        <v>96938</v>
      </c>
      <c r="J55" s="1">
        <v>35573</v>
      </c>
    </row>
    <row r="56" spans="1:10" x14ac:dyDescent="0.35">
      <c r="A56" s="7" t="s">
        <v>69</v>
      </c>
      <c r="B56" s="1">
        <v>442236</v>
      </c>
      <c r="C56" s="1">
        <v>105308</v>
      </c>
      <c r="D56" s="1">
        <v>133815</v>
      </c>
      <c r="E56" s="1">
        <v>100037</v>
      </c>
      <c r="F56" s="1">
        <v>67671</v>
      </c>
      <c r="J56" s="1">
        <v>35405</v>
      </c>
    </row>
    <row r="57" spans="1:10" x14ac:dyDescent="0.35">
      <c r="A57" s="7" t="s">
        <v>70</v>
      </c>
      <c r="B57" s="1">
        <v>345464</v>
      </c>
      <c r="C57" s="1">
        <v>71585</v>
      </c>
      <c r="D57" s="1">
        <v>92185</v>
      </c>
      <c r="E57" s="1">
        <v>71429</v>
      </c>
      <c r="F57" s="1">
        <v>70074</v>
      </c>
      <c r="J57" s="1">
        <v>40191</v>
      </c>
    </row>
    <row r="58" spans="1:10" x14ac:dyDescent="0.35">
      <c r="A58" s="7" t="s">
        <v>71</v>
      </c>
      <c r="B58" s="1">
        <v>224779</v>
      </c>
      <c r="C58" s="1">
        <v>42363</v>
      </c>
      <c r="D58" s="1">
        <v>41467</v>
      </c>
      <c r="E58" s="1">
        <v>61605</v>
      </c>
      <c r="F58" s="1">
        <v>59290</v>
      </c>
      <c r="J58" s="1">
        <v>20054</v>
      </c>
    </row>
    <row r="59" spans="1:10" x14ac:dyDescent="0.35">
      <c r="A59" s="7" t="s">
        <v>72</v>
      </c>
      <c r="B59" s="1">
        <v>104906</v>
      </c>
      <c r="C59" s="1">
        <v>9249</v>
      </c>
      <c r="D59" s="1">
        <v>34214</v>
      </c>
      <c r="E59" s="1">
        <v>24524</v>
      </c>
      <c r="F59" s="1">
        <v>15738</v>
      </c>
      <c r="J59" s="1">
        <v>21180</v>
      </c>
    </row>
    <row r="60" spans="1:10" x14ac:dyDescent="0.35">
      <c r="A60" s="7" t="s">
        <v>73</v>
      </c>
      <c r="B60" s="1">
        <v>166949</v>
      </c>
      <c r="C60" s="1">
        <v>11718</v>
      </c>
      <c r="D60" s="1">
        <v>4379</v>
      </c>
      <c r="E60" s="1">
        <v>43645</v>
      </c>
      <c r="F60" s="1">
        <v>65516</v>
      </c>
      <c r="J60" s="1">
        <v>41691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990075</v>
      </c>
      <c r="C62" s="1">
        <v>153078</v>
      </c>
      <c r="D62" s="1">
        <v>205269</v>
      </c>
      <c r="E62" s="1">
        <v>246940</v>
      </c>
      <c r="F62" s="1">
        <v>230679</v>
      </c>
      <c r="G62" s="1">
        <f>SUM(C62:F62)</f>
        <v>835966</v>
      </c>
      <c r="H62" s="1">
        <f>SUM(E62:F62)</f>
        <v>477619</v>
      </c>
      <c r="I62" s="9">
        <f>H62/G62</f>
        <v>0.57133782952895218</v>
      </c>
      <c r="J62" s="1">
        <v>154110</v>
      </c>
    </row>
    <row r="63" spans="1:10" x14ac:dyDescent="0.35">
      <c r="A63" s="7" t="s">
        <v>75</v>
      </c>
      <c r="B63" s="1">
        <v>1281169</v>
      </c>
      <c r="C63" s="1">
        <v>391038</v>
      </c>
      <c r="D63" s="1">
        <v>392288</v>
      </c>
      <c r="E63" s="1">
        <v>266044</v>
      </c>
      <c r="F63" s="1">
        <v>187196</v>
      </c>
      <c r="G63" s="1">
        <f>SUM(C63:F63)</f>
        <v>1236566</v>
      </c>
      <c r="H63" s="1">
        <f>SUM(E63:F63)</f>
        <v>453240</v>
      </c>
      <c r="I63" s="9">
        <f>H63/G63</f>
        <v>0.36653118394004042</v>
      </c>
      <c r="J63" s="1">
        <v>44602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249036</v>
      </c>
      <c r="C65" s="1">
        <v>43366</v>
      </c>
      <c r="D65" s="1">
        <v>34259</v>
      </c>
      <c r="E65" s="1">
        <v>56181</v>
      </c>
      <c r="F65" s="1">
        <v>104770</v>
      </c>
      <c r="J65" s="1">
        <v>10460</v>
      </c>
    </row>
    <row r="66" spans="1:10" x14ac:dyDescent="0.35">
      <c r="A66" s="7" t="s">
        <v>52</v>
      </c>
      <c r="B66" s="1">
        <v>1938949</v>
      </c>
      <c r="C66" s="1">
        <v>500750</v>
      </c>
      <c r="D66" s="1">
        <v>563297</v>
      </c>
      <c r="E66" s="1">
        <v>451340</v>
      </c>
      <c r="F66" s="1">
        <v>310424</v>
      </c>
      <c r="J66" s="1">
        <v>113137</v>
      </c>
    </row>
    <row r="67" spans="1:10" x14ac:dyDescent="0.35">
      <c r="A67" s="7" t="s">
        <v>45</v>
      </c>
      <c r="B67" s="1">
        <v>83259</v>
      </c>
      <c r="C67" s="1" t="s">
        <v>32</v>
      </c>
      <c r="D67" s="1" t="s">
        <v>32</v>
      </c>
      <c r="E67" s="1">
        <v>5462</v>
      </c>
      <c r="F67" s="1">
        <v>2680</v>
      </c>
      <c r="J67" s="1">
        <v>75116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1282601</v>
      </c>
      <c r="C69" s="1">
        <v>311255</v>
      </c>
      <c r="D69" s="1">
        <v>377706</v>
      </c>
      <c r="E69" s="1">
        <v>318758</v>
      </c>
      <c r="F69" s="1">
        <v>214756</v>
      </c>
      <c r="J69" s="1">
        <v>60126</v>
      </c>
    </row>
    <row r="70" spans="1:10" x14ac:dyDescent="0.35">
      <c r="A70" s="7" t="s">
        <v>52</v>
      </c>
      <c r="B70" s="1">
        <v>905444</v>
      </c>
      <c r="C70" s="1">
        <v>232860</v>
      </c>
      <c r="D70" s="1">
        <v>215472</v>
      </c>
      <c r="E70" s="1">
        <v>192386</v>
      </c>
      <c r="F70" s="1">
        <v>201255</v>
      </c>
      <c r="J70" s="1">
        <v>63470</v>
      </c>
    </row>
    <row r="71" spans="1:10" x14ac:dyDescent="0.35">
      <c r="A71" s="7" t="s">
        <v>45</v>
      </c>
      <c r="B71" s="1">
        <v>83199</v>
      </c>
      <c r="C71" s="1" t="s">
        <v>32</v>
      </c>
      <c r="D71" s="1">
        <v>4379</v>
      </c>
      <c r="E71" s="1">
        <v>1840</v>
      </c>
      <c r="F71" s="1">
        <v>1863</v>
      </c>
      <c r="J71" s="1">
        <v>75116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302813</v>
      </c>
      <c r="C73" s="1">
        <v>37593</v>
      </c>
      <c r="D73" s="1">
        <v>59216</v>
      </c>
      <c r="E73" s="1">
        <v>107538</v>
      </c>
      <c r="F73" s="1">
        <v>98465</v>
      </c>
      <c r="G73" s="1">
        <f>SUM(C73:F73)</f>
        <v>302812</v>
      </c>
      <c r="H73" s="1">
        <f>SUM(E73:F73)</f>
        <v>206003</v>
      </c>
      <c r="I73" s="9">
        <f>H73/G73</f>
        <v>0.68029998811143544</v>
      </c>
      <c r="J73" s="1" t="s">
        <v>32</v>
      </c>
    </row>
    <row r="74" spans="1:10" x14ac:dyDescent="0.35">
      <c r="A74" s="7" t="s">
        <v>77</v>
      </c>
      <c r="B74" s="1">
        <v>249441</v>
      </c>
      <c r="C74" s="1">
        <v>14127</v>
      </c>
      <c r="D74" s="1">
        <v>96315</v>
      </c>
      <c r="E74" s="1">
        <v>70924</v>
      </c>
      <c r="F74" s="1">
        <v>68076</v>
      </c>
      <c r="G74" s="1">
        <f>SUM(C74:F74)</f>
        <v>249442</v>
      </c>
      <c r="H74" s="1">
        <f>SUM(E74:F74)</f>
        <v>139000</v>
      </c>
      <c r="I74" s="9">
        <f>H74/G74</f>
        <v>0.55724376809037768</v>
      </c>
      <c r="J74" s="1" t="s">
        <v>32</v>
      </c>
    </row>
    <row r="75" spans="1:10" x14ac:dyDescent="0.35">
      <c r="A75" s="7" t="s">
        <v>78</v>
      </c>
      <c r="B75" s="1">
        <v>242358</v>
      </c>
      <c r="C75" s="1">
        <v>37704</v>
      </c>
      <c r="D75" s="1">
        <v>62278</v>
      </c>
      <c r="E75" s="1">
        <v>73684</v>
      </c>
      <c r="F75" s="1">
        <v>68692</v>
      </c>
      <c r="J75" s="1" t="s">
        <v>32</v>
      </c>
    </row>
    <row r="76" spans="1:10" x14ac:dyDescent="0.35">
      <c r="A76" s="7" t="s">
        <v>79</v>
      </c>
      <c r="B76" s="1">
        <v>307640</v>
      </c>
      <c r="C76" s="1">
        <v>70321</v>
      </c>
      <c r="D76" s="1">
        <v>106674</v>
      </c>
      <c r="E76" s="1">
        <v>90032</v>
      </c>
      <c r="F76" s="1">
        <v>40613</v>
      </c>
      <c r="J76" s="1" t="s">
        <v>32</v>
      </c>
    </row>
    <row r="77" spans="1:10" x14ac:dyDescent="0.35">
      <c r="A77" s="7" t="s">
        <v>175</v>
      </c>
      <c r="C77" s="1">
        <f>SUM(C73:C76)</f>
        <v>159745</v>
      </c>
      <c r="D77" s="1">
        <f>SUM(D73:D76)</f>
        <v>324483</v>
      </c>
      <c r="E77" s="1">
        <f>SUM(E73:E76)</f>
        <v>342178</v>
      </c>
      <c r="F77" s="1">
        <f>SUM(F73:F76)</f>
        <v>275846</v>
      </c>
      <c r="G77" s="1">
        <f>SUM(C77:F77)</f>
        <v>1102252</v>
      </c>
      <c r="H77" s="1">
        <f>SUM(E77:F77)</f>
        <v>618024</v>
      </c>
      <c r="I77" s="9">
        <f>H77/G77</f>
        <v>0.56069211033411592</v>
      </c>
    </row>
    <row r="78" spans="1:10" x14ac:dyDescent="0.35">
      <c r="A78" s="7"/>
    </row>
    <row r="79" spans="1:10" x14ac:dyDescent="0.35">
      <c r="A79" s="7" t="s">
        <v>80</v>
      </c>
      <c r="B79" s="1">
        <v>236769</v>
      </c>
      <c r="C79" s="1">
        <v>93387</v>
      </c>
      <c r="D79" s="1">
        <v>92764</v>
      </c>
      <c r="E79" s="1">
        <v>32842</v>
      </c>
      <c r="F79" s="1">
        <v>17775</v>
      </c>
      <c r="J79" s="1" t="s">
        <v>32</v>
      </c>
    </row>
    <row r="80" spans="1:10" x14ac:dyDescent="0.35">
      <c r="A80" s="7" t="s">
        <v>81</v>
      </c>
      <c r="B80" s="1">
        <v>251158</v>
      </c>
      <c r="C80" s="1">
        <v>127312</v>
      </c>
      <c r="D80" s="1">
        <v>73922</v>
      </c>
      <c r="E80" s="1">
        <v>42302</v>
      </c>
      <c r="F80" s="1">
        <v>7622</v>
      </c>
      <c r="J80" s="1" t="s">
        <v>32</v>
      </c>
    </row>
    <row r="81" spans="1:10" x14ac:dyDescent="0.35">
      <c r="A81" s="7" t="s">
        <v>82</v>
      </c>
      <c r="B81" s="1">
        <v>77853</v>
      </c>
      <c r="C81" s="1">
        <v>56080</v>
      </c>
      <c r="D81" s="1">
        <v>8435</v>
      </c>
      <c r="E81" s="1">
        <v>12115</v>
      </c>
      <c r="F81" s="1">
        <v>1222</v>
      </c>
      <c r="J81" s="1" t="s">
        <v>32</v>
      </c>
    </row>
    <row r="82" spans="1:10" x14ac:dyDescent="0.35">
      <c r="A82" s="7" t="s">
        <v>83</v>
      </c>
      <c r="B82" s="1">
        <v>73110</v>
      </c>
      <c r="C82" s="1">
        <v>38531</v>
      </c>
      <c r="D82" s="1">
        <v>12366</v>
      </c>
      <c r="E82" s="1">
        <v>5316</v>
      </c>
      <c r="F82" s="1">
        <v>16897</v>
      </c>
      <c r="J82" s="1" t="s">
        <v>32</v>
      </c>
    </row>
    <row r="83" spans="1:10" x14ac:dyDescent="0.35">
      <c r="A83" s="7"/>
      <c r="C83" s="1">
        <f>SUM(C79:C82)</f>
        <v>315310</v>
      </c>
      <c r="D83" s="1">
        <f>SUM(D79:D82)</f>
        <v>187487</v>
      </c>
      <c r="E83" s="1">
        <f>SUM(E79:E82)</f>
        <v>92575</v>
      </c>
      <c r="F83" s="1">
        <f>SUM(F79:F82)</f>
        <v>43516</v>
      </c>
      <c r="G83" s="1">
        <f>SUM(C83:F83)</f>
        <v>638888</v>
      </c>
    </row>
    <row r="84" spans="1:10" x14ac:dyDescent="0.35">
      <c r="A84" s="7" t="s">
        <v>176</v>
      </c>
      <c r="G84" s="1">
        <f>G83+G77</f>
        <v>1741140</v>
      </c>
    </row>
    <row r="85" spans="1:10" x14ac:dyDescent="0.35">
      <c r="A85" s="7" t="s">
        <v>45</v>
      </c>
      <c r="B85" s="1">
        <v>530103</v>
      </c>
      <c r="C85" s="1">
        <v>69060</v>
      </c>
      <c r="D85" s="1">
        <v>85587</v>
      </c>
      <c r="E85" s="1">
        <v>78231</v>
      </c>
      <c r="F85" s="1">
        <v>98511</v>
      </c>
      <c r="J85" s="1">
        <v>198713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1717874</v>
      </c>
      <c r="C87" s="1">
        <v>493707</v>
      </c>
      <c r="D87" s="1">
        <v>522223</v>
      </c>
      <c r="E87" s="1">
        <v>420961</v>
      </c>
      <c r="F87" s="1">
        <v>280983</v>
      </c>
      <c r="J87" s="1" t="s">
        <v>32</v>
      </c>
    </row>
    <row r="88" spans="1:10" x14ac:dyDescent="0.35">
      <c r="A88" s="7" t="s">
        <v>85</v>
      </c>
      <c r="B88" s="1">
        <v>644091</v>
      </c>
      <c r="C88" s="1">
        <v>101123</v>
      </c>
      <c r="D88" s="1">
        <v>216067</v>
      </c>
      <c r="E88" s="1">
        <v>179099</v>
      </c>
      <c r="F88" s="1">
        <v>147802</v>
      </c>
      <c r="J88" s="1" t="s">
        <v>32</v>
      </c>
    </row>
    <row r="89" spans="1:10" ht="43.5" x14ac:dyDescent="0.35">
      <c r="A89" s="7" t="s">
        <v>86</v>
      </c>
      <c r="B89" s="1">
        <v>524641</v>
      </c>
      <c r="C89" s="1">
        <v>65744</v>
      </c>
      <c r="D89" s="1">
        <v>185663</v>
      </c>
      <c r="E89" s="1">
        <v>153467</v>
      </c>
      <c r="F89" s="1">
        <v>119767</v>
      </c>
      <c r="J89" s="1" t="s">
        <v>32</v>
      </c>
    </row>
    <row r="90" spans="1:10" x14ac:dyDescent="0.35">
      <c r="A90" s="7" t="s">
        <v>87</v>
      </c>
      <c r="B90" s="1">
        <v>257473</v>
      </c>
      <c r="C90" s="1">
        <v>5462</v>
      </c>
      <c r="D90" s="1">
        <v>28118</v>
      </c>
      <c r="E90" s="1">
        <v>72046</v>
      </c>
      <c r="F90" s="1">
        <v>151846</v>
      </c>
      <c r="J90" s="1" t="s">
        <v>32</v>
      </c>
    </row>
    <row r="91" spans="1:10" x14ac:dyDescent="0.35">
      <c r="A91" s="7" t="s">
        <v>88</v>
      </c>
      <c r="B91" s="1">
        <v>9530</v>
      </c>
      <c r="C91" s="1">
        <v>4370</v>
      </c>
      <c r="D91" s="1" t="s">
        <v>32</v>
      </c>
      <c r="E91" s="1">
        <v>5160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65904</v>
      </c>
      <c r="C92" s="1">
        <v>3404</v>
      </c>
      <c r="D92" s="1">
        <v>16909</v>
      </c>
      <c r="E92" s="1">
        <v>21426</v>
      </c>
      <c r="F92" s="1">
        <v>24166</v>
      </c>
      <c r="J92" s="1" t="s">
        <v>32</v>
      </c>
    </row>
    <row r="93" spans="1:10" x14ac:dyDescent="0.35">
      <c r="A93" s="7" t="s">
        <v>90</v>
      </c>
      <c r="B93" s="1">
        <v>125099</v>
      </c>
      <c r="C93" s="1">
        <v>11080</v>
      </c>
      <c r="D93" s="1">
        <v>16478</v>
      </c>
      <c r="E93" s="1">
        <v>34334</v>
      </c>
      <c r="F93" s="1">
        <v>63207</v>
      </c>
      <c r="G93" s="1">
        <f>SUM(C93:F93)</f>
        <v>125099</v>
      </c>
      <c r="H93" s="1">
        <f>E93+F93</f>
        <v>97541</v>
      </c>
      <c r="I93" s="9">
        <f>H93/G93</f>
        <v>0.77971046930830779</v>
      </c>
      <c r="J93" s="1" t="s">
        <v>32</v>
      </c>
    </row>
    <row r="94" spans="1:10" ht="29" x14ac:dyDescent="0.35">
      <c r="A94" s="7" t="s">
        <v>91</v>
      </c>
      <c r="B94" s="1">
        <v>19493</v>
      </c>
      <c r="C94" s="1" t="s">
        <v>32</v>
      </c>
      <c r="D94" s="1">
        <v>8663</v>
      </c>
      <c r="E94" s="1">
        <v>5607</v>
      </c>
      <c r="F94" s="1">
        <v>5222</v>
      </c>
      <c r="J94" s="1" t="s">
        <v>32</v>
      </c>
    </row>
    <row r="95" spans="1:10" x14ac:dyDescent="0.35">
      <c r="A95" s="7" t="s">
        <v>92</v>
      </c>
      <c r="B95" s="1">
        <v>71654</v>
      </c>
      <c r="C95" s="1">
        <v>3297</v>
      </c>
      <c r="D95" s="1">
        <v>10126</v>
      </c>
      <c r="E95" s="1">
        <v>26466</v>
      </c>
      <c r="F95" s="1">
        <v>31765</v>
      </c>
      <c r="J95" s="1" t="s">
        <v>32</v>
      </c>
    </row>
    <row r="96" spans="1:10" x14ac:dyDescent="0.35">
      <c r="A96" s="7" t="s">
        <v>93</v>
      </c>
      <c r="B96" s="1">
        <v>42275</v>
      </c>
      <c r="C96" s="1">
        <v>5316</v>
      </c>
      <c r="D96" s="1">
        <v>11443</v>
      </c>
      <c r="E96" s="1">
        <v>9432</v>
      </c>
      <c r="F96" s="1">
        <v>16084</v>
      </c>
      <c r="J96" s="1" t="s">
        <v>32</v>
      </c>
    </row>
    <row r="97" spans="1:10" x14ac:dyDescent="0.35">
      <c r="A97" s="7" t="s">
        <v>94</v>
      </c>
      <c r="B97" s="1">
        <v>63216</v>
      </c>
      <c r="C97" s="1">
        <v>9017</v>
      </c>
      <c r="D97" s="1">
        <v>7596</v>
      </c>
      <c r="E97" s="1">
        <v>13241</v>
      </c>
      <c r="F97" s="1">
        <v>32905</v>
      </c>
      <c r="J97" s="1">
        <v>457</v>
      </c>
    </row>
    <row r="98" spans="1:10" x14ac:dyDescent="0.35">
      <c r="A98" s="7" t="s">
        <v>45</v>
      </c>
      <c r="B98" s="1">
        <v>251132</v>
      </c>
      <c r="C98" s="1">
        <v>12788</v>
      </c>
      <c r="D98" s="1">
        <v>13548</v>
      </c>
      <c r="E98" s="1">
        <v>13785</v>
      </c>
      <c r="F98" s="1">
        <v>12755</v>
      </c>
      <c r="J98" s="1">
        <v>198256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12449</v>
      </c>
      <c r="C100" s="1">
        <v>8068</v>
      </c>
      <c r="D100" s="1" t="s">
        <v>32</v>
      </c>
      <c r="E100" s="1">
        <v>2191</v>
      </c>
      <c r="F100" s="1" t="s">
        <v>32</v>
      </c>
      <c r="J100" s="1">
        <v>2191</v>
      </c>
    </row>
    <row r="101" spans="1:10" x14ac:dyDescent="0.35">
      <c r="A101" s="7" t="s">
        <v>96</v>
      </c>
      <c r="B101" s="1">
        <v>21083</v>
      </c>
      <c r="C101" s="1">
        <v>4912</v>
      </c>
      <c r="D101" s="1">
        <v>5189</v>
      </c>
      <c r="E101" s="1">
        <v>4504</v>
      </c>
      <c r="F101" s="1">
        <v>6479</v>
      </c>
      <c r="J101" s="1" t="s">
        <v>32</v>
      </c>
    </row>
    <row r="102" spans="1:10" x14ac:dyDescent="0.35">
      <c r="A102" s="7" t="s">
        <v>97</v>
      </c>
      <c r="B102" s="1">
        <v>979</v>
      </c>
      <c r="C102" s="1" t="s">
        <v>32</v>
      </c>
      <c r="D102" s="1" t="s">
        <v>32</v>
      </c>
      <c r="E102" s="1">
        <v>979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3761</v>
      </c>
      <c r="C103" s="1" t="s">
        <v>32</v>
      </c>
      <c r="D103" s="1">
        <v>1469</v>
      </c>
      <c r="E103" s="1">
        <v>2292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2220435</v>
      </c>
      <c r="C104" s="1">
        <v>531136</v>
      </c>
      <c r="D104" s="1">
        <v>590899</v>
      </c>
      <c r="E104" s="1">
        <v>502541</v>
      </c>
      <c r="F104" s="1">
        <v>411396</v>
      </c>
      <c r="J104" s="1">
        <v>184463</v>
      </c>
    </row>
    <row r="105" spans="1:10" x14ac:dyDescent="0.35">
      <c r="A105" s="7" t="s">
        <v>45</v>
      </c>
      <c r="B105" s="1">
        <v>12537</v>
      </c>
      <c r="C105" s="1" t="s">
        <v>32</v>
      </c>
      <c r="D105" s="1" t="s">
        <v>32</v>
      </c>
      <c r="E105" s="1">
        <v>477</v>
      </c>
      <c r="F105" s="1" t="s">
        <v>32</v>
      </c>
      <c r="J105" s="1">
        <v>12060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1029564</v>
      </c>
      <c r="C107" s="1">
        <v>348856</v>
      </c>
      <c r="D107" s="1">
        <v>314150</v>
      </c>
      <c r="E107" s="1">
        <v>236680</v>
      </c>
      <c r="F107" s="1">
        <v>128526</v>
      </c>
      <c r="J107" s="1">
        <v>1353</v>
      </c>
    </row>
    <row r="108" spans="1:10" x14ac:dyDescent="0.35">
      <c r="A108" s="7" t="s">
        <v>101</v>
      </c>
      <c r="B108" s="1">
        <v>699564</v>
      </c>
      <c r="C108" s="1">
        <v>136021</v>
      </c>
      <c r="D108" s="1">
        <v>205127</v>
      </c>
      <c r="E108" s="1">
        <v>175747</v>
      </c>
      <c r="F108" s="1">
        <v>182669</v>
      </c>
      <c r="J108" s="1" t="s">
        <v>32</v>
      </c>
    </row>
    <row r="109" spans="1:10" x14ac:dyDescent="0.35">
      <c r="A109" s="7" t="s">
        <v>102</v>
      </c>
      <c r="B109" s="1">
        <v>93444</v>
      </c>
      <c r="C109" s="1">
        <v>11092</v>
      </c>
      <c r="D109" s="1">
        <v>22429</v>
      </c>
      <c r="E109" s="1">
        <v>28396</v>
      </c>
      <c r="F109" s="1">
        <v>31527</v>
      </c>
      <c r="J109" s="1" t="s">
        <v>32</v>
      </c>
    </row>
    <row r="110" spans="1:10" x14ac:dyDescent="0.35">
      <c r="A110" s="7" t="s">
        <v>103</v>
      </c>
      <c r="B110" s="1">
        <v>7162</v>
      </c>
      <c r="C110" s="1" t="s">
        <v>32</v>
      </c>
      <c r="D110" s="1">
        <v>1807</v>
      </c>
      <c r="E110" s="1">
        <v>1095</v>
      </c>
      <c r="F110" s="1">
        <v>4260</v>
      </c>
      <c r="J110" s="1" t="s">
        <v>32</v>
      </c>
    </row>
    <row r="111" spans="1:10" x14ac:dyDescent="0.35">
      <c r="A111" s="7" t="s">
        <v>45</v>
      </c>
      <c r="B111" s="1">
        <v>441509</v>
      </c>
      <c r="C111" s="1">
        <v>48147</v>
      </c>
      <c r="D111" s="1">
        <v>54043</v>
      </c>
      <c r="E111" s="1">
        <v>71066</v>
      </c>
      <c r="F111" s="1">
        <v>70893</v>
      </c>
      <c r="J111" s="1">
        <v>197360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1354029</v>
      </c>
      <c r="C113" s="1">
        <v>387314</v>
      </c>
      <c r="D113" s="1">
        <v>409778</v>
      </c>
      <c r="E113" s="1">
        <v>314671</v>
      </c>
      <c r="F113" s="1">
        <v>241810</v>
      </c>
      <c r="J113" s="1">
        <v>457</v>
      </c>
    </row>
    <row r="114" spans="1:10" x14ac:dyDescent="0.35">
      <c r="A114" s="7" t="s">
        <v>101</v>
      </c>
      <c r="B114" s="1">
        <v>389547</v>
      </c>
      <c r="C114" s="1">
        <v>100678</v>
      </c>
      <c r="D114" s="1">
        <v>113408</v>
      </c>
      <c r="E114" s="1">
        <v>108810</v>
      </c>
      <c r="F114" s="1">
        <v>65755</v>
      </c>
      <c r="J114" s="1">
        <v>897</v>
      </c>
    </row>
    <row r="115" spans="1:10" x14ac:dyDescent="0.35">
      <c r="A115" s="7" t="s">
        <v>102</v>
      </c>
      <c r="B115" s="1">
        <v>66979</v>
      </c>
      <c r="C115" s="1">
        <v>5656</v>
      </c>
      <c r="D115" s="1">
        <v>13896</v>
      </c>
      <c r="E115" s="1">
        <v>17529</v>
      </c>
      <c r="F115" s="1">
        <v>29898</v>
      </c>
      <c r="J115" s="1" t="s">
        <v>32</v>
      </c>
    </row>
    <row r="116" spans="1:10" x14ac:dyDescent="0.35">
      <c r="A116" s="7" t="s">
        <v>103</v>
      </c>
      <c r="B116" s="1">
        <v>14430</v>
      </c>
      <c r="C116" s="1" t="s">
        <v>32</v>
      </c>
      <c r="D116" s="1">
        <v>5488</v>
      </c>
      <c r="E116" s="1">
        <v>908</v>
      </c>
      <c r="F116" s="1">
        <v>8034</v>
      </c>
      <c r="J116" s="1" t="s">
        <v>32</v>
      </c>
    </row>
    <row r="117" spans="1:10" x14ac:dyDescent="0.35">
      <c r="A117" s="7" t="s">
        <v>45</v>
      </c>
      <c r="B117" s="1">
        <v>446259</v>
      </c>
      <c r="C117" s="1">
        <v>50468</v>
      </c>
      <c r="D117" s="1">
        <v>54987</v>
      </c>
      <c r="E117" s="1">
        <v>71066</v>
      </c>
      <c r="F117" s="1">
        <v>72378</v>
      </c>
      <c r="J117" s="1">
        <v>197360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890492</v>
      </c>
      <c r="C119" s="1">
        <v>326678</v>
      </c>
      <c r="D119" s="1">
        <v>208849</v>
      </c>
      <c r="E119" s="1">
        <v>226993</v>
      </c>
      <c r="F119" s="1">
        <v>127516</v>
      </c>
      <c r="J119" s="1">
        <v>457</v>
      </c>
    </row>
    <row r="120" spans="1:10" x14ac:dyDescent="0.35">
      <c r="A120" s="7" t="s">
        <v>101</v>
      </c>
      <c r="B120" s="1">
        <v>770357</v>
      </c>
      <c r="C120" s="1">
        <v>154523</v>
      </c>
      <c r="D120" s="1">
        <v>283998</v>
      </c>
      <c r="E120" s="1">
        <v>188399</v>
      </c>
      <c r="F120" s="1">
        <v>143436</v>
      </c>
      <c r="J120" s="1" t="s">
        <v>32</v>
      </c>
    </row>
    <row r="121" spans="1:10" x14ac:dyDescent="0.35">
      <c r="A121" s="7" t="s">
        <v>102</v>
      </c>
      <c r="B121" s="1">
        <v>156198</v>
      </c>
      <c r="C121" s="1">
        <v>12009</v>
      </c>
      <c r="D121" s="1">
        <v>51305</v>
      </c>
      <c r="E121" s="1">
        <v>26526</v>
      </c>
      <c r="F121" s="1">
        <v>66358</v>
      </c>
      <c r="J121" s="1" t="s">
        <v>32</v>
      </c>
    </row>
    <row r="122" spans="1:10" x14ac:dyDescent="0.35">
      <c r="A122" s="7" t="s">
        <v>103</v>
      </c>
      <c r="B122" s="1">
        <v>6401</v>
      </c>
      <c r="C122" s="1">
        <v>2050</v>
      </c>
      <c r="D122" s="1" t="s">
        <v>32</v>
      </c>
      <c r="E122" s="1" t="s">
        <v>32</v>
      </c>
      <c r="F122" s="1">
        <v>4351</v>
      </c>
      <c r="J122" s="1" t="s">
        <v>32</v>
      </c>
    </row>
    <row r="123" spans="1:10" x14ac:dyDescent="0.35">
      <c r="A123" s="7" t="s">
        <v>45</v>
      </c>
      <c r="B123" s="1">
        <v>447796</v>
      </c>
      <c r="C123" s="1">
        <v>48856</v>
      </c>
      <c r="D123" s="1">
        <v>53404</v>
      </c>
      <c r="E123" s="1">
        <v>71066</v>
      </c>
      <c r="F123" s="1">
        <v>76214</v>
      </c>
      <c r="J123" s="1">
        <v>198256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1231900</v>
      </c>
      <c r="C125" s="1">
        <v>401394</v>
      </c>
      <c r="D125" s="1">
        <v>352960</v>
      </c>
      <c r="E125" s="1">
        <v>263308</v>
      </c>
      <c r="F125" s="1">
        <v>214239</v>
      </c>
      <c r="J125" s="1" t="s">
        <v>32</v>
      </c>
    </row>
    <row r="126" spans="1:10" x14ac:dyDescent="0.35">
      <c r="A126" s="7" t="s">
        <v>101</v>
      </c>
      <c r="B126" s="1">
        <v>450396</v>
      </c>
      <c r="C126" s="1">
        <v>81647</v>
      </c>
      <c r="D126" s="1">
        <v>164319</v>
      </c>
      <c r="E126" s="1">
        <v>140399</v>
      </c>
      <c r="F126" s="1">
        <v>63574</v>
      </c>
      <c r="J126" s="1">
        <v>457</v>
      </c>
    </row>
    <row r="127" spans="1:10" x14ac:dyDescent="0.35">
      <c r="A127" s="7" t="s">
        <v>102</v>
      </c>
      <c r="B127" s="1">
        <v>130607</v>
      </c>
      <c r="C127" s="1">
        <v>13557</v>
      </c>
      <c r="D127" s="1">
        <v>21386</v>
      </c>
      <c r="E127" s="1">
        <v>38211</v>
      </c>
      <c r="F127" s="1">
        <v>57452</v>
      </c>
      <c r="J127" s="1" t="s">
        <v>32</v>
      </c>
    </row>
    <row r="128" spans="1:10" x14ac:dyDescent="0.35">
      <c r="A128" s="7" t="s">
        <v>103</v>
      </c>
      <c r="B128" s="1">
        <v>14006</v>
      </c>
      <c r="C128" s="1">
        <v>477</v>
      </c>
      <c r="D128" s="1">
        <v>5488</v>
      </c>
      <c r="E128" s="1" t="s">
        <v>32</v>
      </c>
      <c r="F128" s="1">
        <v>8041</v>
      </c>
      <c r="J128" s="1" t="s">
        <v>32</v>
      </c>
    </row>
    <row r="129" spans="1:10" x14ac:dyDescent="0.35">
      <c r="A129" s="7" t="s">
        <v>45</v>
      </c>
      <c r="B129" s="1">
        <v>444335</v>
      </c>
      <c r="C129" s="1">
        <v>47040</v>
      </c>
      <c r="D129" s="1">
        <v>53404</v>
      </c>
      <c r="E129" s="1">
        <v>71066</v>
      </c>
      <c r="F129" s="1">
        <v>74568</v>
      </c>
      <c r="J129" s="1">
        <v>198256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1660261</v>
      </c>
      <c r="C131" s="1">
        <v>484690</v>
      </c>
      <c r="D131" s="1">
        <v>485737</v>
      </c>
      <c r="E131" s="1">
        <v>404497</v>
      </c>
      <c r="F131" s="1">
        <v>284881</v>
      </c>
      <c r="J131" s="1">
        <v>457</v>
      </c>
    </row>
    <row r="132" spans="1:10" x14ac:dyDescent="0.35">
      <c r="A132" s="7" t="s">
        <v>101</v>
      </c>
      <c r="B132" s="1">
        <v>129596</v>
      </c>
      <c r="C132" s="1">
        <v>12385</v>
      </c>
      <c r="D132" s="1">
        <v>52481</v>
      </c>
      <c r="E132" s="1">
        <v>30913</v>
      </c>
      <c r="F132" s="1">
        <v>33816</v>
      </c>
      <c r="J132" s="1" t="s">
        <v>32</v>
      </c>
    </row>
    <row r="133" spans="1:10" x14ac:dyDescent="0.35">
      <c r="A133" s="7" t="s">
        <v>102</v>
      </c>
      <c r="B133" s="1">
        <v>34982</v>
      </c>
      <c r="C133" s="1" t="s">
        <v>32</v>
      </c>
      <c r="D133" s="1">
        <v>5935</v>
      </c>
      <c r="E133" s="1">
        <v>6508</v>
      </c>
      <c r="F133" s="1">
        <v>22539</v>
      </c>
      <c r="J133" s="1" t="s">
        <v>32</v>
      </c>
    </row>
    <row r="134" spans="1:10" x14ac:dyDescent="0.35">
      <c r="A134" s="7" t="s">
        <v>103</v>
      </c>
      <c r="B134" s="1">
        <v>2070</v>
      </c>
      <c r="C134" s="1" t="s">
        <v>32</v>
      </c>
      <c r="D134" s="1" t="s">
        <v>32</v>
      </c>
      <c r="E134" s="1" t="s">
        <v>32</v>
      </c>
      <c r="F134" s="1">
        <v>2070</v>
      </c>
      <c r="J134" s="1" t="s">
        <v>32</v>
      </c>
    </row>
    <row r="135" spans="1:10" x14ac:dyDescent="0.35">
      <c r="A135" s="7" t="s">
        <v>45</v>
      </c>
      <c r="B135" s="1">
        <v>444335</v>
      </c>
      <c r="C135" s="1">
        <v>47040</v>
      </c>
      <c r="D135" s="1">
        <v>53404</v>
      </c>
      <c r="E135" s="1">
        <v>71066</v>
      </c>
      <c r="F135" s="1">
        <v>74568</v>
      </c>
      <c r="J135" s="1">
        <v>198256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1644705</v>
      </c>
      <c r="C137" s="1">
        <v>474539</v>
      </c>
      <c r="D137" s="1">
        <v>489790</v>
      </c>
      <c r="E137" s="1">
        <v>392335</v>
      </c>
      <c r="F137" s="1">
        <v>287585</v>
      </c>
      <c r="J137" s="1">
        <v>457</v>
      </c>
    </row>
    <row r="138" spans="1:10" x14ac:dyDescent="0.35">
      <c r="A138" s="7" t="s">
        <v>101</v>
      </c>
      <c r="B138" s="1">
        <v>154000</v>
      </c>
      <c r="C138" s="1">
        <v>22537</v>
      </c>
      <c r="D138" s="1">
        <v>50677</v>
      </c>
      <c r="E138" s="1">
        <v>46926</v>
      </c>
      <c r="F138" s="1">
        <v>33861</v>
      </c>
      <c r="J138" s="1" t="s">
        <v>32</v>
      </c>
    </row>
    <row r="139" spans="1:10" x14ac:dyDescent="0.35">
      <c r="A139" s="7" t="s">
        <v>102</v>
      </c>
      <c r="B139" s="1">
        <v>26134</v>
      </c>
      <c r="C139" s="1" t="s">
        <v>32</v>
      </c>
      <c r="D139" s="1">
        <v>3685</v>
      </c>
      <c r="E139" s="1">
        <v>2658</v>
      </c>
      <c r="F139" s="1">
        <v>19791</v>
      </c>
      <c r="J139" s="1" t="s">
        <v>32</v>
      </c>
    </row>
    <row r="140" spans="1:10" x14ac:dyDescent="0.35">
      <c r="A140" s="7" t="s">
        <v>103</v>
      </c>
      <c r="B140" s="1">
        <v>2070</v>
      </c>
      <c r="C140" s="1" t="s">
        <v>32</v>
      </c>
      <c r="D140" s="1" t="s">
        <v>32</v>
      </c>
      <c r="E140" s="1" t="s">
        <v>32</v>
      </c>
      <c r="F140" s="1">
        <v>2070</v>
      </c>
      <c r="J140" s="1" t="s">
        <v>32</v>
      </c>
    </row>
    <row r="141" spans="1:10" x14ac:dyDescent="0.35">
      <c r="A141" s="7" t="s">
        <v>45</v>
      </c>
      <c r="B141" s="1">
        <v>444335</v>
      </c>
      <c r="C141" s="1">
        <v>47040</v>
      </c>
      <c r="D141" s="1">
        <v>53404</v>
      </c>
      <c r="E141" s="1">
        <v>71066</v>
      </c>
      <c r="F141" s="1">
        <v>74568</v>
      </c>
      <c r="J141" s="1">
        <v>198256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1382693</v>
      </c>
      <c r="C8" s="1">
        <v>341694</v>
      </c>
      <c r="D8" s="1">
        <v>403538</v>
      </c>
      <c r="E8" s="1">
        <v>301592</v>
      </c>
      <c r="F8" s="1">
        <v>260046</v>
      </c>
      <c r="G8" s="1">
        <f>SUM(C8:F8)</f>
        <v>1306870</v>
      </c>
      <c r="H8" s="1">
        <f>SUM(E8:F8)</f>
        <v>561638</v>
      </c>
      <c r="I8" s="9">
        <f>H8/G8</f>
        <v>0.42975812437350308</v>
      </c>
      <c r="J8" s="1">
        <v>75823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84142</v>
      </c>
      <c r="C10" s="1">
        <v>24488</v>
      </c>
      <c r="D10" s="1">
        <v>23707</v>
      </c>
      <c r="E10" s="1">
        <v>13863</v>
      </c>
      <c r="F10" s="1">
        <v>21480</v>
      </c>
      <c r="J10" s="1">
        <v>605</v>
      </c>
    </row>
    <row r="11" spans="1:10" x14ac:dyDescent="0.35">
      <c r="A11" s="7" t="s">
        <v>35</v>
      </c>
      <c r="B11" s="1">
        <v>354647</v>
      </c>
      <c r="C11" s="1">
        <v>45470</v>
      </c>
      <c r="D11" s="1">
        <v>125360</v>
      </c>
      <c r="E11" s="1">
        <v>63839</v>
      </c>
      <c r="F11" s="1">
        <v>89487</v>
      </c>
      <c r="J11" s="1">
        <v>30491</v>
      </c>
    </row>
    <row r="12" spans="1:10" x14ac:dyDescent="0.35">
      <c r="A12" s="7" t="s">
        <v>36</v>
      </c>
      <c r="B12" s="1">
        <v>322242</v>
      </c>
      <c r="C12" s="1">
        <v>46398</v>
      </c>
      <c r="D12" s="1">
        <v>93727</v>
      </c>
      <c r="E12" s="1">
        <v>90684</v>
      </c>
      <c r="F12" s="1">
        <v>70399</v>
      </c>
      <c r="J12" s="1">
        <v>21035</v>
      </c>
    </row>
    <row r="13" spans="1:10" x14ac:dyDescent="0.35">
      <c r="A13" s="7" t="s">
        <v>37</v>
      </c>
      <c r="B13" s="1">
        <v>254130</v>
      </c>
      <c r="C13" s="1">
        <v>62860</v>
      </c>
      <c r="D13" s="1">
        <v>57958</v>
      </c>
      <c r="E13" s="1">
        <v>78109</v>
      </c>
      <c r="F13" s="1">
        <v>42595</v>
      </c>
      <c r="J13" s="1">
        <v>12607</v>
      </c>
    </row>
    <row r="14" spans="1:10" x14ac:dyDescent="0.35">
      <c r="A14" s="7" t="s">
        <v>38</v>
      </c>
      <c r="B14" s="1">
        <v>367533</v>
      </c>
      <c r="C14" s="1">
        <v>162479</v>
      </c>
      <c r="D14" s="1">
        <v>102786</v>
      </c>
      <c r="E14" s="1">
        <v>55098</v>
      </c>
      <c r="F14" s="1">
        <v>36084</v>
      </c>
      <c r="J14" s="1">
        <v>11086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679672</v>
      </c>
      <c r="C16" s="1">
        <v>137856</v>
      </c>
      <c r="D16" s="1">
        <v>236760</v>
      </c>
      <c r="E16" s="1">
        <v>160818</v>
      </c>
      <c r="F16" s="1">
        <v>104435</v>
      </c>
      <c r="J16" s="1">
        <v>39803</v>
      </c>
    </row>
    <row r="17" spans="1:10" x14ac:dyDescent="0.35">
      <c r="A17" s="7" t="s">
        <v>40</v>
      </c>
      <c r="B17" s="1">
        <v>703021</v>
      </c>
      <c r="C17" s="1">
        <v>203838</v>
      </c>
      <c r="D17" s="1">
        <v>166778</v>
      </c>
      <c r="E17" s="1">
        <v>140773</v>
      </c>
      <c r="F17" s="1">
        <v>155611</v>
      </c>
      <c r="J17" s="1">
        <v>36020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666838</v>
      </c>
      <c r="C19" s="1">
        <v>131343</v>
      </c>
      <c r="D19" s="1">
        <v>234151</v>
      </c>
      <c r="E19" s="1">
        <v>158021</v>
      </c>
      <c r="F19" s="1">
        <v>103520</v>
      </c>
      <c r="J19" s="1">
        <v>39803</v>
      </c>
    </row>
    <row r="20" spans="1:10" x14ac:dyDescent="0.35">
      <c r="A20" s="7" t="s">
        <v>42</v>
      </c>
      <c r="B20" s="1">
        <v>619745</v>
      </c>
      <c r="C20" s="1">
        <v>133017</v>
      </c>
      <c r="D20" s="1">
        <v>163773</v>
      </c>
      <c r="E20" s="1">
        <v>136717</v>
      </c>
      <c r="F20" s="1">
        <v>150217</v>
      </c>
      <c r="J20" s="1">
        <v>36020</v>
      </c>
    </row>
    <row r="21" spans="1:10" x14ac:dyDescent="0.35">
      <c r="A21" s="7" t="s">
        <v>43</v>
      </c>
      <c r="B21" s="1">
        <v>6280</v>
      </c>
      <c r="C21" s="1">
        <v>2719</v>
      </c>
      <c r="D21" s="1">
        <v>596</v>
      </c>
      <c r="E21" s="1">
        <v>573</v>
      </c>
      <c r="F21" s="1">
        <v>2391</v>
      </c>
      <c r="J21" s="1" t="s">
        <v>32</v>
      </c>
    </row>
    <row r="22" spans="1:10" x14ac:dyDescent="0.35">
      <c r="A22" s="7" t="s">
        <v>44</v>
      </c>
      <c r="B22" s="1">
        <v>8970</v>
      </c>
      <c r="C22" s="1">
        <v>679</v>
      </c>
      <c r="D22" s="1">
        <v>4001</v>
      </c>
      <c r="E22" s="1">
        <v>1287</v>
      </c>
      <c r="F22" s="1">
        <v>3003</v>
      </c>
      <c r="J22" s="1" t="s">
        <v>32</v>
      </c>
    </row>
    <row r="23" spans="1:10" x14ac:dyDescent="0.35">
      <c r="A23" s="7" t="s">
        <v>45</v>
      </c>
      <c r="B23" s="1">
        <v>80860</v>
      </c>
      <c r="C23" s="1">
        <v>73936</v>
      </c>
      <c r="D23" s="1">
        <v>1017</v>
      </c>
      <c r="E23" s="1">
        <v>4993</v>
      </c>
      <c r="F23" s="1">
        <v>914</v>
      </c>
      <c r="J23" s="1" t="s">
        <v>32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25694</v>
      </c>
      <c r="C25" s="1">
        <v>5179</v>
      </c>
      <c r="D25" s="1">
        <v>12231</v>
      </c>
      <c r="E25" s="1">
        <v>3048</v>
      </c>
      <c r="F25" s="1">
        <v>2440</v>
      </c>
      <c r="J25" s="1">
        <v>2797</v>
      </c>
    </row>
    <row r="26" spans="1:10" x14ac:dyDescent="0.35">
      <c r="A26" s="7" t="s">
        <v>47</v>
      </c>
      <c r="B26" s="1">
        <v>1213309</v>
      </c>
      <c r="C26" s="1">
        <v>259542</v>
      </c>
      <c r="D26" s="1">
        <v>369864</v>
      </c>
      <c r="E26" s="1">
        <v>284751</v>
      </c>
      <c r="F26" s="1">
        <v>238918</v>
      </c>
      <c r="J26" s="1">
        <v>60233</v>
      </c>
    </row>
    <row r="27" spans="1:10" x14ac:dyDescent="0.35">
      <c r="A27" s="7" t="s">
        <v>48</v>
      </c>
      <c r="B27" s="1">
        <v>40059</v>
      </c>
      <c r="C27" s="1">
        <v>7007</v>
      </c>
      <c r="D27" s="1">
        <v>12575</v>
      </c>
      <c r="E27" s="1">
        <v>5066</v>
      </c>
      <c r="F27" s="1">
        <v>11107</v>
      </c>
      <c r="J27" s="1">
        <v>4304</v>
      </c>
    </row>
    <row r="28" spans="1:10" x14ac:dyDescent="0.35">
      <c r="A28" s="7" t="s">
        <v>49</v>
      </c>
      <c r="B28" s="1">
        <v>72809</v>
      </c>
      <c r="C28" s="1">
        <v>67423</v>
      </c>
      <c r="D28" s="1">
        <v>2796</v>
      </c>
      <c r="E28" s="1">
        <v>799</v>
      </c>
      <c r="F28" s="1">
        <v>1791</v>
      </c>
      <c r="J28" s="1" t="s">
        <v>32</v>
      </c>
    </row>
    <row r="29" spans="1:10" x14ac:dyDescent="0.35">
      <c r="A29" s="7" t="s">
        <v>50</v>
      </c>
      <c r="B29" s="1">
        <v>20587</v>
      </c>
      <c r="C29" s="1" t="s">
        <v>32</v>
      </c>
      <c r="D29" s="1">
        <v>5055</v>
      </c>
      <c r="E29" s="1">
        <v>4961</v>
      </c>
      <c r="F29" s="1">
        <v>2084</v>
      </c>
      <c r="J29" s="1">
        <v>8489</v>
      </c>
    </row>
    <row r="30" spans="1:10" x14ac:dyDescent="0.35">
      <c r="A30" s="7" t="s">
        <v>45</v>
      </c>
      <c r="B30" s="1">
        <v>10234</v>
      </c>
      <c r="C30" s="1">
        <v>2543</v>
      </c>
      <c r="D30" s="1">
        <v>1017</v>
      </c>
      <c r="E30" s="1">
        <v>2967</v>
      </c>
      <c r="F30" s="1">
        <v>3707</v>
      </c>
      <c r="J30" s="1" t="s">
        <v>32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69069</v>
      </c>
      <c r="C32" s="1">
        <v>14905</v>
      </c>
      <c r="D32" s="1">
        <v>25402</v>
      </c>
      <c r="E32" s="1">
        <v>8114</v>
      </c>
      <c r="F32" s="1">
        <v>13546</v>
      </c>
      <c r="J32" s="1">
        <v>7101</v>
      </c>
    </row>
    <row r="33" spans="1:10" x14ac:dyDescent="0.35">
      <c r="A33" s="7" t="s">
        <v>52</v>
      </c>
      <c r="B33" s="1">
        <v>1197913</v>
      </c>
      <c r="C33" s="1">
        <v>251327</v>
      </c>
      <c r="D33" s="1">
        <v>368672</v>
      </c>
      <c r="E33" s="1">
        <v>279678</v>
      </c>
      <c r="F33" s="1">
        <v>238004</v>
      </c>
      <c r="J33" s="1">
        <v>60233</v>
      </c>
    </row>
    <row r="34" spans="1:10" x14ac:dyDescent="0.35">
      <c r="A34" s="7" t="s">
        <v>53</v>
      </c>
      <c r="B34" s="1">
        <v>27058</v>
      </c>
      <c r="C34" s="1" t="s">
        <v>32</v>
      </c>
      <c r="D34" s="1">
        <v>8447</v>
      </c>
      <c r="E34" s="1">
        <v>6248</v>
      </c>
      <c r="F34" s="1">
        <v>3875</v>
      </c>
      <c r="J34" s="1">
        <v>8489</v>
      </c>
    </row>
    <row r="35" spans="1:10" x14ac:dyDescent="0.35">
      <c r="A35" s="7" t="s">
        <v>45</v>
      </c>
      <c r="B35" s="1">
        <v>88653</v>
      </c>
      <c r="C35" s="1">
        <v>75462</v>
      </c>
      <c r="D35" s="1">
        <v>1017</v>
      </c>
      <c r="E35" s="1">
        <v>7553</v>
      </c>
      <c r="F35" s="1">
        <v>4621</v>
      </c>
      <c r="J35" s="1" t="s">
        <v>32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37816</v>
      </c>
      <c r="C37" s="1">
        <v>12674</v>
      </c>
      <c r="D37" s="1">
        <v>6283</v>
      </c>
      <c r="E37" s="1">
        <v>5256</v>
      </c>
      <c r="F37" s="1">
        <v>10349</v>
      </c>
      <c r="G37" s="1">
        <f>SUM(C37:F37)</f>
        <v>34562</v>
      </c>
      <c r="H37" s="1">
        <f>SUM(E37:F37)</f>
        <v>15605</v>
      </c>
      <c r="I37" s="9">
        <f>H37/G37</f>
        <v>0.4515074359122736</v>
      </c>
      <c r="J37" s="1">
        <v>3255</v>
      </c>
    </row>
    <row r="38" spans="1:10" x14ac:dyDescent="0.35">
      <c r="A38" s="7" t="s">
        <v>55</v>
      </c>
      <c r="B38" s="1">
        <v>1274542</v>
      </c>
      <c r="C38" s="1">
        <v>318979</v>
      </c>
      <c r="D38" s="1">
        <v>369889</v>
      </c>
      <c r="E38" s="1">
        <v>279856</v>
      </c>
      <c r="F38" s="1">
        <v>239998</v>
      </c>
      <c r="G38" s="1">
        <f t="shared" ref="G38:G41" si="0">SUM(C38:F38)</f>
        <v>1208722</v>
      </c>
      <c r="H38" s="1">
        <f t="shared" ref="H38:H41" si="1">SUM(E38:F38)</f>
        <v>519854</v>
      </c>
      <c r="I38" s="9">
        <f t="shared" ref="I38:I41" si="2">H38/G38</f>
        <v>0.43008566072264753</v>
      </c>
      <c r="J38" s="1">
        <v>65819</v>
      </c>
    </row>
    <row r="39" spans="1:10" x14ac:dyDescent="0.35">
      <c r="A39" s="7" t="s">
        <v>56</v>
      </c>
      <c r="B39" s="1">
        <v>26832</v>
      </c>
      <c r="C39" s="1">
        <v>4651</v>
      </c>
      <c r="D39" s="1">
        <v>8510</v>
      </c>
      <c r="E39" s="1">
        <v>5016</v>
      </c>
      <c r="F39" s="1">
        <v>5467</v>
      </c>
      <c r="G39" s="1">
        <f t="shared" si="0"/>
        <v>23644</v>
      </c>
      <c r="H39" s="1">
        <f t="shared" si="1"/>
        <v>10483</v>
      </c>
      <c r="I39" s="9">
        <f t="shared" si="2"/>
        <v>0.44336829639654879</v>
      </c>
      <c r="J39" s="1">
        <v>3188</v>
      </c>
    </row>
    <row r="40" spans="1:10" x14ac:dyDescent="0.35">
      <c r="A40" s="7" t="s">
        <v>57</v>
      </c>
      <c r="B40" s="1">
        <v>15448</v>
      </c>
      <c r="C40" s="1">
        <v>1969</v>
      </c>
      <c r="D40" s="1">
        <v>8025</v>
      </c>
      <c r="E40" s="1">
        <v>4850</v>
      </c>
      <c r="F40" s="1" t="s">
        <v>32</v>
      </c>
      <c r="G40" s="1">
        <f t="shared" si="0"/>
        <v>14844</v>
      </c>
      <c r="H40" s="1">
        <f t="shared" si="1"/>
        <v>4850</v>
      </c>
      <c r="I40" s="9">
        <f t="shared" si="2"/>
        <v>0.32673133926165454</v>
      </c>
      <c r="J40" s="1">
        <v>605</v>
      </c>
    </row>
    <row r="41" spans="1:10" x14ac:dyDescent="0.35">
      <c r="A41" s="7" t="s">
        <v>58</v>
      </c>
      <c r="B41" s="1">
        <v>28056</v>
      </c>
      <c r="C41" s="1">
        <v>3421</v>
      </c>
      <c r="D41" s="1">
        <v>10832</v>
      </c>
      <c r="E41" s="1">
        <v>6614</v>
      </c>
      <c r="F41" s="1">
        <v>4232</v>
      </c>
      <c r="G41" s="1">
        <f t="shared" si="0"/>
        <v>25099</v>
      </c>
      <c r="H41" s="1">
        <f t="shared" si="1"/>
        <v>10846</v>
      </c>
      <c r="I41" s="9">
        <f t="shared" si="2"/>
        <v>0.43212877007052075</v>
      </c>
      <c r="J41" s="1">
        <v>2956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110888</v>
      </c>
      <c r="C43" s="1">
        <v>18976</v>
      </c>
      <c r="D43" s="1">
        <v>22536</v>
      </c>
      <c r="E43" s="1">
        <v>37257</v>
      </c>
      <c r="F43" s="1">
        <v>29676</v>
      </c>
      <c r="J43" s="1">
        <v>2443</v>
      </c>
    </row>
    <row r="44" spans="1:10" x14ac:dyDescent="0.35">
      <c r="A44" s="7" t="s">
        <v>60</v>
      </c>
      <c r="B44" s="1">
        <v>591134</v>
      </c>
      <c r="C44" s="1">
        <v>120541</v>
      </c>
      <c r="D44" s="1">
        <v>167714</v>
      </c>
      <c r="E44" s="1">
        <v>127483</v>
      </c>
      <c r="F44" s="1">
        <v>128462</v>
      </c>
      <c r="J44" s="1">
        <v>46934</v>
      </c>
    </row>
    <row r="45" spans="1:10" x14ac:dyDescent="0.35">
      <c r="A45" s="7" t="s">
        <v>61</v>
      </c>
      <c r="B45" s="1">
        <v>367294</v>
      </c>
      <c r="C45" s="1">
        <v>74915</v>
      </c>
      <c r="D45" s="1">
        <v>116327</v>
      </c>
      <c r="E45" s="1">
        <v>83499</v>
      </c>
      <c r="F45" s="1">
        <v>71971</v>
      </c>
      <c r="J45" s="1">
        <v>20582</v>
      </c>
    </row>
    <row r="46" spans="1:10" x14ac:dyDescent="0.35">
      <c r="A46" s="7" t="s">
        <v>62</v>
      </c>
      <c r="B46" s="1">
        <v>313377</v>
      </c>
      <c r="C46" s="1">
        <v>127262</v>
      </c>
      <c r="D46" s="1">
        <v>96961</v>
      </c>
      <c r="E46" s="1">
        <v>53353</v>
      </c>
      <c r="F46" s="1">
        <v>29938</v>
      </c>
      <c r="J46" s="1">
        <v>5864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790660</v>
      </c>
      <c r="C48" s="1">
        <v>187004</v>
      </c>
      <c r="D48" s="1">
        <v>248361</v>
      </c>
      <c r="E48" s="1">
        <v>173879</v>
      </c>
      <c r="F48" s="1">
        <v>136561</v>
      </c>
      <c r="J48" s="1">
        <v>44855</v>
      </c>
    </row>
    <row r="49" spans="1:10" x14ac:dyDescent="0.35">
      <c r="A49" s="7" t="s">
        <v>64</v>
      </c>
      <c r="B49" s="1">
        <v>127077</v>
      </c>
      <c r="C49" s="1">
        <v>78286</v>
      </c>
      <c r="D49" s="1">
        <v>23991</v>
      </c>
      <c r="E49" s="1">
        <v>10378</v>
      </c>
      <c r="F49" s="1">
        <v>10162</v>
      </c>
      <c r="J49" s="1">
        <v>4260</v>
      </c>
    </row>
    <row r="50" spans="1:10" x14ac:dyDescent="0.35">
      <c r="A50" s="7" t="s">
        <v>65</v>
      </c>
      <c r="B50" s="1">
        <v>188158</v>
      </c>
      <c r="C50" s="1">
        <v>27156</v>
      </c>
      <c r="D50" s="1">
        <v>49272</v>
      </c>
      <c r="E50" s="1">
        <v>49257</v>
      </c>
      <c r="F50" s="1">
        <v>47128</v>
      </c>
      <c r="J50" s="1">
        <v>15345</v>
      </c>
    </row>
    <row r="51" spans="1:10" x14ac:dyDescent="0.35">
      <c r="A51" s="7" t="s">
        <v>66</v>
      </c>
      <c r="B51" s="1">
        <v>276391</v>
      </c>
      <c r="C51" s="1">
        <v>49248</v>
      </c>
      <c r="D51" s="1">
        <v>81915</v>
      </c>
      <c r="E51" s="1">
        <v>68078</v>
      </c>
      <c r="F51" s="1">
        <v>66195</v>
      </c>
      <c r="J51" s="1">
        <v>10956</v>
      </c>
    </row>
    <row r="52" spans="1:10" x14ac:dyDescent="0.35">
      <c r="A52" s="7" t="s">
        <v>45</v>
      </c>
      <c r="B52" s="1">
        <v>407</v>
      </c>
      <c r="C52" s="1" t="s">
        <v>32</v>
      </c>
      <c r="D52" s="1" t="s">
        <v>32</v>
      </c>
      <c r="E52" s="1" t="s">
        <v>32</v>
      </c>
      <c r="F52" s="1" t="s">
        <v>32</v>
      </c>
      <c r="J52" s="1">
        <v>407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131075</v>
      </c>
      <c r="C54" s="1">
        <v>28437</v>
      </c>
      <c r="D54" s="1">
        <v>32735</v>
      </c>
      <c r="E54" s="1">
        <v>27112</v>
      </c>
      <c r="F54" s="1">
        <v>29578</v>
      </c>
      <c r="J54" s="1">
        <v>13213</v>
      </c>
    </row>
    <row r="55" spans="1:10" x14ac:dyDescent="0.35">
      <c r="A55" s="7" t="s">
        <v>68</v>
      </c>
      <c r="B55" s="1">
        <v>454655</v>
      </c>
      <c r="C55" s="1">
        <v>130519</v>
      </c>
      <c r="D55" s="1">
        <v>134914</v>
      </c>
      <c r="E55" s="1">
        <v>103399</v>
      </c>
      <c r="F55" s="1">
        <v>71927</v>
      </c>
      <c r="J55" s="1">
        <v>13896</v>
      </c>
    </row>
    <row r="56" spans="1:10" x14ac:dyDescent="0.35">
      <c r="A56" s="7" t="s">
        <v>69</v>
      </c>
      <c r="B56" s="1">
        <v>247821</v>
      </c>
      <c r="C56" s="1">
        <v>56552</v>
      </c>
      <c r="D56" s="1">
        <v>72894</v>
      </c>
      <c r="E56" s="1">
        <v>66285</v>
      </c>
      <c r="F56" s="1">
        <v>26574</v>
      </c>
      <c r="J56" s="1">
        <v>25517</v>
      </c>
    </row>
    <row r="57" spans="1:10" x14ac:dyDescent="0.35">
      <c r="A57" s="7" t="s">
        <v>70</v>
      </c>
      <c r="B57" s="1">
        <v>270569</v>
      </c>
      <c r="C57" s="1">
        <v>41187</v>
      </c>
      <c r="D57" s="1">
        <v>100127</v>
      </c>
      <c r="E57" s="1">
        <v>64449</v>
      </c>
      <c r="F57" s="1">
        <v>49990</v>
      </c>
      <c r="J57" s="1">
        <v>14816</v>
      </c>
    </row>
    <row r="58" spans="1:10" x14ac:dyDescent="0.35">
      <c r="A58" s="7" t="s">
        <v>71</v>
      </c>
      <c r="B58" s="1">
        <v>119119</v>
      </c>
      <c r="C58" s="1">
        <v>13673</v>
      </c>
      <c r="D58" s="1">
        <v>38665</v>
      </c>
      <c r="E58" s="1">
        <v>32043</v>
      </c>
      <c r="F58" s="1">
        <v>30461</v>
      </c>
      <c r="J58" s="1">
        <v>4277</v>
      </c>
    </row>
    <row r="59" spans="1:10" x14ac:dyDescent="0.35">
      <c r="A59" s="7" t="s">
        <v>72</v>
      </c>
      <c r="B59" s="1">
        <v>60098</v>
      </c>
      <c r="C59" s="1">
        <v>2730</v>
      </c>
      <c r="D59" s="1">
        <v>14549</v>
      </c>
      <c r="E59" s="1">
        <v>6345</v>
      </c>
      <c r="F59" s="1">
        <v>36473</v>
      </c>
      <c r="J59" s="1" t="s">
        <v>32</v>
      </c>
    </row>
    <row r="60" spans="1:10" x14ac:dyDescent="0.35">
      <c r="A60" s="7" t="s">
        <v>73</v>
      </c>
      <c r="B60" s="1">
        <v>99357</v>
      </c>
      <c r="C60" s="1">
        <v>68597</v>
      </c>
      <c r="D60" s="1">
        <v>9654</v>
      </c>
      <c r="E60" s="1">
        <v>1958</v>
      </c>
      <c r="F60" s="1">
        <v>15042</v>
      </c>
      <c r="J60" s="1">
        <v>4105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510222</v>
      </c>
      <c r="C62" s="1">
        <v>123720</v>
      </c>
      <c r="D62" s="1">
        <v>126840</v>
      </c>
      <c r="E62" s="1">
        <v>107465</v>
      </c>
      <c r="F62" s="1">
        <v>120275</v>
      </c>
      <c r="G62" s="1">
        <f>SUM(C62:F62)</f>
        <v>478300</v>
      </c>
      <c r="H62" s="1">
        <f>SUM(E62:F62)</f>
        <v>227740</v>
      </c>
      <c r="I62" s="9">
        <f>H62/G62</f>
        <v>0.47614467907171232</v>
      </c>
      <c r="J62" s="1">
        <v>31922</v>
      </c>
    </row>
    <row r="63" spans="1:10" x14ac:dyDescent="0.35">
      <c r="A63" s="7" t="s">
        <v>75</v>
      </c>
      <c r="B63" s="1">
        <v>872471</v>
      </c>
      <c r="C63" s="1">
        <v>217974</v>
      </c>
      <c r="D63" s="1">
        <v>276698</v>
      </c>
      <c r="E63" s="1">
        <v>194127</v>
      </c>
      <c r="F63" s="1">
        <v>139771</v>
      </c>
      <c r="G63" s="1">
        <f>SUM(C63:F63)</f>
        <v>828570</v>
      </c>
      <c r="H63" s="1">
        <f>SUM(E63:F63)</f>
        <v>333898</v>
      </c>
      <c r="I63" s="9">
        <f>H63/G63</f>
        <v>0.40298103962248211</v>
      </c>
      <c r="J63" s="1">
        <v>43901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159358</v>
      </c>
      <c r="C65" s="1">
        <v>6642</v>
      </c>
      <c r="D65" s="1">
        <v>39111</v>
      </c>
      <c r="E65" s="1">
        <v>22270</v>
      </c>
      <c r="F65" s="1">
        <v>90143</v>
      </c>
      <c r="J65" s="1">
        <v>1192</v>
      </c>
    </row>
    <row r="66" spans="1:10" x14ac:dyDescent="0.35">
      <c r="A66" s="7" t="s">
        <v>52</v>
      </c>
      <c r="B66" s="1">
        <v>1189796</v>
      </c>
      <c r="C66" s="1">
        <v>335052</v>
      </c>
      <c r="D66" s="1">
        <v>363072</v>
      </c>
      <c r="E66" s="1">
        <v>279322</v>
      </c>
      <c r="F66" s="1">
        <v>169903</v>
      </c>
      <c r="J66" s="1">
        <v>42447</v>
      </c>
    </row>
    <row r="67" spans="1:10" x14ac:dyDescent="0.35">
      <c r="A67" s="7" t="s">
        <v>45</v>
      </c>
      <c r="B67" s="1">
        <v>33539</v>
      </c>
      <c r="C67" s="1" t="s">
        <v>32</v>
      </c>
      <c r="D67" s="1">
        <v>1355</v>
      </c>
      <c r="E67" s="1" t="s">
        <v>32</v>
      </c>
      <c r="F67" s="1" t="s">
        <v>32</v>
      </c>
      <c r="J67" s="1">
        <v>32184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783147</v>
      </c>
      <c r="C69" s="1">
        <v>221807</v>
      </c>
      <c r="D69" s="1">
        <v>252487</v>
      </c>
      <c r="E69" s="1">
        <v>163477</v>
      </c>
      <c r="F69" s="1">
        <v>123898</v>
      </c>
      <c r="J69" s="1">
        <v>21478</v>
      </c>
    </row>
    <row r="70" spans="1:10" x14ac:dyDescent="0.35">
      <c r="A70" s="7" t="s">
        <v>52</v>
      </c>
      <c r="B70" s="1">
        <v>561476</v>
      </c>
      <c r="C70" s="1">
        <v>116084</v>
      </c>
      <c r="D70" s="1">
        <v>151051</v>
      </c>
      <c r="E70" s="1">
        <v>138115</v>
      </c>
      <c r="F70" s="1">
        <v>134065</v>
      </c>
      <c r="J70" s="1">
        <v>22162</v>
      </c>
    </row>
    <row r="71" spans="1:10" x14ac:dyDescent="0.35">
      <c r="A71" s="7" t="s">
        <v>45</v>
      </c>
      <c r="B71" s="1">
        <v>38070</v>
      </c>
      <c r="C71" s="1">
        <v>3803</v>
      </c>
      <c r="D71" s="1" t="s">
        <v>32</v>
      </c>
      <c r="E71" s="1" t="s">
        <v>32</v>
      </c>
      <c r="F71" s="1">
        <v>2084</v>
      </c>
      <c r="J71" s="1">
        <v>32184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235480</v>
      </c>
      <c r="C73" s="1">
        <v>7977</v>
      </c>
      <c r="D73" s="1">
        <v>94513</v>
      </c>
      <c r="E73" s="1">
        <v>71960</v>
      </c>
      <c r="F73" s="1">
        <v>61030</v>
      </c>
      <c r="G73" s="1">
        <f>SUM(C73:F73)</f>
        <v>235480</v>
      </c>
      <c r="H73" s="1">
        <f>SUM(E73:F73)</f>
        <v>132990</v>
      </c>
      <c r="I73" s="9">
        <f>H73/G73</f>
        <v>0.56476133854255139</v>
      </c>
      <c r="J73" s="1" t="s">
        <v>32</v>
      </c>
    </row>
    <row r="74" spans="1:10" x14ac:dyDescent="0.35">
      <c r="A74" s="7" t="s">
        <v>77</v>
      </c>
      <c r="B74" s="1">
        <v>258014</v>
      </c>
      <c r="C74" s="1">
        <v>91314</v>
      </c>
      <c r="D74" s="1">
        <v>63869</v>
      </c>
      <c r="E74" s="1">
        <v>45141</v>
      </c>
      <c r="F74" s="1">
        <v>57282</v>
      </c>
      <c r="G74" s="1">
        <f>SUM(C74:F74)</f>
        <v>257606</v>
      </c>
      <c r="H74" s="1">
        <f>SUM(E74:F74)</f>
        <v>102423</v>
      </c>
      <c r="I74" s="9">
        <f>H74/G74</f>
        <v>0.39759555289861259</v>
      </c>
      <c r="J74" s="1">
        <v>407</v>
      </c>
    </row>
    <row r="75" spans="1:10" x14ac:dyDescent="0.35">
      <c r="A75" s="7" t="s">
        <v>78</v>
      </c>
      <c r="B75" s="1">
        <v>94082</v>
      </c>
      <c r="C75" s="1">
        <v>25427</v>
      </c>
      <c r="D75" s="1">
        <v>22279</v>
      </c>
      <c r="E75" s="1">
        <v>16640</v>
      </c>
      <c r="F75" s="1">
        <v>29736</v>
      </c>
      <c r="J75" s="1" t="s">
        <v>32</v>
      </c>
    </row>
    <row r="76" spans="1:10" x14ac:dyDescent="0.35">
      <c r="A76" s="7" t="s">
        <v>79</v>
      </c>
      <c r="B76" s="1">
        <v>187873</v>
      </c>
      <c r="C76" s="1">
        <v>37077</v>
      </c>
      <c r="D76" s="1">
        <v>75116</v>
      </c>
      <c r="E76" s="1">
        <v>52385</v>
      </c>
      <c r="F76" s="1">
        <v>23294</v>
      </c>
      <c r="J76" s="1" t="s">
        <v>32</v>
      </c>
    </row>
    <row r="77" spans="1:10" x14ac:dyDescent="0.35">
      <c r="A77" s="7" t="s">
        <v>175</v>
      </c>
      <c r="C77" s="1">
        <f>SUM(C73:C76)</f>
        <v>161795</v>
      </c>
      <c r="D77" s="1">
        <f>SUM(D73:D76)</f>
        <v>255777</v>
      </c>
      <c r="E77" s="1">
        <f>SUM(E73:E76)</f>
        <v>186126</v>
      </c>
      <c r="F77" s="1">
        <f>SUM(F73:F76)</f>
        <v>171342</v>
      </c>
      <c r="G77" s="1">
        <f>SUM(C77:F77)</f>
        <v>775040</v>
      </c>
      <c r="H77" s="1">
        <f>SUM(E77:F77)</f>
        <v>357468</v>
      </c>
      <c r="I77" s="9">
        <f>H77/G77</f>
        <v>0.4612252270850537</v>
      </c>
    </row>
    <row r="78" spans="1:10" x14ac:dyDescent="0.35">
      <c r="A78" s="7"/>
    </row>
    <row r="79" spans="1:10" x14ac:dyDescent="0.35">
      <c r="A79" s="7" t="s">
        <v>80</v>
      </c>
      <c r="B79" s="1">
        <v>117486</v>
      </c>
      <c r="C79" s="1">
        <v>33829</v>
      </c>
      <c r="D79" s="1">
        <v>31077</v>
      </c>
      <c r="E79" s="1">
        <v>30809</v>
      </c>
      <c r="F79" s="1">
        <v>21771</v>
      </c>
      <c r="J79" s="1" t="s">
        <v>32</v>
      </c>
    </row>
    <row r="80" spans="1:10" x14ac:dyDescent="0.35">
      <c r="A80" s="7" t="s">
        <v>81</v>
      </c>
      <c r="B80" s="1">
        <v>104412</v>
      </c>
      <c r="C80" s="1">
        <v>38522</v>
      </c>
      <c r="D80" s="1">
        <v>32953</v>
      </c>
      <c r="E80" s="1">
        <v>22606</v>
      </c>
      <c r="F80" s="1">
        <v>10331</v>
      </c>
      <c r="J80" s="1" t="s">
        <v>32</v>
      </c>
    </row>
    <row r="81" spans="1:10" x14ac:dyDescent="0.35">
      <c r="A81" s="7" t="s">
        <v>82</v>
      </c>
      <c r="B81" s="1">
        <v>56234</v>
      </c>
      <c r="C81" s="1">
        <v>27843</v>
      </c>
      <c r="D81" s="1">
        <v>22402</v>
      </c>
      <c r="E81" s="1">
        <v>4843</v>
      </c>
      <c r="F81" s="1">
        <v>1146</v>
      </c>
      <c r="J81" s="1" t="s">
        <v>32</v>
      </c>
    </row>
    <row r="82" spans="1:10" x14ac:dyDescent="0.35">
      <c r="A82" s="7" t="s">
        <v>83</v>
      </c>
      <c r="B82" s="1">
        <v>39747</v>
      </c>
      <c r="C82" s="1">
        <v>36280</v>
      </c>
      <c r="D82" s="1">
        <v>1793</v>
      </c>
      <c r="E82" s="1">
        <v>452</v>
      </c>
      <c r="F82" s="1">
        <v>1222</v>
      </c>
      <c r="J82" s="1" t="s">
        <v>32</v>
      </c>
    </row>
    <row r="83" spans="1:10" x14ac:dyDescent="0.35">
      <c r="A83" s="7"/>
      <c r="C83" s="1">
        <f>SUM(C79:C82)</f>
        <v>136474</v>
      </c>
      <c r="D83" s="1">
        <f>SUM(D79:D82)</f>
        <v>88225</v>
      </c>
      <c r="E83" s="1">
        <f>SUM(E79:E82)</f>
        <v>58710</v>
      </c>
      <c r="F83" s="1">
        <f>SUM(F79:F82)</f>
        <v>34470</v>
      </c>
      <c r="G83" s="1">
        <f>SUM(C83:F83)</f>
        <v>317879</v>
      </c>
    </row>
    <row r="84" spans="1:10" x14ac:dyDescent="0.35">
      <c r="A84" s="7" t="s">
        <v>176</v>
      </c>
      <c r="G84" s="1">
        <f>G83+G77</f>
        <v>1092919</v>
      </c>
    </row>
    <row r="85" spans="1:10" x14ac:dyDescent="0.35">
      <c r="A85" s="7" t="s">
        <v>45</v>
      </c>
      <c r="B85" s="1">
        <v>289365</v>
      </c>
      <c r="C85" s="1">
        <v>43425</v>
      </c>
      <c r="D85" s="1">
        <v>59537</v>
      </c>
      <c r="E85" s="1">
        <v>56756</v>
      </c>
      <c r="F85" s="1">
        <v>54232</v>
      </c>
      <c r="J85" s="1">
        <v>75416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1077809</v>
      </c>
      <c r="C87" s="1">
        <v>322686</v>
      </c>
      <c r="D87" s="1">
        <v>360078</v>
      </c>
      <c r="E87" s="1">
        <v>224600</v>
      </c>
      <c r="F87" s="1">
        <v>170038</v>
      </c>
      <c r="J87" s="1">
        <v>407</v>
      </c>
    </row>
    <row r="88" spans="1:10" x14ac:dyDescent="0.35">
      <c r="A88" s="7" t="s">
        <v>85</v>
      </c>
      <c r="B88" s="1">
        <v>576514</v>
      </c>
      <c r="C88" s="1">
        <v>134249</v>
      </c>
      <c r="D88" s="1">
        <v>177937</v>
      </c>
      <c r="E88" s="1">
        <v>152403</v>
      </c>
      <c r="F88" s="1">
        <v>111925</v>
      </c>
      <c r="J88" s="1" t="s">
        <v>32</v>
      </c>
    </row>
    <row r="89" spans="1:10" ht="43.5" x14ac:dyDescent="0.35">
      <c r="A89" s="7" t="s">
        <v>86</v>
      </c>
      <c r="B89" s="1">
        <v>339291</v>
      </c>
      <c r="C89" s="1">
        <v>35146</v>
      </c>
      <c r="D89" s="1">
        <v>78358</v>
      </c>
      <c r="E89" s="1">
        <v>114371</v>
      </c>
      <c r="F89" s="1">
        <v>111416</v>
      </c>
      <c r="J89" s="1" t="s">
        <v>32</v>
      </c>
    </row>
    <row r="90" spans="1:10" x14ac:dyDescent="0.35">
      <c r="A90" s="7" t="s">
        <v>87</v>
      </c>
      <c r="B90" s="1">
        <v>150980</v>
      </c>
      <c r="C90" s="1">
        <v>2719</v>
      </c>
      <c r="D90" s="1">
        <v>22243</v>
      </c>
      <c r="E90" s="1">
        <v>23274</v>
      </c>
      <c r="F90" s="1">
        <v>102744</v>
      </c>
      <c r="J90" s="1" t="s">
        <v>32</v>
      </c>
    </row>
    <row r="91" spans="1:10" x14ac:dyDescent="0.35">
      <c r="A91" s="7" t="s">
        <v>88</v>
      </c>
      <c r="B91" s="1">
        <v>14256</v>
      </c>
      <c r="C91" s="1" t="s">
        <v>32</v>
      </c>
      <c r="D91" s="1" t="s">
        <v>32</v>
      </c>
      <c r="E91" s="1">
        <v>4186</v>
      </c>
      <c r="F91" s="1">
        <v>10070</v>
      </c>
      <c r="J91" s="1" t="s">
        <v>32</v>
      </c>
    </row>
    <row r="92" spans="1:10" ht="29" x14ac:dyDescent="0.35">
      <c r="A92" s="7" t="s">
        <v>89</v>
      </c>
      <c r="B92" s="1">
        <v>41016</v>
      </c>
      <c r="C92" s="1">
        <v>2206</v>
      </c>
      <c r="D92" s="1">
        <v>15579</v>
      </c>
      <c r="E92" s="1">
        <v>8451</v>
      </c>
      <c r="F92" s="1">
        <v>14779</v>
      </c>
      <c r="J92" s="1" t="s">
        <v>32</v>
      </c>
    </row>
    <row r="93" spans="1:10" x14ac:dyDescent="0.35">
      <c r="A93" s="7" t="s">
        <v>90</v>
      </c>
      <c r="B93" s="1">
        <v>170700</v>
      </c>
      <c r="C93" s="1">
        <v>3469</v>
      </c>
      <c r="D93" s="1">
        <v>33804</v>
      </c>
      <c r="E93" s="1">
        <v>49831</v>
      </c>
      <c r="F93" s="1">
        <v>83595</v>
      </c>
      <c r="G93" s="1">
        <f>SUM(C93:F93)</f>
        <v>170699</v>
      </c>
      <c r="H93" s="1">
        <f>E93+F93</f>
        <v>133426</v>
      </c>
      <c r="I93" s="9">
        <f>H93/G93</f>
        <v>0.78164488368414575</v>
      </c>
      <c r="J93" s="1" t="s">
        <v>32</v>
      </c>
    </row>
    <row r="94" spans="1:10" ht="29" x14ac:dyDescent="0.35">
      <c r="A94" s="7" t="s">
        <v>91</v>
      </c>
      <c r="B94" s="1">
        <v>43880</v>
      </c>
      <c r="C94" s="1" t="s">
        <v>32</v>
      </c>
      <c r="D94" s="1">
        <v>9654</v>
      </c>
      <c r="E94" s="1">
        <v>11161</v>
      </c>
      <c r="F94" s="1">
        <v>23064</v>
      </c>
      <c r="J94" s="1" t="s">
        <v>32</v>
      </c>
    </row>
    <row r="95" spans="1:10" x14ac:dyDescent="0.35">
      <c r="A95" s="7" t="s">
        <v>92</v>
      </c>
      <c r="B95" s="1">
        <v>81799</v>
      </c>
      <c r="C95" s="1" t="s">
        <v>32</v>
      </c>
      <c r="D95" s="1">
        <v>20126</v>
      </c>
      <c r="E95" s="1">
        <v>28294</v>
      </c>
      <c r="F95" s="1">
        <v>33380</v>
      </c>
      <c r="J95" s="1" t="s">
        <v>32</v>
      </c>
    </row>
    <row r="96" spans="1:10" x14ac:dyDescent="0.35">
      <c r="A96" s="7" t="s">
        <v>93</v>
      </c>
      <c r="B96" s="1">
        <v>33017</v>
      </c>
      <c r="C96" s="1">
        <v>838</v>
      </c>
      <c r="D96" s="1">
        <v>7079</v>
      </c>
      <c r="E96" s="1">
        <v>2127</v>
      </c>
      <c r="F96" s="1">
        <v>22973</v>
      </c>
      <c r="J96" s="1" t="s">
        <v>32</v>
      </c>
    </row>
    <row r="97" spans="1:10" x14ac:dyDescent="0.35">
      <c r="A97" s="7" t="s">
        <v>94</v>
      </c>
      <c r="B97" s="1">
        <v>29642</v>
      </c>
      <c r="C97" s="1">
        <v>2457</v>
      </c>
      <c r="D97" s="1">
        <v>2650</v>
      </c>
      <c r="E97" s="1">
        <v>15224</v>
      </c>
      <c r="F97" s="1">
        <v>9310</v>
      </c>
      <c r="J97" s="1" t="s">
        <v>32</v>
      </c>
    </row>
    <row r="98" spans="1:10" x14ac:dyDescent="0.35">
      <c r="A98" s="7" t="s">
        <v>45</v>
      </c>
      <c r="B98" s="1">
        <v>85454</v>
      </c>
      <c r="C98" s="1">
        <v>8774</v>
      </c>
      <c r="D98" s="1">
        <v>1264</v>
      </c>
      <c r="E98" s="1" t="s">
        <v>32</v>
      </c>
      <c r="F98" s="1" t="s">
        <v>32</v>
      </c>
      <c r="J98" s="1">
        <v>75416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 t="s">
        <v>32</v>
      </c>
      <c r="C100" s="1" t="s">
        <v>32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2041</v>
      </c>
      <c r="C101" s="1">
        <v>724</v>
      </c>
      <c r="D101" s="1">
        <v>1318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2225</v>
      </c>
      <c r="C103" s="1" t="s">
        <v>32</v>
      </c>
      <c r="D103" s="1" t="s">
        <v>32</v>
      </c>
      <c r="E103" s="1" t="s">
        <v>32</v>
      </c>
      <c r="F103" s="1">
        <v>1222</v>
      </c>
      <c r="J103" s="1">
        <v>1003</v>
      </c>
    </row>
    <row r="104" spans="1:10" x14ac:dyDescent="0.35">
      <c r="A104" s="7" t="s">
        <v>99</v>
      </c>
      <c r="B104" s="1">
        <v>1375792</v>
      </c>
      <c r="C104" s="1">
        <v>340970</v>
      </c>
      <c r="D104" s="1">
        <v>400865</v>
      </c>
      <c r="E104" s="1">
        <v>301592</v>
      </c>
      <c r="F104" s="1">
        <v>257544</v>
      </c>
      <c r="J104" s="1">
        <v>74820</v>
      </c>
    </row>
    <row r="105" spans="1:10" x14ac:dyDescent="0.35">
      <c r="A105" s="7" t="s">
        <v>45</v>
      </c>
      <c r="B105" s="1">
        <v>2635</v>
      </c>
      <c r="C105" s="1" t="s">
        <v>32</v>
      </c>
      <c r="D105" s="1">
        <v>1355</v>
      </c>
      <c r="E105" s="1" t="s">
        <v>32</v>
      </c>
      <c r="F105" s="1">
        <v>1280</v>
      </c>
      <c r="J105" s="1" t="s">
        <v>32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682996</v>
      </c>
      <c r="C107" s="1">
        <v>265678</v>
      </c>
      <c r="D107" s="1">
        <v>233238</v>
      </c>
      <c r="E107" s="1">
        <v>115747</v>
      </c>
      <c r="F107" s="1">
        <v>64267</v>
      </c>
      <c r="J107" s="1">
        <v>4066</v>
      </c>
    </row>
    <row r="108" spans="1:10" x14ac:dyDescent="0.35">
      <c r="A108" s="7" t="s">
        <v>101</v>
      </c>
      <c r="B108" s="1">
        <v>398869</v>
      </c>
      <c r="C108" s="1">
        <v>42441</v>
      </c>
      <c r="D108" s="1">
        <v>117130</v>
      </c>
      <c r="E108" s="1">
        <v>112520</v>
      </c>
      <c r="F108" s="1">
        <v>126370</v>
      </c>
      <c r="J108" s="1">
        <v>407</v>
      </c>
    </row>
    <row r="109" spans="1:10" x14ac:dyDescent="0.35">
      <c r="A109" s="7" t="s">
        <v>102</v>
      </c>
      <c r="B109" s="1">
        <v>63295</v>
      </c>
      <c r="C109" s="1">
        <v>5079</v>
      </c>
      <c r="D109" s="1">
        <v>12297</v>
      </c>
      <c r="E109" s="1">
        <v>21009</v>
      </c>
      <c r="F109" s="1">
        <v>24909</v>
      </c>
      <c r="J109" s="1" t="s">
        <v>32</v>
      </c>
    </row>
    <row r="110" spans="1:10" x14ac:dyDescent="0.35">
      <c r="A110" s="7" t="s">
        <v>103</v>
      </c>
      <c r="B110" s="1">
        <v>6615</v>
      </c>
      <c r="C110" s="1" t="s">
        <v>32</v>
      </c>
      <c r="D110" s="1">
        <v>2708</v>
      </c>
      <c r="E110" s="1">
        <v>799</v>
      </c>
      <c r="F110" s="1">
        <v>3109</v>
      </c>
      <c r="J110" s="1" t="s">
        <v>32</v>
      </c>
    </row>
    <row r="111" spans="1:10" x14ac:dyDescent="0.35">
      <c r="A111" s="7" t="s">
        <v>45</v>
      </c>
      <c r="B111" s="1">
        <v>230918</v>
      </c>
      <c r="C111" s="1">
        <v>28496</v>
      </c>
      <c r="D111" s="1">
        <v>38165</v>
      </c>
      <c r="E111" s="1">
        <v>51517</v>
      </c>
      <c r="F111" s="1">
        <v>41391</v>
      </c>
      <c r="J111" s="1">
        <v>71350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879814</v>
      </c>
      <c r="C113" s="1">
        <v>255326</v>
      </c>
      <c r="D113" s="1">
        <v>292659</v>
      </c>
      <c r="E113" s="1">
        <v>175519</v>
      </c>
      <c r="F113" s="1">
        <v>152245</v>
      </c>
      <c r="J113" s="1">
        <v>4066</v>
      </c>
    </row>
    <row r="114" spans="1:10" x14ac:dyDescent="0.35">
      <c r="A114" s="7" t="s">
        <v>101</v>
      </c>
      <c r="B114" s="1">
        <v>216933</v>
      </c>
      <c r="C114" s="1">
        <v>51327</v>
      </c>
      <c r="D114" s="1">
        <v>56133</v>
      </c>
      <c r="E114" s="1">
        <v>57821</v>
      </c>
      <c r="F114" s="1">
        <v>51651</v>
      </c>
      <c r="J114" s="1" t="s">
        <v>32</v>
      </c>
    </row>
    <row r="115" spans="1:10" x14ac:dyDescent="0.35">
      <c r="A115" s="7" t="s">
        <v>102</v>
      </c>
      <c r="B115" s="1">
        <v>43595</v>
      </c>
      <c r="C115" s="1">
        <v>3983</v>
      </c>
      <c r="D115" s="1">
        <v>13874</v>
      </c>
      <c r="E115" s="1">
        <v>17482</v>
      </c>
      <c r="F115" s="1">
        <v>8256</v>
      </c>
      <c r="J115" s="1" t="s">
        <v>32</v>
      </c>
    </row>
    <row r="116" spans="1:10" x14ac:dyDescent="0.35">
      <c r="A116" s="7" t="s">
        <v>103</v>
      </c>
      <c r="B116" s="1">
        <v>9491</v>
      </c>
      <c r="C116" s="1">
        <v>2562</v>
      </c>
      <c r="D116" s="1">
        <v>2708</v>
      </c>
      <c r="E116" s="1" t="s">
        <v>32</v>
      </c>
      <c r="F116" s="1">
        <v>4222</v>
      </c>
      <c r="J116" s="1" t="s">
        <v>32</v>
      </c>
    </row>
    <row r="117" spans="1:10" x14ac:dyDescent="0.35">
      <c r="A117" s="7" t="s">
        <v>45</v>
      </c>
      <c r="B117" s="1">
        <v>232859</v>
      </c>
      <c r="C117" s="1">
        <v>28496</v>
      </c>
      <c r="D117" s="1">
        <v>38165</v>
      </c>
      <c r="E117" s="1">
        <v>50770</v>
      </c>
      <c r="F117" s="1">
        <v>43672</v>
      </c>
      <c r="J117" s="1">
        <v>71757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493972</v>
      </c>
      <c r="C119" s="1">
        <v>146371</v>
      </c>
      <c r="D119" s="1">
        <v>192696</v>
      </c>
      <c r="E119" s="1">
        <v>90611</v>
      </c>
      <c r="F119" s="1">
        <v>64293</v>
      </c>
      <c r="J119" s="1" t="s">
        <v>32</v>
      </c>
    </row>
    <row r="120" spans="1:10" x14ac:dyDescent="0.35">
      <c r="A120" s="7" t="s">
        <v>101</v>
      </c>
      <c r="B120" s="1">
        <v>500728</v>
      </c>
      <c r="C120" s="1">
        <v>162213</v>
      </c>
      <c r="D120" s="1">
        <v>108287</v>
      </c>
      <c r="E120" s="1">
        <v>128978</v>
      </c>
      <c r="F120" s="1">
        <v>97184</v>
      </c>
      <c r="J120" s="1">
        <v>4066</v>
      </c>
    </row>
    <row r="121" spans="1:10" x14ac:dyDescent="0.35">
      <c r="A121" s="7" t="s">
        <v>102</v>
      </c>
      <c r="B121" s="1">
        <v>154533</v>
      </c>
      <c r="C121" s="1">
        <v>4615</v>
      </c>
      <c r="D121" s="1">
        <v>63877</v>
      </c>
      <c r="E121" s="1">
        <v>31232</v>
      </c>
      <c r="F121" s="1">
        <v>54809</v>
      </c>
      <c r="J121" s="1" t="s">
        <v>32</v>
      </c>
    </row>
    <row r="122" spans="1:10" x14ac:dyDescent="0.35">
      <c r="A122" s="7" t="s">
        <v>103</v>
      </c>
      <c r="B122" s="1">
        <v>2881</v>
      </c>
      <c r="C122" s="1" t="s">
        <v>32</v>
      </c>
      <c r="D122" s="1">
        <v>513</v>
      </c>
      <c r="E122" s="1" t="s">
        <v>32</v>
      </c>
      <c r="F122" s="1">
        <v>2368</v>
      </c>
      <c r="J122" s="1" t="s">
        <v>32</v>
      </c>
    </row>
    <row r="123" spans="1:10" x14ac:dyDescent="0.35">
      <c r="A123" s="7" t="s">
        <v>45</v>
      </c>
      <c r="B123" s="1">
        <v>230579</v>
      </c>
      <c r="C123" s="1">
        <v>28496</v>
      </c>
      <c r="D123" s="1">
        <v>38165</v>
      </c>
      <c r="E123" s="1">
        <v>50770</v>
      </c>
      <c r="F123" s="1">
        <v>41391</v>
      </c>
      <c r="J123" s="1">
        <v>71757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777531</v>
      </c>
      <c r="C125" s="1">
        <v>253451</v>
      </c>
      <c r="D125" s="1">
        <v>261267</v>
      </c>
      <c r="E125" s="1">
        <v>166355</v>
      </c>
      <c r="F125" s="1">
        <v>96457</v>
      </c>
      <c r="J125" s="1" t="s">
        <v>32</v>
      </c>
    </row>
    <row r="126" spans="1:10" x14ac:dyDescent="0.35">
      <c r="A126" s="7" t="s">
        <v>101</v>
      </c>
      <c r="B126" s="1">
        <v>305586</v>
      </c>
      <c r="C126" s="1">
        <v>51026</v>
      </c>
      <c r="D126" s="1">
        <v>88537</v>
      </c>
      <c r="E126" s="1">
        <v>70152</v>
      </c>
      <c r="F126" s="1">
        <v>91805</v>
      </c>
      <c r="J126" s="1">
        <v>4066</v>
      </c>
    </row>
    <row r="127" spans="1:10" x14ac:dyDescent="0.35">
      <c r="A127" s="7" t="s">
        <v>102</v>
      </c>
      <c r="B127" s="1">
        <v>60275</v>
      </c>
      <c r="C127" s="1">
        <v>7196</v>
      </c>
      <c r="D127" s="1">
        <v>12166</v>
      </c>
      <c r="E127" s="1">
        <v>13826</v>
      </c>
      <c r="F127" s="1">
        <v>27087</v>
      </c>
      <c r="J127" s="1" t="s">
        <v>32</v>
      </c>
    </row>
    <row r="128" spans="1:10" x14ac:dyDescent="0.35">
      <c r="A128" s="7" t="s">
        <v>103</v>
      </c>
      <c r="B128" s="1">
        <v>8723</v>
      </c>
      <c r="C128" s="1">
        <v>1526</v>
      </c>
      <c r="D128" s="1">
        <v>3403</v>
      </c>
      <c r="E128" s="1">
        <v>489</v>
      </c>
      <c r="F128" s="1">
        <v>3305</v>
      </c>
      <c r="J128" s="1" t="s">
        <v>32</v>
      </c>
    </row>
    <row r="129" spans="1:10" x14ac:dyDescent="0.35">
      <c r="A129" s="7" t="s">
        <v>45</v>
      </c>
      <c r="B129" s="1">
        <v>230579</v>
      </c>
      <c r="C129" s="1">
        <v>28496</v>
      </c>
      <c r="D129" s="1">
        <v>38165</v>
      </c>
      <c r="E129" s="1">
        <v>50770</v>
      </c>
      <c r="F129" s="1">
        <v>41391</v>
      </c>
      <c r="J129" s="1">
        <v>71757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1014431</v>
      </c>
      <c r="C131" s="1">
        <v>297561</v>
      </c>
      <c r="D131" s="1">
        <v>324061</v>
      </c>
      <c r="E131" s="1">
        <v>226472</v>
      </c>
      <c r="F131" s="1">
        <v>161863</v>
      </c>
      <c r="J131" s="1">
        <v>4473</v>
      </c>
    </row>
    <row r="132" spans="1:10" x14ac:dyDescent="0.35">
      <c r="A132" s="7" t="s">
        <v>101</v>
      </c>
      <c r="B132" s="1">
        <v>121011</v>
      </c>
      <c r="C132" s="1">
        <v>15638</v>
      </c>
      <c r="D132" s="1">
        <v>36616</v>
      </c>
      <c r="E132" s="1">
        <v>24350</v>
      </c>
      <c r="F132" s="1">
        <v>44407</v>
      </c>
      <c r="J132" s="1" t="s">
        <v>32</v>
      </c>
    </row>
    <row r="133" spans="1:10" x14ac:dyDescent="0.35">
      <c r="A133" s="7" t="s">
        <v>102</v>
      </c>
      <c r="B133" s="1">
        <v>9875</v>
      </c>
      <c r="C133" s="1" t="s">
        <v>32</v>
      </c>
      <c r="D133" s="1">
        <v>1989</v>
      </c>
      <c r="E133" s="1" t="s">
        <v>32</v>
      </c>
      <c r="F133" s="1">
        <v>7887</v>
      </c>
      <c r="J133" s="1" t="s">
        <v>32</v>
      </c>
    </row>
    <row r="134" spans="1:10" x14ac:dyDescent="0.35">
      <c r="A134" s="7" t="s">
        <v>103</v>
      </c>
      <c r="B134" s="1">
        <v>7205</v>
      </c>
      <c r="C134" s="1" t="s">
        <v>32</v>
      </c>
      <c r="D134" s="1">
        <v>2708</v>
      </c>
      <c r="E134" s="1" t="s">
        <v>32</v>
      </c>
      <c r="F134" s="1">
        <v>4497</v>
      </c>
      <c r="J134" s="1" t="s">
        <v>32</v>
      </c>
    </row>
    <row r="135" spans="1:10" x14ac:dyDescent="0.35">
      <c r="A135" s="7" t="s">
        <v>45</v>
      </c>
      <c r="B135" s="1">
        <v>230171</v>
      </c>
      <c r="C135" s="1">
        <v>28496</v>
      </c>
      <c r="D135" s="1">
        <v>38165</v>
      </c>
      <c r="E135" s="1">
        <v>50770</v>
      </c>
      <c r="F135" s="1">
        <v>41391</v>
      </c>
      <c r="J135" s="1">
        <v>71350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1051488</v>
      </c>
      <c r="C137" s="1">
        <v>305664</v>
      </c>
      <c r="D137" s="1">
        <v>333919</v>
      </c>
      <c r="E137" s="1">
        <v>226351</v>
      </c>
      <c r="F137" s="1">
        <v>181489</v>
      </c>
      <c r="J137" s="1">
        <v>4066</v>
      </c>
    </row>
    <row r="138" spans="1:10" x14ac:dyDescent="0.35">
      <c r="A138" s="7" t="s">
        <v>101</v>
      </c>
      <c r="B138" s="1">
        <v>86616</v>
      </c>
      <c r="C138" s="1">
        <v>7534</v>
      </c>
      <c r="D138" s="1">
        <v>25987</v>
      </c>
      <c r="E138" s="1">
        <v>23982</v>
      </c>
      <c r="F138" s="1">
        <v>29112</v>
      </c>
      <c r="J138" s="1" t="s">
        <v>32</v>
      </c>
    </row>
    <row r="139" spans="1:10" x14ac:dyDescent="0.35">
      <c r="A139" s="7" t="s">
        <v>102</v>
      </c>
      <c r="B139" s="1">
        <v>8530</v>
      </c>
      <c r="C139" s="1" t="s">
        <v>32</v>
      </c>
      <c r="D139" s="1">
        <v>1209</v>
      </c>
      <c r="E139" s="1">
        <v>489</v>
      </c>
      <c r="F139" s="1">
        <v>6832</v>
      </c>
      <c r="J139" s="1" t="s">
        <v>32</v>
      </c>
    </row>
    <row r="140" spans="1:10" x14ac:dyDescent="0.35">
      <c r="A140" s="7" t="s">
        <v>103</v>
      </c>
      <c r="B140" s="1">
        <v>5480</v>
      </c>
      <c r="C140" s="1" t="s">
        <v>32</v>
      </c>
      <c r="D140" s="1">
        <v>4258</v>
      </c>
      <c r="E140" s="1" t="s">
        <v>32</v>
      </c>
      <c r="F140" s="1">
        <v>1222</v>
      </c>
      <c r="J140" s="1" t="s">
        <v>32</v>
      </c>
    </row>
    <row r="141" spans="1:10" x14ac:dyDescent="0.35">
      <c r="A141" s="7" t="s">
        <v>45</v>
      </c>
      <c r="B141" s="1">
        <v>230579</v>
      </c>
      <c r="C141" s="1">
        <v>28496</v>
      </c>
      <c r="D141" s="1">
        <v>38165</v>
      </c>
      <c r="E141" s="1">
        <v>50770</v>
      </c>
      <c r="F141" s="1">
        <v>41391</v>
      </c>
      <c r="J141" s="1">
        <v>71757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4514873</v>
      </c>
      <c r="C8" s="1">
        <v>1540271</v>
      </c>
      <c r="D8" s="1">
        <v>1283327</v>
      </c>
      <c r="E8" s="1">
        <v>911212</v>
      </c>
      <c r="F8" s="1">
        <v>474766</v>
      </c>
      <c r="G8" s="1">
        <f>SUM(C8:F8)</f>
        <v>4209576</v>
      </c>
      <c r="H8" s="1">
        <f>SUM(E8:F8)</f>
        <v>1385978</v>
      </c>
      <c r="I8" s="9">
        <f>H8/G8</f>
        <v>0.32924408539007255</v>
      </c>
      <c r="J8" s="1">
        <v>305296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286142</v>
      </c>
      <c r="C10" s="1">
        <v>80559</v>
      </c>
      <c r="D10" s="1">
        <v>96510</v>
      </c>
      <c r="E10" s="1">
        <v>26764</v>
      </c>
      <c r="F10" s="1">
        <v>32351</v>
      </c>
      <c r="J10" s="1">
        <v>49959</v>
      </c>
    </row>
    <row r="11" spans="1:10" x14ac:dyDescent="0.35">
      <c r="A11" s="7" t="s">
        <v>35</v>
      </c>
      <c r="B11" s="1">
        <v>1284073</v>
      </c>
      <c r="C11" s="1">
        <v>367042</v>
      </c>
      <c r="D11" s="1">
        <v>363628</v>
      </c>
      <c r="E11" s="1">
        <v>306538</v>
      </c>
      <c r="F11" s="1">
        <v>133230</v>
      </c>
      <c r="J11" s="1">
        <v>113635</v>
      </c>
    </row>
    <row r="12" spans="1:10" x14ac:dyDescent="0.35">
      <c r="A12" s="7" t="s">
        <v>36</v>
      </c>
      <c r="B12" s="1">
        <v>1083152</v>
      </c>
      <c r="C12" s="1">
        <v>373251</v>
      </c>
      <c r="D12" s="1">
        <v>333865</v>
      </c>
      <c r="E12" s="1">
        <v>236586</v>
      </c>
      <c r="F12" s="1">
        <v>93994</v>
      </c>
      <c r="J12" s="1">
        <v>45455</v>
      </c>
    </row>
    <row r="13" spans="1:10" x14ac:dyDescent="0.35">
      <c r="A13" s="7" t="s">
        <v>37</v>
      </c>
      <c r="B13" s="1">
        <v>794887</v>
      </c>
      <c r="C13" s="1">
        <v>261738</v>
      </c>
      <c r="D13" s="1">
        <v>216167</v>
      </c>
      <c r="E13" s="1">
        <v>137308</v>
      </c>
      <c r="F13" s="1">
        <v>117975</v>
      </c>
      <c r="J13" s="1">
        <v>61700</v>
      </c>
    </row>
    <row r="14" spans="1:10" x14ac:dyDescent="0.35">
      <c r="A14" s="7" t="s">
        <v>38</v>
      </c>
      <c r="B14" s="1">
        <v>1066619</v>
      </c>
      <c r="C14" s="1">
        <v>457682</v>
      </c>
      <c r="D14" s="1">
        <v>273157</v>
      </c>
      <c r="E14" s="1">
        <v>204016</v>
      </c>
      <c r="F14" s="1">
        <v>97217</v>
      </c>
      <c r="J14" s="1">
        <v>34547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2238410</v>
      </c>
      <c r="C16" s="1">
        <v>791957</v>
      </c>
      <c r="D16" s="1">
        <v>643394</v>
      </c>
      <c r="E16" s="1">
        <v>463948</v>
      </c>
      <c r="F16" s="1">
        <v>197839</v>
      </c>
      <c r="J16" s="1">
        <v>141272</v>
      </c>
    </row>
    <row r="17" spans="1:10" x14ac:dyDescent="0.35">
      <c r="A17" s="7" t="s">
        <v>40</v>
      </c>
      <c r="B17" s="1">
        <v>2276463</v>
      </c>
      <c r="C17" s="1">
        <v>748314</v>
      </c>
      <c r="D17" s="1">
        <v>639934</v>
      </c>
      <c r="E17" s="1">
        <v>447264</v>
      </c>
      <c r="F17" s="1">
        <v>276927</v>
      </c>
      <c r="J17" s="1">
        <v>164024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2187837</v>
      </c>
      <c r="C19" s="1">
        <v>777558</v>
      </c>
      <c r="D19" s="1">
        <v>631037</v>
      </c>
      <c r="E19" s="1">
        <v>448810</v>
      </c>
      <c r="F19" s="1">
        <v>193114</v>
      </c>
      <c r="J19" s="1">
        <v>137318</v>
      </c>
    </row>
    <row r="20" spans="1:10" x14ac:dyDescent="0.35">
      <c r="A20" s="7" t="s">
        <v>42</v>
      </c>
      <c r="B20" s="1">
        <v>2213243</v>
      </c>
      <c r="C20" s="1">
        <v>733631</v>
      </c>
      <c r="D20" s="1">
        <v>615583</v>
      </c>
      <c r="E20" s="1">
        <v>438885</v>
      </c>
      <c r="F20" s="1">
        <v>272736</v>
      </c>
      <c r="J20" s="1">
        <v>152408</v>
      </c>
    </row>
    <row r="21" spans="1:10" x14ac:dyDescent="0.35">
      <c r="A21" s="7" t="s">
        <v>43</v>
      </c>
      <c r="B21" s="1">
        <v>46563</v>
      </c>
      <c r="C21" s="1">
        <v>8412</v>
      </c>
      <c r="D21" s="1">
        <v>18864</v>
      </c>
      <c r="E21" s="1">
        <v>16659</v>
      </c>
      <c r="F21" s="1">
        <v>2628</v>
      </c>
      <c r="J21" s="1" t="s">
        <v>32</v>
      </c>
    </row>
    <row r="22" spans="1:10" x14ac:dyDescent="0.35">
      <c r="A22" s="7" t="s">
        <v>44</v>
      </c>
      <c r="B22" s="1">
        <v>38557</v>
      </c>
      <c r="C22" s="1">
        <v>14968</v>
      </c>
      <c r="D22" s="1">
        <v>9991</v>
      </c>
      <c r="E22" s="1">
        <v>6661</v>
      </c>
      <c r="F22" s="1">
        <v>3798</v>
      </c>
      <c r="J22" s="1">
        <v>3139</v>
      </c>
    </row>
    <row r="23" spans="1:10" x14ac:dyDescent="0.35">
      <c r="A23" s="7" t="s">
        <v>45</v>
      </c>
      <c r="B23" s="1">
        <v>28673</v>
      </c>
      <c r="C23" s="1">
        <v>5703</v>
      </c>
      <c r="D23" s="1">
        <v>7852</v>
      </c>
      <c r="E23" s="1">
        <v>198</v>
      </c>
      <c r="F23" s="1">
        <v>2490</v>
      </c>
      <c r="J23" s="1">
        <v>12430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111862</v>
      </c>
      <c r="C25" s="1">
        <v>26707</v>
      </c>
      <c r="D25" s="1">
        <v>39914</v>
      </c>
      <c r="E25" s="1">
        <v>29911</v>
      </c>
      <c r="F25" s="1">
        <v>3305</v>
      </c>
      <c r="J25" s="1">
        <v>12026</v>
      </c>
    </row>
    <row r="26" spans="1:10" x14ac:dyDescent="0.35">
      <c r="A26" s="7" t="s">
        <v>47</v>
      </c>
      <c r="B26" s="1">
        <v>4048436</v>
      </c>
      <c r="C26" s="1">
        <v>1415159</v>
      </c>
      <c r="D26" s="1">
        <v>1118859</v>
      </c>
      <c r="E26" s="1">
        <v>842023</v>
      </c>
      <c r="F26" s="1">
        <v>419996</v>
      </c>
      <c r="J26" s="1">
        <v>252400</v>
      </c>
    </row>
    <row r="27" spans="1:10" x14ac:dyDescent="0.35">
      <c r="A27" s="7" t="s">
        <v>48</v>
      </c>
      <c r="B27" s="1">
        <v>180312</v>
      </c>
      <c r="C27" s="1">
        <v>31477</v>
      </c>
      <c r="D27" s="1">
        <v>78938</v>
      </c>
      <c r="E27" s="1">
        <v>28822</v>
      </c>
      <c r="F27" s="1">
        <v>36488</v>
      </c>
      <c r="J27" s="1">
        <v>4586</v>
      </c>
    </row>
    <row r="28" spans="1:10" x14ac:dyDescent="0.35">
      <c r="A28" s="7" t="s">
        <v>49</v>
      </c>
      <c r="B28" s="1">
        <v>101571</v>
      </c>
      <c r="C28" s="1">
        <v>50298</v>
      </c>
      <c r="D28" s="1">
        <v>29119</v>
      </c>
      <c r="E28" s="1">
        <v>7662</v>
      </c>
      <c r="F28" s="1">
        <v>3996</v>
      </c>
      <c r="J28" s="1">
        <v>10496</v>
      </c>
    </row>
    <row r="29" spans="1:10" x14ac:dyDescent="0.35">
      <c r="A29" s="7" t="s">
        <v>50</v>
      </c>
      <c r="B29" s="1">
        <v>29073</v>
      </c>
      <c r="C29" s="1">
        <v>11412</v>
      </c>
      <c r="D29" s="1">
        <v>7332</v>
      </c>
      <c r="E29" s="1">
        <v>2794</v>
      </c>
      <c r="F29" s="1">
        <v>3668</v>
      </c>
      <c r="J29" s="1">
        <v>3867</v>
      </c>
    </row>
    <row r="30" spans="1:10" x14ac:dyDescent="0.35">
      <c r="A30" s="7" t="s">
        <v>45</v>
      </c>
      <c r="B30" s="1">
        <v>43620</v>
      </c>
      <c r="C30" s="1">
        <v>5219</v>
      </c>
      <c r="D30" s="1">
        <v>9165</v>
      </c>
      <c r="E30" s="1" t="s">
        <v>32</v>
      </c>
      <c r="F30" s="1">
        <v>7313</v>
      </c>
      <c r="J30" s="1">
        <v>21922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311457</v>
      </c>
      <c r="C32" s="1">
        <v>62591</v>
      </c>
      <c r="D32" s="1">
        <v>122831</v>
      </c>
      <c r="E32" s="1">
        <v>67002</v>
      </c>
      <c r="F32" s="1">
        <v>42421</v>
      </c>
      <c r="J32" s="1">
        <v>16611</v>
      </c>
    </row>
    <row r="33" spans="1:10" x14ac:dyDescent="0.35">
      <c r="A33" s="7" t="s">
        <v>52</v>
      </c>
      <c r="B33" s="1">
        <v>4020927</v>
      </c>
      <c r="C33" s="1">
        <v>1404629</v>
      </c>
      <c r="D33" s="1">
        <v>1115120</v>
      </c>
      <c r="E33" s="1">
        <v>829829</v>
      </c>
      <c r="F33" s="1">
        <v>418949</v>
      </c>
      <c r="J33" s="1">
        <v>252400</v>
      </c>
    </row>
    <row r="34" spans="1:10" x14ac:dyDescent="0.35">
      <c r="A34" s="7" t="s">
        <v>53</v>
      </c>
      <c r="B34" s="1">
        <v>128823</v>
      </c>
      <c r="C34" s="1">
        <v>62130</v>
      </c>
      <c r="D34" s="1">
        <v>33796</v>
      </c>
      <c r="E34" s="1">
        <v>14183</v>
      </c>
      <c r="F34" s="1">
        <v>4352</v>
      </c>
      <c r="J34" s="1">
        <v>14363</v>
      </c>
    </row>
    <row r="35" spans="1:10" x14ac:dyDescent="0.35">
      <c r="A35" s="7" t="s">
        <v>45</v>
      </c>
      <c r="B35" s="1">
        <v>53665</v>
      </c>
      <c r="C35" s="1">
        <v>10922</v>
      </c>
      <c r="D35" s="1">
        <v>11580</v>
      </c>
      <c r="E35" s="1">
        <v>198</v>
      </c>
      <c r="F35" s="1">
        <v>9043</v>
      </c>
      <c r="J35" s="1">
        <v>21922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236085</v>
      </c>
      <c r="C37" s="1">
        <v>59686</v>
      </c>
      <c r="D37" s="1">
        <v>65929</v>
      </c>
      <c r="E37" s="1">
        <v>35661</v>
      </c>
      <c r="F37" s="1">
        <v>32332</v>
      </c>
      <c r="G37" s="1">
        <f>SUM(C37:F37)</f>
        <v>193608</v>
      </c>
      <c r="H37" s="1">
        <f>SUM(E37:F37)</f>
        <v>67993</v>
      </c>
      <c r="I37" s="9">
        <f>H37/G37</f>
        <v>0.35118900045452667</v>
      </c>
      <c r="J37" s="1">
        <v>42478</v>
      </c>
    </row>
    <row r="38" spans="1:10" x14ac:dyDescent="0.35">
      <c r="A38" s="7" t="s">
        <v>55</v>
      </c>
      <c r="B38" s="1">
        <v>3788870</v>
      </c>
      <c r="C38" s="1">
        <v>1381322</v>
      </c>
      <c r="D38" s="1">
        <v>1091919</v>
      </c>
      <c r="E38" s="1">
        <v>715804</v>
      </c>
      <c r="F38" s="1">
        <v>389436</v>
      </c>
      <c r="G38" s="1">
        <f t="shared" ref="G38:G41" si="0">SUM(C38:F38)</f>
        <v>3578481</v>
      </c>
      <c r="H38" s="1">
        <f t="shared" ref="H38:H41" si="1">SUM(E38:F38)</f>
        <v>1105240</v>
      </c>
      <c r="I38" s="9">
        <f t="shared" ref="I38:I41" si="2">H38/G38</f>
        <v>0.30885730565566788</v>
      </c>
      <c r="J38" s="1">
        <v>210389</v>
      </c>
    </row>
    <row r="39" spans="1:10" x14ac:dyDescent="0.35">
      <c r="A39" s="7" t="s">
        <v>56</v>
      </c>
      <c r="B39" s="1">
        <v>113001</v>
      </c>
      <c r="C39" s="1">
        <v>11051</v>
      </c>
      <c r="D39" s="1">
        <v>55878</v>
      </c>
      <c r="E39" s="1">
        <v>28229</v>
      </c>
      <c r="F39" s="1">
        <v>12614</v>
      </c>
      <c r="G39" s="1">
        <f t="shared" si="0"/>
        <v>107772</v>
      </c>
      <c r="H39" s="1">
        <f t="shared" si="1"/>
        <v>40843</v>
      </c>
      <c r="I39" s="9">
        <f t="shared" si="2"/>
        <v>0.37897598634153584</v>
      </c>
      <c r="J39" s="1">
        <v>5230</v>
      </c>
    </row>
    <row r="40" spans="1:10" x14ac:dyDescent="0.35">
      <c r="A40" s="7" t="s">
        <v>57</v>
      </c>
      <c r="B40" s="1">
        <v>151529</v>
      </c>
      <c r="C40" s="1">
        <v>34893</v>
      </c>
      <c r="D40" s="1">
        <v>33541</v>
      </c>
      <c r="E40" s="1">
        <v>68986</v>
      </c>
      <c r="F40" s="1">
        <v>3563</v>
      </c>
      <c r="G40" s="1">
        <f t="shared" si="0"/>
        <v>140983</v>
      </c>
      <c r="H40" s="1">
        <f t="shared" si="1"/>
        <v>72549</v>
      </c>
      <c r="I40" s="9">
        <f t="shared" si="2"/>
        <v>0.51459395813679665</v>
      </c>
      <c r="J40" s="1">
        <v>10546</v>
      </c>
    </row>
    <row r="41" spans="1:10" x14ac:dyDescent="0.35">
      <c r="A41" s="7" t="s">
        <v>58</v>
      </c>
      <c r="B41" s="1">
        <v>225388</v>
      </c>
      <c r="C41" s="1">
        <v>53320</v>
      </c>
      <c r="D41" s="1">
        <v>36060</v>
      </c>
      <c r="E41" s="1">
        <v>62532</v>
      </c>
      <c r="F41" s="1">
        <v>36821</v>
      </c>
      <c r="G41" s="1">
        <f t="shared" si="0"/>
        <v>188733</v>
      </c>
      <c r="H41" s="1">
        <f t="shared" si="1"/>
        <v>99353</v>
      </c>
      <c r="I41" s="9">
        <f t="shared" si="2"/>
        <v>0.52642092267912877</v>
      </c>
      <c r="J41" s="1">
        <v>36654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89393</v>
      </c>
      <c r="C43" s="1">
        <v>18066</v>
      </c>
      <c r="D43" s="1">
        <v>42886</v>
      </c>
      <c r="E43" s="1">
        <v>8659</v>
      </c>
      <c r="F43" s="1">
        <v>19782</v>
      </c>
      <c r="J43" s="1" t="s">
        <v>32</v>
      </c>
    </row>
    <row r="44" spans="1:10" x14ac:dyDescent="0.35">
      <c r="A44" s="7" t="s">
        <v>60</v>
      </c>
      <c r="B44" s="1">
        <v>1616435</v>
      </c>
      <c r="C44" s="1">
        <v>352796</v>
      </c>
      <c r="D44" s="1">
        <v>386154</v>
      </c>
      <c r="E44" s="1">
        <v>510871</v>
      </c>
      <c r="F44" s="1">
        <v>218877</v>
      </c>
      <c r="J44" s="1">
        <v>147736</v>
      </c>
    </row>
    <row r="45" spans="1:10" x14ac:dyDescent="0.35">
      <c r="A45" s="7" t="s">
        <v>61</v>
      </c>
      <c r="B45" s="1">
        <v>1434488</v>
      </c>
      <c r="C45" s="1">
        <v>400368</v>
      </c>
      <c r="D45" s="1">
        <v>487510</v>
      </c>
      <c r="E45" s="1">
        <v>264162</v>
      </c>
      <c r="F45" s="1">
        <v>171003</v>
      </c>
      <c r="J45" s="1">
        <v>111446</v>
      </c>
    </row>
    <row r="46" spans="1:10" x14ac:dyDescent="0.35">
      <c r="A46" s="7" t="s">
        <v>62</v>
      </c>
      <c r="B46" s="1">
        <v>1374557</v>
      </c>
      <c r="C46" s="1">
        <v>769041</v>
      </c>
      <c r="D46" s="1">
        <v>366778</v>
      </c>
      <c r="E46" s="1">
        <v>127521</v>
      </c>
      <c r="F46" s="1">
        <v>65103</v>
      </c>
      <c r="J46" s="1">
        <v>46114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2572337</v>
      </c>
      <c r="C48" s="1">
        <v>1019972</v>
      </c>
      <c r="D48" s="1">
        <v>774923</v>
      </c>
      <c r="E48" s="1">
        <v>463135</v>
      </c>
      <c r="F48" s="1">
        <v>163165</v>
      </c>
      <c r="J48" s="1">
        <v>151142</v>
      </c>
    </row>
    <row r="49" spans="1:10" x14ac:dyDescent="0.35">
      <c r="A49" s="7" t="s">
        <v>64</v>
      </c>
      <c r="B49" s="1">
        <v>177598</v>
      </c>
      <c r="C49" s="1">
        <v>77719</v>
      </c>
      <c r="D49" s="1">
        <v>43770</v>
      </c>
      <c r="E49" s="1">
        <v>27158</v>
      </c>
      <c r="F49" s="1">
        <v>24561</v>
      </c>
      <c r="J49" s="1">
        <v>4390</v>
      </c>
    </row>
    <row r="50" spans="1:10" x14ac:dyDescent="0.35">
      <c r="A50" s="7" t="s">
        <v>65</v>
      </c>
      <c r="B50" s="1">
        <v>636240</v>
      </c>
      <c r="C50" s="1">
        <v>141574</v>
      </c>
      <c r="D50" s="1">
        <v>169624</v>
      </c>
      <c r="E50" s="1">
        <v>154515</v>
      </c>
      <c r="F50" s="1">
        <v>154551</v>
      </c>
      <c r="J50" s="1">
        <v>15977</v>
      </c>
    </row>
    <row r="51" spans="1:10" x14ac:dyDescent="0.35">
      <c r="A51" s="7" t="s">
        <v>66</v>
      </c>
      <c r="B51" s="1">
        <v>1104605</v>
      </c>
      <c r="C51" s="1">
        <v>301006</v>
      </c>
      <c r="D51" s="1">
        <v>290721</v>
      </c>
      <c r="E51" s="1">
        <v>258035</v>
      </c>
      <c r="F51" s="1">
        <v>131728</v>
      </c>
      <c r="J51" s="1">
        <v>123115</v>
      </c>
    </row>
    <row r="52" spans="1:10" x14ac:dyDescent="0.35">
      <c r="A52" s="7" t="s">
        <v>45</v>
      </c>
      <c r="B52" s="1">
        <v>24092</v>
      </c>
      <c r="C52" s="1" t="s">
        <v>32</v>
      </c>
      <c r="D52" s="1">
        <v>4290</v>
      </c>
      <c r="E52" s="1">
        <v>8369</v>
      </c>
      <c r="F52" s="1">
        <v>760</v>
      </c>
      <c r="J52" s="1">
        <v>10673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466153</v>
      </c>
      <c r="C54" s="1">
        <v>190208</v>
      </c>
      <c r="D54" s="1">
        <v>110853</v>
      </c>
      <c r="E54" s="1">
        <v>62922</v>
      </c>
      <c r="F54" s="1">
        <v>76582</v>
      </c>
      <c r="J54" s="1">
        <v>25587</v>
      </c>
    </row>
    <row r="55" spans="1:10" x14ac:dyDescent="0.35">
      <c r="A55" s="7" t="s">
        <v>68</v>
      </c>
      <c r="B55" s="1">
        <v>1804885</v>
      </c>
      <c r="C55" s="1">
        <v>777773</v>
      </c>
      <c r="D55" s="1">
        <v>467349</v>
      </c>
      <c r="E55" s="1">
        <v>348059</v>
      </c>
      <c r="F55" s="1">
        <v>122356</v>
      </c>
      <c r="J55" s="1">
        <v>89347</v>
      </c>
    </row>
    <row r="56" spans="1:10" x14ac:dyDescent="0.35">
      <c r="A56" s="7" t="s">
        <v>69</v>
      </c>
      <c r="B56" s="1">
        <v>756950</v>
      </c>
      <c r="C56" s="1">
        <v>207642</v>
      </c>
      <c r="D56" s="1">
        <v>290814</v>
      </c>
      <c r="E56" s="1">
        <v>131703</v>
      </c>
      <c r="F56" s="1">
        <v>85488</v>
      </c>
      <c r="J56" s="1">
        <v>41302</v>
      </c>
    </row>
    <row r="57" spans="1:10" x14ac:dyDescent="0.35">
      <c r="A57" s="7" t="s">
        <v>70</v>
      </c>
      <c r="B57" s="1">
        <v>810489</v>
      </c>
      <c r="C57" s="1">
        <v>246582</v>
      </c>
      <c r="D57" s="1">
        <v>227478</v>
      </c>
      <c r="E57" s="1">
        <v>184549</v>
      </c>
      <c r="F57" s="1">
        <v>68450</v>
      </c>
      <c r="J57" s="1">
        <v>83429</v>
      </c>
    </row>
    <row r="58" spans="1:10" x14ac:dyDescent="0.35">
      <c r="A58" s="7" t="s">
        <v>71</v>
      </c>
      <c r="B58" s="1">
        <v>416584</v>
      </c>
      <c r="C58" s="1">
        <v>93752</v>
      </c>
      <c r="D58" s="1">
        <v>132802</v>
      </c>
      <c r="E58" s="1">
        <v>99229</v>
      </c>
      <c r="F58" s="1">
        <v>71211</v>
      </c>
      <c r="J58" s="1">
        <v>19589</v>
      </c>
    </row>
    <row r="59" spans="1:10" x14ac:dyDescent="0.35">
      <c r="A59" s="7" t="s">
        <v>72</v>
      </c>
      <c r="B59" s="1">
        <v>124509</v>
      </c>
      <c r="C59" s="1">
        <v>5284</v>
      </c>
      <c r="D59" s="1">
        <v>24776</v>
      </c>
      <c r="E59" s="1">
        <v>26534</v>
      </c>
      <c r="F59" s="1">
        <v>43985</v>
      </c>
      <c r="J59" s="1">
        <v>23931</v>
      </c>
    </row>
    <row r="60" spans="1:10" x14ac:dyDescent="0.35">
      <c r="A60" s="7" t="s">
        <v>73</v>
      </c>
      <c r="B60" s="1">
        <v>135303</v>
      </c>
      <c r="C60" s="1">
        <v>19029</v>
      </c>
      <c r="D60" s="1">
        <v>29255</v>
      </c>
      <c r="E60" s="1">
        <v>58215</v>
      </c>
      <c r="F60" s="1">
        <v>6693</v>
      </c>
      <c r="J60" s="1">
        <v>22111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1619490</v>
      </c>
      <c r="C62" s="1">
        <v>359634</v>
      </c>
      <c r="D62" s="1">
        <v>455324</v>
      </c>
      <c r="E62" s="1">
        <v>401430</v>
      </c>
      <c r="F62" s="1">
        <v>240552</v>
      </c>
      <c r="G62" s="1">
        <f>SUM(C62:F62)</f>
        <v>1456940</v>
      </c>
      <c r="H62" s="1">
        <f>SUM(E62:F62)</f>
        <v>641982</v>
      </c>
      <c r="I62" s="9">
        <f>H62/G62</f>
        <v>0.44063722596675226</v>
      </c>
      <c r="J62" s="1">
        <v>162550</v>
      </c>
    </row>
    <row r="63" spans="1:10" x14ac:dyDescent="0.35">
      <c r="A63" s="7" t="s">
        <v>75</v>
      </c>
      <c r="B63" s="1">
        <v>2895383</v>
      </c>
      <c r="C63" s="1">
        <v>1180637</v>
      </c>
      <c r="D63" s="1">
        <v>828004</v>
      </c>
      <c r="E63" s="1">
        <v>509782</v>
      </c>
      <c r="F63" s="1">
        <v>234214</v>
      </c>
      <c r="G63" s="1">
        <f>SUM(C63:F63)</f>
        <v>2752637</v>
      </c>
      <c r="H63" s="1">
        <f>SUM(E63:F63)</f>
        <v>743996</v>
      </c>
      <c r="I63" s="9">
        <f>H63/G63</f>
        <v>0.27028482142759835</v>
      </c>
      <c r="J63" s="1">
        <v>142746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347648</v>
      </c>
      <c r="C65" s="1">
        <v>42452</v>
      </c>
      <c r="D65" s="1">
        <v>91870</v>
      </c>
      <c r="E65" s="1">
        <v>86480</v>
      </c>
      <c r="F65" s="1">
        <v>102848</v>
      </c>
      <c r="J65" s="1">
        <v>23999</v>
      </c>
    </row>
    <row r="66" spans="1:10" x14ac:dyDescent="0.35">
      <c r="A66" s="7" t="s">
        <v>52</v>
      </c>
      <c r="B66" s="1">
        <v>4042237</v>
      </c>
      <c r="C66" s="1">
        <v>1489606</v>
      </c>
      <c r="D66" s="1">
        <v>1191457</v>
      </c>
      <c r="E66" s="1">
        <v>824732</v>
      </c>
      <c r="F66" s="1">
        <v>371158</v>
      </c>
      <c r="J66" s="1">
        <v>165284</v>
      </c>
    </row>
    <row r="67" spans="1:10" x14ac:dyDescent="0.35">
      <c r="A67" s="7" t="s">
        <v>45</v>
      </c>
      <c r="B67" s="1">
        <v>124988</v>
      </c>
      <c r="C67" s="1">
        <v>8214</v>
      </c>
      <c r="D67" s="1" t="s">
        <v>32</v>
      </c>
      <c r="E67" s="1" t="s">
        <v>32</v>
      </c>
      <c r="F67" s="1">
        <v>760</v>
      </c>
      <c r="J67" s="1">
        <v>116014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2764821</v>
      </c>
      <c r="C69" s="1">
        <v>980777</v>
      </c>
      <c r="D69" s="1">
        <v>874372</v>
      </c>
      <c r="E69" s="1">
        <v>572034</v>
      </c>
      <c r="F69" s="1">
        <v>270789</v>
      </c>
      <c r="J69" s="1">
        <v>66848</v>
      </c>
    </row>
    <row r="70" spans="1:10" x14ac:dyDescent="0.35">
      <c r="A70" s="7" t="s">
        <v>52</v>
      </c>
      <c r="B70" s="1">
        <v>1591734</v>
      </c>
      <c r="C70" s="1">
        <v>535813</v>
      </c>
      <c r="D70" s="1">
        <v>403287</v>
      </c>
      <c r="E70" s="1">
        <v>326984</v>
      </c>
      <c r="F70" s="1">
        <v>203216</v>
      </c>
      <c r="J70" s="1">
        <v>122434</v>
      </c>
    </row>
    <row r="71" spans="1:10" x14ac:dyDescent="0.35">
      <c r="A71" s="7" t="s">
        <v>45</v>
      </c>
      <c r="B71" s="1">
        <v>158318</v>
      </c>
      <c r="C71" s="1">
        <v>23681</v>
      </c>
      <c r="D71" s="1">
        <v>5668</v>
      </c>
      <c r="E71" s="1">
        <v>12195</v>
      </c>
      <c r="F71" s="1">
        <v>760</v>
      </c>
      <c r="J71" s="1">
        <v>116014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322327</v>
      </c>
      <c r="C73" s="1">
        <v>34340</v>
      </c>
      <c r="D73" s="1">
        <v>67504</v>
      </c>
      <c r="E73" s="1">
        <v>76779</v>
      </c>
      <c r="F73" s="1">
        <v>138441</v>
      </c>
      <c r="G73" s="1">
        <f>SUM(C73:F73)</f>
        <v>317064</v>
      </c>
      <c r="H73" s="1">
        <f>SUM(E73:F73)</f>
        <v>215220</v>
      </c>
      <c r="I73" s="9">
        <f>H73/G73</f>
        <v>0.67879040193777918</v>
      </c>
      <c r="J73" s="1">
        <v>5263</v>
      </c>
    </row>
    <row r="74" spans="1:10" x14ac:dyDescent="0.35">
      <c r="A74" s="7" t="s">
        <v>77</v>
      </c>
      <c r="B74" s="1">
        <v>404208</v>
      </c>
      <c r="C74" s="1">
        <v>105696</v>
      </c>
      <c r="D74" s="1">
        <v>121137</v>
      </c>
      <c r="E74" s="1">
        <v>126597</v>
      </c>
      <c r="F74" s="1">
        <v>50778</v>
      </c>
      <c r="G74" s="1">
        <f>SUM(C74:F74)</f>
        <v>404208</v>
      </c>
      <c r="H74" s="1">
        <f>SUM(E74:F74)</f>
        <v>177375</v>
      </c>
      <c r="I74" s="9">
        <f>H74/G74</f>
        <v>0.43882110200688756</v>
      </c>
      <c r="J74" s="1" t="s">
        <v>32</v>
      </c>
    </row>
    <row r="75" spans="1:10" x14ac:dyDescent="0.35">
      <c r="A75" s="7" t="s">
        <v>78</v>
      </c>
      <c r="B75" s="1">
        <v>479063</v>
      </c>
      <c r="C75" s="1">
        <v>138151</v>
      </c>
      <c r="D75" s="1">
        <v>150237</v>
      </c>
      <c r="E75" s="1">
        <v>117091</v>
      </c>
      <c r="F75" s="1">
        <v>73584</v>
      </c>
      <c r="J75" s="1" t="s">
        <v>32</v>
      </c>
    </row>
    <row r="76" spans="1:10" x14ac:dyDescent="0.35">
      <c r="A76" s="7" t="s">
        <v>79</v>
      </c>
      <c r="B76" s="1">
        <v>718559</v>
      </c>
      <c r="C76" s="1">
        <v>211854</v>
      </c>
      <c r="D76" s="1">
        <v>238831</v>
      </c>
      <c r="E76" s="1">
        <v>183756</v>
      </c>
      <c r="F76" s="1">
        <v>84117</v>
      </c>
      <c r="J76" s="1" t="s">
        <v>32</v>
      </c>
    </row>
    <row r="77" spans="1:10" x14ac:dyDescent="0.35">
      <c r="A77" s="7" t="s">
        <v>175</v>
      </c>
      <c r="C77" s="1">
        <f>SUM(C73:C76)</f>
        <v>490041</v>
      </c>
      <c r="D77" s="1">
        <f>SUM(D73:D76)</f>
        <v>577709</v>
      </c>
      <c r="E77" s="1">
        <f>SUM(E73:E76)</f>
        <v>504223</v>
      </c>
      <c r="F77" s="1">
        <f>SUM(F73:F76)</f>
        <v>346920</v>
      </c>
      <c r="G77" s="1">
        <f>SUM(C77:F77)</f>
        <v>1918893</v>
      </c>
      <c r="H77" s="1">
        <f>SUM(E77:F77)</f>
        <v>851143</v>
      </c>
      <c r="I77" s="9">
        <f>H77/G77</f>
        <v>0.44355938554155966</v>
      </c>
    </row>
    <row r="78" spans="1:10" x14ac:dyDescent="0.35">
      <c r="A78" s="7"/>
    </row>
    <row r="79" spans="1:10" x14ac:dyDescent="0.35">
      <c r="A79" s="7" t="s">
        <v>80</v>
      </c>
      <c r="B79" s="1">
        <v>657397</v>
      </c>
      <c r="C79" s="1">
        <v>251453</v>
      </c>
      <c r="D79" s="1">
        <v>207858</v>
      </c>
      <c r="E79" s="1">
        <v>170092</v>
      </c>
      <c r="F79" s="1">
        <v>27994</v>
      </c>
      <c r="J79" s="1" t="s">
        <v>32</v>
      </c>
    </row>
    <row r="80" spans="1:10" x14ac:dyDescent="0.35">
      <c r="A80" s="7" t="s">
        <v>81</v>
      </c>
      <c r="B80" s="1">
        <v>606954</v>
      </c>
      <c r="C80" s="1">
        <v>293421</v>
      </c>
      <c r="D80" s="1">
        <v>211496</v>
      </c>
      <c r="E80" s="1">
        <v>79356</v>
      </c>
      <c r="F80" s="1">
        <v>22682</v>
      </c>
      <c r="J80" s="1" t="s">
        <v>32</v>
      </c>
    </row>
    <row r="81" spans="1:10" x14ac:dyDescent="0.35">
      <c r="A81" s="7" t="s">
        <v>82</v>
      </c>
      <c r="B81" s="1">
        <v>296680</v>
      </c>
      <c r="C81" s="1">
        <v>185704</v>
      </c>
      <c r="D81" s="1">
        <v>79551</v>
      </c>
      <c r="E81" s="1">
        <v>24541</v>
      </c>
      <c r="F81" s="1">
        <v>6884</v>
      </c>
      <c r="J81" s="1" t="s">
        <v>32</v>
      </c>
    </row>
    <row r="82" spans="1:10" x14ac:dyDescent="0.35">
      <c r="A82" s="7" t="s">
        <v>83</v>
      </c>
      <c r="B82" s="1">
        <v>207156</v>
      </c>
      <c r="C82" s="1">
        <v>174544</v>
      </c>
      <c r="D82" s="1">
        <v>29497</v>
      </c>
      <c r="E82" s="1">
        <v>1924</v>
      </c>
      <c r="F82" s="1">
        <v>1190</v>
      </c>
      <c r="J82" s="1" t="s">
        <v>32</v>
      </c>
    </row>
    <row r="83" spans="1:10" x14ac:dyDescent="0.35">
      <c r="A83" s="7"/>
      <c r="C83" s="1">
        <f>SUM(C79:C82)</f>
        <v>905122</v>
      </c>
      <c r="D83" s="1">
        <f>SUM(D79:D82)</f>
        <v>528402</v>
      </c>
      <c r="E83" s="1">
        <f>SUM(E79:E82)</f>
        <v>275913</v>
      </c>
      <c r="F83" s="1">
        <f>SUM(F79:F82)</f>
        <v>58750</v>
      </c>
      <c r="G83" s="1">
        <f>SUM(C83:F83)</f>
        <v>1768187</v>
      </c>
    </row>
    <row r="84" spans="1:10" x14ac:dyDescent="0.35">
      <c r="A84" s="7" t="s">
        <v>176</v>
      </c>
      <c r="G84" s="1">
        <f>G83+G77</f>
        <v>3687080</v>
      </c>
    </row>
    <row r="85" spans="1:10" x14ac:dyDescent="0.35">
      <c r="A85" s="7" t="s">
        <v>45</v>
      </c>
      <c r="B85" s="1">
        <v>822529</v>
      </c>
      <c r="C85" s="1">
        <v>145109</v>
      </c>
      <c r="D85" s="1">
        <v>177215</v>
      </c>
      <c r="E85" s="1">
        <v>131077</v>
      </c>
      <c r="F85" s="1">
        <v>69095</v>
      </c>
      <c r="J85" s="1">
        <v>300033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3665544</v>
      </c>
      <c r="C87" s="1">
        <v>1416792</v>
      </c>
      <c r="D87" s="1">
        <v>1132177</v>
      </c>
      <c r="E87" s="1">
        <v>789799</v>
      </c>
      <c r="F87" s="1">
        <v>324508</v>
      </c>
      <c r="J87" s="1">
        <v>2268</v>
      </c>
    </row>
    <row r="88" spans="1:10" x14ac:dyDescent="0.35">
      <c r="A88" s="7" t="s">
        <v>85</v>
      </c>
      <c r="B88" s="1">
        <v>1561235</v>
      </c>
      <c r="C88" s="1">
        <v>359731</v>
      </c>
      <c r="D88" s="1">
        <v>542029</v>
      </c>
      <c r="E88" s="1">
        <v>414434</v>
      </c>
      <c r="F88" s="1">
        <v>242773</v>
      </c>
      <c r="J88" s="1">
        <v>2268</v>
      </c>
    </row>
    <row r="89" spans="1:10" ht="43.5" x14ac:dyDescent="0.35">
      <c r="A89" s="7" t="s">
        <v>86</v>
      </c>
      <c r="B89" s="1">
        <v>1076379</v>
      </c>
      <c r="C89" s="1">
        <v>200013</v>
      </c>
      <c r="D89" s="1">
        <v>412468</v>
      </c>
      <c r="E89" s="1">
        <v>272412</v>
      </c>
      <c r="F89" s="1">
        <v>189219</v>
      </c>
      <c r="J89" s="1">
        <v>2268</v>
      </c>
    </row>
    <row r="90" spans="1:10" x14ac:dyDescent="0.35">
      <c r="A90" s="7" t="s">
        <v>87</v>
      </c>
      <c r="B90" s="1">
        <v>299227</v>
      </c>
      <c r="C90" s="1">
        <v>10065</v>
      </c>
      <c r="D90" s="1">
        <v>25166</v>
      </c>
      <c r="E90" s="1">
        <v>90781</v>
      </c>
      <c r="F90" s="1">
        <v>173215</v>
      </c>
      <c r="J90" s="1" t="s">
        <v>32</v>
      </c>
    </row>
    <row r="91" spans="1:10" x14ac:dyDescent="0.35">
      <c r="A91" s="7" t="s">
        <v>88</v>
      </c>
      <c r="B91" s="1">
        <v>37813</v>
      </c>
      <c r="C91" s="1">
        <v>3333</v>
      </c>
      <c r="D91" s="1">
        <v>5979</v>
      </c>
      <c r="E91" s="1">
        <v>21900</v>
      </c>
      <c r="F91" s="1">
        <v>6601</v>
      </c>
      <c r="J91" s="1" t="s">
        <v>32</v>
      </c>
    </row>
    <row r="92" spans="1:10" ht="29" x14ac:dyDescent="0.35">
      <c r="A92" s="7" t="s">
        <v>89</v>
      </c>
      <c r="B92" s="1">
        <v>166775</v>
      </c>
      <c r="C92" s="1">
        <v>15798</v>
      </c>
      <c r="D92" s="1">
        <v>51967</v>
      </c>
      <c r="E92" s="1">
        <v>59968</v>
      </c>
      <c r="F92" s="1">
        <v>39041</v>
      </c>
      <c r="J92" s="1" t="s">
        <v>32</v>
      </c>
    </row>
    <row r="93" spans="1:10" x14ac:dyDescent="0.35">
      <c r="A93" s="7" t="s">
        <v>90</v>
      </c>
      <c r="B93" s="1">
        <v>235187</v>
      </c>
      <c r="C93" s="1">
        <v>9569</v>
      </c>
      <c r="D93" s="1">
        <v>57713</v>
      </c>
      <c r="E93" s="1">
        <v>72165</v>
      </c>
      <c r="F93" s="1">
        <v>95740</v>
      </c>
      <c r="G93" s="1">
        <f>SUM(C93:F93)</f>
        <v>235187</v>
      </c>
      <c r="H93" s="1">
        <f>E93+F93</f>
        <v>167905</v>
      </c>
      <c r="I93" s="9">
        <f>H93/G93</f>
        <v>0.71392126265482359</v>
      </c>
      <c r="J93" s="1" t="s">
        <v>32</v>
      </c>
    </row>
    <row r="94" spans="1:10" ht="29" x14ac:dyDescent="0.35">
      <c r="A94" s="7" t="s">
        <v>91</v>
      </c>
      <c r="B94" s="1">
        <v>88644</v>
      </c>
      <c r="C94" s="1">
        <v>5733</v>
      </c>
      <c r="D94" s="1">
        <v>24688</v>
      </c>
      <c r="E94" s="1">
        <v>47880</v>
      </c>
      <c r="F94" s="1">
        <v>10343</v>
      </c>
      <c r="J94" s="1" t="s">
        <v>32</v>
      </c>
    </row>
    <row r="95" spans="1:10" x14ac:dyDescent="0.35">
      <c r="A95" s="7" t="s">
        <v>92</v>
      </c>
      <c r="B95" s="1">
        <v>161561</v>
      </c>
      <c r="C95" s="1">
        <v>3575</v>
      </c>
      <c r="D95" s="1">
        <v>23333</v>
      </c>
      <c r="E95" s="1">
        <v>73493</v>
      </c>
      <c r="F95" s="1">
        <v>61161</v>
      </c>
      <c r="J95" s="1" t="s">
        <v>32</v>
      </c>
    </row>
    <row r="96" spans="1:10" x14ac:dyDescent="0.35">
      <c r="A96" s="7" t="s">
        <v>93</v>
      </c>
      <c r="B96" s="1">
        <v>49022</v>
      </c>
      <c r="C96" s="1" t="s">
        <v>32</v>
      </c>
      <c r="D96" s="1">
        <v>12211</v>
      </c>
      <c r="E96" s="1">
        <v>8287</v>
      </c>
      <c r="F96" s="1">
        <v>28524</v>
      </c>
      <c r="J96" s="1" t="s">
        <v>32</v>
      </c>
    </row>
    <row r="97" spans="1:10" x14ac:dyDescent="0.35">
      <c r="A97" s="7" t="s">
        <v>94</v>
      </c>
      <c r="B97" s="1">
        <v>143930</v>
      </c>
      <c r="C97" s="1">
        <v>34088</v>
      </c>
      <c r="D97" s="1">
        <v>26912</v>
      </c>
      <c r="E97" s="1">
        <v>50156</v>
      </c>
      <c r="F97" s="1">
        <v>32773</v>
      </c>
      <c r="J97" s="1" t="s">
        <v>32</v>
      </c>
    </row>
    <row r="98" spans="1:10" x14ac:dyDescent="0.35">
      <c r="A98" s="7" t="s">
        <v>45</v>
      </c>
      <c r="B98" s="1">
        <v>342685</v>
      </c>
      <c r="C98" s="1">
        <v>14743</v>
      </c>
      <c r="D98" s="1">
        <v>11686</v>
      </c>
      <c r="E98" s="1">
        <v>11245</v>
      </c>
      <c r="F98" s="1">
        <v>1983</v>
      </c>
      <c r="J98" s="1">
        <v>303028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 t="s">
        <v>32</v>
      </c>
      <c r="C100" s="1" t="s">
        <v>32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10337</v>
      </c>
      <c r="C101" s="1">
        <v>1461</v>
      </c>
      <c r="D101" s="1">
        <v>595</v>
      </c>
      <c r="E101" s="1" t="s">
        <v>32</v>
      </c>
      <c r="F101" s="1">
        <v>4064</v>
      </c>
      <c r="J101" s="1">
        <v>4217</v>
      </c>
    </row>
    <row r="102" spans="1:10" x14ac:dyDescent="0.35">
      <c r="A102" s="7" t="s">
        <v>97</v>
      </c>
      <c r="B102" s="1">
        <v>1924</v>
      </c>
      <c r="C102" s="1">
        <v>1924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12540</v>
      </c>
      <c r="C103" s="1">
        <v>12540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4475759</v>
      </c>
      <c r="C104" s="1">
        <v>1524346</v>
      </c>
      <c r="D104" s="1">
        <v>1281202</v>
      </c>
      <c r="E104" s="1">
        <v>911212</v>
      </c>
      <c r="F104" s="1">
        <v>469045</v>
      </c>
      <c r="J104" s="1">
        <v>289954</v>
      </c>
    </row>
    <row r="105" spans="1:10" x14ac:dyDescent="0.35">
      <c r="A105" s="7" t="s">
        <v>45</v>
      </c>
      <c r="B105" s="1">
        <v>14313</v>
      </c>
      <c r="C105" s="1" t="s">
        <v>32</v>
      </c>
      <c r="D105" s="1">
        <v>1530</v>
      </c>
      <c r="E105" s="1" t="s">
        <v>32</v>
      </c>
      <c r="F105" s="1">
        <v>1658</v>
      </c>
      <c r="J105" s="1">
        <v>11125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2733286</v>
      </c>
      <c r="C107" s="1">
        <v>1139925</v>
      </c>
      <c r="D107" s="1">
        <v>816056</v>
      </c>
      <c r="E107" s="1">
        <v>543977</v>
      </c>
      <c r="F107" s="1">
        <v>232552</v>
      </c>
      <c r="J107" s="1">
        <v>776</v>
      </c>
    </row>
    <row r="108" spans="1:10" x14ac:dyDescent="0.35">
      <c r="A108" s="7" t="s">
        <v>101</v>
      </c>
      <c r="B108" s="1">
        <v>1001669</v>
      </c>
      <c r="C108" s="1">
        <v>284479</v>
      </c>
      <c r="D108" s="1">
        <v>316947</v>
      </c>
      <c r="E108" s="1">
        <v>258803</v>
      </c>
      <c r="F108" s="1">
        <v>141440</v>
      </c>
      <c r="J108" s="1" t="s">
        <v>32</v>
      </c>
    </row>
    <row r="109" spans="1:10" x14ac:dyDescent="0.35">
      <c r="A109" s="7" t="s">
        <v>102</v>
      </c>
      <c r="B109" s="1">
        <v>94806</v>
      </c>
      <c r="C109" s="1">
        <v>21410</v>
      </c>
      <c r="D109" s="1">
        <v>9206</v>
      </c>
      <c r="E109" s="1">
        <v>27107</v>
      </c>
      <c r="F109" s="1">
        <v>37083</v>
      </c>
      <c r="J109" s="1" t="s">
        <v>32</v>
      </c>
    </row>
    <row r="110" spans="1:10" x14ac:dyDescent="0.35">
      <c r="A110" s="7" t="s">
        <v>103</v>
      </c>
      <c r="B110" s="1">
        <v>1368</v>
      </c>
      <c r="C110" s="1" t="s">
        <v>32</v>
      </c>
      <c r="D110" s="1" t="s">
        <v>32</v>
      </c>
      <c r="E110" s="1" t="s">
        <v>32</v>
      </c>
      <c r="F110" s="1">
        <v>1368</v>
      </c>
      <c r="J110" s="1" t="s">
        <v>32</v>
      </c>
    </row>
    <row r="111" spans="1:10" x14ac:dyDescent="0.35">
      <c r="A111" s="7" t="s">
        <v>45</v>
      </c>
      <c r="B111" s="1">
        <v>683744</v>
      </c>
      <c r="C111" s="1">
        <v>94457</v>
      </c>
      <c r="D111" s="1">
        <v>141117</v>
      </c>
      <c r="E111" s="1">
        <v>81325</v>
      </c>
      <c r="F111" s="1">
        <v>62324</v>
      </c>
      <c r="J111" s="1">
        <v>304520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3023153</v>
      </c>
      <c r="C113" s="1">
        <v>1213588</v>
      </c>
      <c r="D113" s="1">
        <v>905311</v>
      </c>
      <c r="E113" s="1">
        <v>609552</v>
      </c>
      <c r="F113" s="1">
        <v>293927</v>
      </c>
      <c r="J113" s="1">
        <v>776</v>
      </c>
    </row>
    <row r="114" spans="1:10" x14ac:dyDescent="0.35">
      <c r="A114" s="7" t="s">
        <v>101</v>
      </c>
      <c r="B114" s="1">
        <v>684558</v>
      </c>
      <c r="C114" s="1">
        <v>204577</v>
      </c>
      <c r="D114" s="1">
        <v>213191</v>
      </c>
      <c r="E114" s="1">
        <v>197299</v>
      </c>
      <c r="F114" s="1">
        <v>69492</v>
      </c>
      <c r="J114" s="1" t="s">
        <v>32</v>
      </c>
    </row>
    <row r="115" spans="1:10" x14ac:dyDescent="0.35">
      <c r="A115" s="7" t="s">
        <v>102</v>
      </c>
      <c r="B115" s="1">
        <v>89873</v>
      </c>
      <c r="C115" s="1">
        <v>23136</v>
      </c>
      <c r="D115" s="1">
        <v>30853</v>
      </c>
      <c r="E115" s="1">
        <v>15706</v>
      </c>
      <c r="F115" s="1">
        <v>20178</v>
      </c>
      <c r="J115" s="1" t="s">
        <v>32</v>
      </c>
    </row>
    <row r="116" spans="1:10" x14ac:dyDescent="0.35">
      <c r="A116" s="7" t="s">
        <v>103</v>
      </c>
      <c r="B116" s="1" t="s">
        <v>32</v>
      </c>
      <c r="C116" s="1" t="s">
        <v>32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717289</v>
      </c>
      <c r="C117" s="1">
        <v>98971</v>
      </c>
      <c r="D117" s="1">
        <v>133973</v>
      </c>
      <c r="E117" s="1">
        <v>88655</v>
      </c>
      <c r="F117" s="1">
        <v>91169</v>
      </c>
      <c r="J117" s="1">
        <v>304520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2402229</v>
      </c>
      <c r="C119" s="1">
        <v>1119778</v>
      </c>
      <c r="D119" s="1">
        <v>694456</v>
      </c>
      <c r="E119" s="1">
        <v>391050</v>
      </c>
      <c r="F119" s="1">
        <v>196169</v>
      </c>
      <c r="J119" s="1">
        <v>776</v>
      </c>
    </row>
    <row r="120" spans="1:10" x14ac:dyDescent="0.35">
      <c r="A120" s="7" t="s">
        <v>101</v>
      </c>
      <c r="B120" s="1">
        <v>1271684</v>
      </c>
      <c r="C120" s="1">
        <v>311869</v>
      </c>
      <c r="D120" s="1">
        <v>407586</v>
      </c>
      <c r="E120" s="1">
        <v>385958</v>
      </c>
      <c r="F120" s="1">
        <v>166272</v>
      </c>
      <c r="J120" s="1" t="s">
        <v>32</v>
      </c>
    </row>
    <row r="121" spans="1:10" x14ac:dyDescent="0.35">
      <c r="A121" s="7" t="s">
        <v>102</v>
      </c>
      <c r="B121" s="1">
        <v>161117</v>
      </c>
      <c r="C121" s="1">
        <v>14168</v>
      </c>
      <c r="D121" s="1">
        <v>47312</v>
      </c>
      <c r="E121" s="1">
        <v>51511</v>
      </c>
      <c r="F121" s="1">
        <v>48126</v>
      </c>
      <c r="J121" s="1" t="s">
        <v>32</v>
      </c>
    </row>
    <row r="122" spans="1:10" x14ac:dyDescent="0.35">
      <c r="A122" s="7" t="s">
        <v>103</v>
      </c>
      <c r="B122" s="1">
        <v>2628</v>
      </c>
      <c r="C122" s="1" t="s">
        <v>32</v>
      </c>
      <c r="D122" s="1" t="s">
        <v>32</v>
      </c>
      <c r="E122" s="1" t="s">
        <v>32</v>
      </c>
      <c r="F122" s="1">
        <v>2628</v>
      </c>
      <c r="J122" s="1" t="s">
        <v>32</v>
      </c>
    </row>
    <row r="123" spans="1:10" x14ac:dyDescent="0.35">
      <c r="A123" s="7" t="s">
        <v>45</v>
      </c>
      <c r="B123" s="1">
        <v>677215</v>
      </c>
      <c r="C123" s="1">
        <v>94457</v>
      </c>
      <c r="D123" s="1">
        <v>133973</v>
      </c>
      <c r="E123" s="1">
        <v>82693</v>
      </c>
      <c r="F123" s="1">
        <v>61571</v>
      </c>
      <c r="J123" s="1">
        <v>304520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3026049</v>
      </c>
      <c r="C125" s="1">
        <v>1273327</v>
      </c>
      <c r="D125" s="1">
        <v>883650</v>
      </c>
      <c r="E125" s="1">
        <v>613176</v>
      </c>
      <c r="F125" s="1">
        <v>255895</v>
      </c>
      <c r="J125" s="1" t="s">
        <v>32</v>
      </c>
    </row>
    <row r="126" spans="1:10" x14ac:dyDescent="0.35">
      <c r="A126" s="7" t="s">
        <v>101</v>
      </c>
      <c r="B126" s="1">
        <v>685465</v>
      </c>
      <c r="C126" s="1">
        <v>156687</v>
      </c>
      <c r="D126" s="1">
        <v>226071</v>
      </c>
      <c r="E126" s="1">
        <v>176561</v>
      </c>
      <c r="F126" s="1">
        <v>125371</v>
      </c>
      <c r="J126" s="1">
        <v>776</v>
      </c>
    </row>
    <row r="127" spans="1:10" x14ac:dyDescent="0.35">
      <c r="A127" s="7" t="s">
        <v>102</v>
      </c>
      <c r="B127" s="1">
        <v>118568</v>
      </c>
      <c r="C127" s="1">
        <v>13998</v>
      </c>
      <c r="D127" s="1">
        <v>39633</v>
      </c>
      <c r="E127" s="1">
        <v>39960</v>
      </c>
      <c r="F127" s="1">
        <v>24976</v>
      </c>
      <c r="J127" s="1" t="s">
        <v>32</v>
      </c>
    </row>
    <row r="128" spans="1:10" x14ac:dyDescent="0.35">
      <c r="A128" s="7" t="s">
        <v>103</v>
      </c>
      <c r="B128" s="1">
        <v>8945</v>
      </c>
      <c r="C128" s="1">
        <v>1803</v>
      </c>
      <c r="D128" s="1" t="s">
        <v>32</v>
      </c>
      <c r="E128" s="1">
        <v>190</v>
      </c>
      <c r="F128" s="1">
        <v>6952</v>
      </c>
      <c r="J128" s="1" t="s">
        <v>32</v>
      </c>
    </row>
    <row r="129" spans="1:10" x14ac:dyDescent="0.35">
      <c r="A129" s="7" t="s">
        <v>45</v>
      </c>
      <c r="B129" s="1">
        <v>675847</v>
      </c>
      <c r="C129" s="1">
        <v>94457</v>
      </c>
      <c r="D129" s="1">
        <v>133973</v>
      </c>
      <c r="E129" s="1">
        <v>81325</v>
      </c>
      <c r="F129" s="1">
        <v>61571</v>
      </c>
      <c r="J129" s="1">
        <v>304520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3605183</v>
      </c>
      <c r="C131" s="1">
        <v>1391591</v>
      </c>
      <c r="D131" s="1">
        <v>1081220</v>
      </c>
      <c r="E131" s="1">
        <v>771776</v>
      </c>
      <c r="F131" s="1">
        <v>359819</v>
      </c>
      <c r="J131" s="1">
        <v>776</v>
      </c>
    </row>
    <row r="132" spans="1:10" x14ac:dyDescent="0.35">
      <c r="A132" s="7" t="s">
        <v>101</v>
      </c>
      <c r="B132" s="1">
        <v>192849</v>
      </c>
      <c r="C132" s="1">
        <v>41087</v>
      </c>
      <c r="D132" s="1">
        <v>67172</v>
      </c>
      <c r="E132" s="1">
        <v>42964</v>
      </c>
      <c r="F132" s="1">
        <v>41626</v>
      </c>
      <c r="J132" s="1" t="s">
        <v>32</v>
      </c>
    </row>
    <row r="133" spans="1:10" x14ac:dyDescent="0.35">
      <c r="A133" s="7" t="s">
        <v>102</v>
      </c>
      <c r="B133" s="1">
        <v>20233</v>
      </c>
      <c r="C133" s="1" t="s">
        <v>32</v>
      </c>
      <c r="D133" s="1">
        <v>962</v>
      </c>
      <c r="E133" s="1">
        <v>7521</v>
      </c>
      <c r="F133" s="1">
        <v>11750</v>
      </c>
      <c r="J133" s="1" t="s">
        <v>32</v>
      </c>
    </row>
    <row r="134" spans="1:10" x14ac:dyDescent="0.35">
      <c r="A134" s="7" t="s">
        <v>103</v>
      </c>
      <c r="B134" s="1">
        <v>1803</v>
      </c>
      <c r="C134" s="1">
        <v>1803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694805</v>
      </c>
      <c r="C135" s="1">
        <v>105790</v>
      </c>
      <c r="D135" s="1">
        <v>133973</v>
      </c>
      <c r="E135" s="1">
        <v>88950</v>
      </c>
      <c r="F135" s="1">
        <v>61571</v>
      </c>
      <c r="J135" s="1">
        <v>304520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3619519</v>
      </c>
      <c r="C137" s="1">
        <v>1429557</v>
      </c>
      <c r="D137" s="1">
        <v>1057760</v>
      </c>
      <c r="E137" s="1">
        <v>752930</v>
      </c>
      <c r="F137" s="1">
        <v>378496</v>
      </c>
      <c r="J137" s="1">
        <v>776</v>
      </c>
    </row>
    <row r="138" spans="1:10" x14ac:dyDescent="0.35">
      <c r="A138" s="7" t="s">
        <v>101</v>
      </c>
      <c r="B138" s="1">
        <v>208939</v>
      </c>
      <c r="C138" s="1">
        <v>15831</v>
      </c>
      <c r="D138" s="1">
        <v>83320</v>
      </c>
      <c r="E138" s="1">
        <v>76957</v>
      </c>
      <c r="F138" s="1">
        <v>32831</v>
      </c>
      <c r="J138" s="1" t="s">
        <v>32</v>
      </c>
    </row>
    <row r="139" spans="1:10" x14ac:dyDescent="0.35">
      <c r="A139" s="7" t="s">
        <v>102</v>
      </c>
      <c r="B139" s="1">
        <v>10367</v>
      </c>
      <c r="C139" s="1">
        <v>427</v>
      </c>
      <c r="D139" s="1">
        <v>7312</v>
      </c>
      <c r="E139" s="1" t="s">
        <v>32</v>
      </c>
      <c r="F139" s="1">
        <v>2628</v>
      </c>
      <c r="J139" s="1" t="s">
        <v>32</v>
      </c>
    </row>
    <row r="140" spans="1:10" x14ac:dyDescent="0.35">
      <c r="A140" s="7" t="s">
        <v>103</v>
      </c>
      <c r="B140" s="1">
        <v>962</v>
      </c>
      <c r="C140" s="1" t="s">
        <v>32</v>
      </c>
      <c r="D140" s="1">
        <v>962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675087</v>
      </c>
      <c r="C141" s="1">
        <v>94457</v>
      </c>
      <c r="D141" s="1">
        <v>133973</v>
      </c>
      <c r="E141" s="1">
        <v>81325</v>
      </c>
      <c r="F141" s="1">
        <v>60811</v>
      </c>
      <c r="J141" s="1">
        <v>304520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437949</v>
      </c>
      <c r="C8" s="1">
        <v>101269</v>
      </c>
      <c r="D8" s="1">
        <v>121584</v>
      </c>
      <c r="E8" s="1">
        <v>119011</v>
      </c>
      <c r="F8" s="1">
        <v>69887</v>
      </c>
      <c r="G8" s="1">
        <f>SUM(C8:F8)</f>
        <v>411751</v>
      </c>
      <c r="H8" s="1">
        <f>SUM(E8:F8)</f>
        <v>188898</v>
      </c>
      <c r="I8" s="9">
        <f>H8/G8</f>
        <v>0.4587675561200823</v>
      </c>
      <c r="J8" s="1">
        <v>26197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40109</v>
      </c>
      <c r="C10" s="1">
        <v>4931</v>
      </c>
      <c r="D10" s="1">
        <v>14735</v>
      </c>
      <c r="E10" s="1">
        <v>9055</v>
      </c>
      <c r="F10" s="1">
        <v>6383</v>
      </c>
      <c r="J10" s="1">
        <v>5005</v>
      </c>
    </row>
    <row r="11" spans="1:10" x14ac:dyDescent="0.35">
      <c r="A11" s="7" t="s">
        <v>35</v>
      </c>
      <c r="B11" s="1">
        <v>111700</v>
      </c>
      <c r="C11" s="1">
        <v>22709</v>
      </c>
      <c r="D11" s="1">
        <v>33726</v>
      </c>
      <c r="E11" s="1">
        <v>25916</v>
      </c>
      <c r="F11" s="1">
        <v>23591</v>
      </c>
      <c r="J11" s="1">
        <v>5758</v>
      </c>
    </row>
    <row r="12" spans="1:10" x14ac:dyDescent="0.35">
      <c r="A12" s="7" t="s">
        <v>36</v>
      </c>
      <c r="B12" s="1">
        <v>101619</v>
      </c>
      <c r="C12" s="1">
        <v>19780</v>
      </c>
      <c r="D12" s="1">
        <v>27767</v>
      </c>
      <c r="E12" s="1">
        <v>29352</v>
      </c>
      <c r="F12" s="1">
        <v>17178</v>
      </c>
      <c r="J12" s="1">
        <v>7542</v>
      </c>
    </row>
    <row r="13" spans="1:10" x14ac:dyDescent="0.35">
      <c r="A13" s="7" t="s">
        <v>37</v>
      </c>
      <c r="B13" s="1">
        <v>79232</v>
      </c>
      <c r="C13" s="1">
        <v>14640</v>
      </c>
      <c r="D13" s="1">
        <v>24987</v>
      </c>
      <c r="E13" s="1">
        <v>21909</v>
      </c>
      <c r="F13" s="1">
        <v>15032</v>
      </c>
      <c r="J13" s="1">
        <v>2665</v>
      </c>
    </row>
    <row r="14" spans="1:10" x14ac:dyDescent="0.35">
      <c r="A14" s="7" t="s">
        <v>38</v>
      </c>
      <c r="B14" s="1">
        <v>105289</v>
      </c>
      <c r="C14" s="1">
        <v>39210</v>
      </c>
      <c r="D14" s="1">
        <v>20369</v>
      </c>
      <c r="E14" s="1">
        <v>32780</v>
      </c>
      <c r="F14" s="1">
        <v>7704</v>
      </c>
      <c r="J14" s="1">
        <v>5227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222348</v>
      </c>
      <c r="C16" s="1">
        <v>53810</v>
      </c>
      <c r="D16" s="1">
        <v>61216</v>
      </c>
      <c r="E16" s="1">
        <v>57125</v>
      </c>
      <c r="F16" s="1">
        <v>34241</v>
      </c>
      <c r="J16" s="1">
        <v>15956</v>
      </c>
    </row>
    <row r="17" spans="1:10" x14ac:dyDescent="0.35">
      <c r="A17" s="7" t="s">
        <v>40</v>
      </c>
      <c r="B17" s="1">
        <v>215601</v>
      </c>
      <c r="C17" s="1">
        <v>47460</v>
      </c>
      <c r="D17" s="1">
        <v>60368</v>
      </c>
      <c r="E17" s="1">
        <v>61886</v>
      </c>
      <c r="F17" s="1">
        <v>35647</v>
      </c>
      <c r="J17" s="1">
        <v>10241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217187</v>
      </c>
      <c r="C19" s="1">
        <v>53810</v>
      </c>
      <c r="D19" s="1">
        <v>60678</v>
      </c>
      <c r="E19" s="1">
        <v>55127</v>
      </c>
      <c r="F19" s="1">
        <v>33681</v>
      </c>
      <c r="J19" s="1">
        <v>13892</v>
      </c>
    </row>
    <row r="20" spans="1:10" x14ac:dyDescent="0.35">
      <c r="A20" s="7" t="s">
        <v>42</v>
      </c>
      <c r="B20" s="1">
        <v>208649</v>
      </c>
      <c r="C20" s="1">
        <v>47096</v>
      </c>
      <c r="D20" s="1">
        <v>58465</v>
      </c>
      <c r="E20" s="1">
        <v>58442</v>
      </c>
      <c r="F20" s="1">
        <v>35255</v>
      </c>
      <c r="J20" s="1">
        <v>9390</v>
      </c>
    </row>
    <row r="21" spans="1:10" x14ac:dyDescent="0.35">
      <c r="A21" s="7" t="s">
        <v>43</v>
      </c>
      <c r="B21" s="1" t="s">
        <v>32</v>
      </c>
      <c r="C21" s="1" t="s">
        <v>32</v>
      </c>
      <c r="D21" s="1" t="s">
        <v>32</v>
      </c>
      <c r="E21" s="1" t="s">
        <v>32</v>
      </c>
      <c r="F21" s="1" t="s">
        <v>32</v>
      </c>
      <c r="J21" s="1" t="s">
        <v>32</v>
      </c>
    </row>
    <row r="22" spans="1:10" x14ac:dyDescent="0.35">
      <c r="A22" s="7" t="s">
        <v>44</v>
      </c>
      <c r="B22" s="1">
        <v>7321</v>
      </c>
      <c r="C22" s="1" t="s">
        <v>32</v>
      </c>
      <c r="D22" s="1">
        <v>1872</v>
      </c>
      <c r="E22" s="1">
        <v>5261</v>
      </c>
      <c r="F22" s="1">
        <v>189</v>
      </c>
      <c r="J22" s="1" t="s">
        <v>32</v>
      </c>
    </row>
    <row r="23" spans="1:10" x14ac:dyDescent="0.35">
      <c r="A23" s="7" t="s">
        <v>45</v>
      </c>
      <c r="B23" s="1">
        <v>4792</v>
      </c>
      <c r="C23" s="1">
        <v>363</v>
      </c>
      <c r="D23" s="1">
        <v>570</v>
      </c>
      <c r="E23" s="1">
        <v>182</v>
      </c>
      <c r="F23" s="1">
        <v>762</v>
      </c>
      <c r="J23" s="1">
        <v>2914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12481</v>
      </c>
      <c r="C25" s="1">
        <v>3296</v>
      </c>
      <c r="D25" s="1">
        <v>5962</v>
      </c>
      <c r="E25" s="1">
        <v>629</v>
      </c>
      <c r="F25" s="1">
        <v>922</v>
      </c>
      <c r="J25" s="1">
        <v>1671</v>
      </c>
    </row>
    <row r="26" spans="1:10" x14ac:dyDescent="0.35">
      <c r="A26" s="7" t="s">
        <v>47</v>
      </c>
      <c r="B26" s="1">
        <v>373327</v>
      </c>
      <c r="C26" s="1">
        <v>86966</v>
      </c>
      <c r="D26" s="1">
        <v>103079</v>
      </c>
      <c r="E26" s="1">
        <v>105429</v>
      </c>
      <c r="F26" s="1">
        <v>58011</v>
      </c>
      <c r="J26" s="1">
        <v>19841</v>
      </c>
    </row>
    <row r="27" spans="1:10" x14ac:dyDescent="0.35">
      <c r="A27" s="7" t="s">
        <v>48</v>
      </c>
      <c r="B27" s="1">
        <v>31658</v>
      </c>
      <c r="C27" s="1">
        <v>9075</v>
      </c>
      <c r="D27" s="1">
        <v>8280</v>
      </c>
      <c r="E27" s="1">
        <v>7663</v>
      </c>
      <c r="F27" s="1">
        <v>6094</v>
      </c>
      <c r="J27" s="1">
        <v>547</v>
      </c>
    </row>
    <row r="28" spans="1:10" x14ac:dyDescent="0.35">
      <c r="A28" s="7" t="s">
        <v>49</v>
      </c>
      <c r="B28" s="1">
        <v>3734</v>
      </c>
      <c r="C28" s="1">
        <v>1118</v>
      </c>
      <c r="D28" s="1">
        <v>891</v>
      </c>
      <c r="E28" s="1">
        <v>1040</v>
      </c>
      <c r="F28" s="1">
        <v>508</v>
      </c>
      <c r="J28" s="1">
        <v>178</v>
      </c>
    </row>
    <row r="29" spans="1:10" x14ac:dyDescent="0.35">
      <c r="A29" s="7" t="s">
        <v>50</v>
      </c>
      <c r="B29" s="1">
        <v>12511</v>
      </c>
      <c r="C29" s="1">
        <v>243</v>
      </c>
      <c r="D29" s="1">
        <v>2803</v>
      </c>
      <c r="E29" s="1">
        <v>4067</v>
      </c>
      <c r="F29" s="1">
        <v>4351</v>
      </c>
      <c r="J29" s="1">
        <v>1046</v>
      </c>
    </row>
    <row r="30" spans="1:10" x14ac:dyDescent="0.35">
      <c r="A30" s="7" t="s">
        <v>45</v>
      </c>
      <c r="B30" s="1">
        <v>4238</v>
      </c>
      <c r="C30" s="1">
        <v>572</v>
      </c>
      <c r="D30" s="1">
        <v>570</v>
      </c>
      <c r="E30" s="1">
        <v>182</v>
      </c>
      <c r="F30" s="1" t="s">
        <v>32</v>
      </c>
      <c r="J30" s="1">
        <v>2914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44139</v>
      </c>
      <c r="C32" s="1">
        <v>12371</v>
      </c>
      <c r="D32" s="1">
        <v>14242</v>
      </c>
      <c r="E32" s="1">
        <v>8292</v>
      </c>
      <c r="F32" s="1">
        <v>7017</v>
      </c>
      <c r="J32" s="1">
        <v>2218</v>
      </c>
    </row>
    <row r="33" spans="1:10" x14ac:dyDescent="0.35">
      <c r="A33" s="7" t="s">
        <v>52</v>
      </c>
      <c r="B33" s="1">
        <v>371385</v>
      </c>
      <c r="C33" s="1">
        <v>86966</v>
      </c>
      <c r="D33" s="1">
        <v>102102</v>
      </c>
      <c r="E33" s="1">
        <v>105227</v>
      </c>
      <c r="F33" s="1">
        <v>57249</v>
      </c>
      <c r="J33" s="1">
        <v>19841</v>
      </c>
    </row>
    <row r="34" spans="1:10" x14ac:dyDescent="0.35">
      <c r="A34" s="7" t="s">
        <v>53</v>
      </c>
      <c r="B34" s="1">
        <v>16859</v>
      </c>
      <c r="C34" s="1">
        <v>998</v>
      </c>
      <c r="D34" s="1">
        <v>4671</v>
      </c>
      <c r="E34" s="1">
        <v>5310</v>
      </c>
      <c r="F34" s="1">
        <v>4859</v>
      </c>
      <c r="J34" s="1">
        <v>1021</v>
      </c>
    </row>
    <row r="35" spans="1:10" x14ac:dyDescent="0.35">
      <c r="A35" s="7" t="s">
        <v>45</v>
      </c>
      <c r="B35" s="1">
        <v>5566</v>
      </c>
      <c r="C35" s="1">
        <v>935</v>
      </c>
      <c r="D35" s="1">
        <v>570</v>
      </c>
      <c r="E35" s="1">
        <v>182</v>
      </c>
      <c r="F35" s="1">
        <v>762</v>
      </c>
      <c r="J35" s="1">
        <v>3117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48791</v>
      </c>
      <c r="C37" s="1">
        <v>9429</v>
      </c>
      <c r="D37" s="1">
        <v>10071</v>
      </c>
      <c r="E37" s="1">
        <v>20501</v>
      </c>
      <c r="F37" s="1">
        <v>4522</v>
      </c>
      <c r="G37" s="1">
        <f>SUM(C37:F37)</f>
        <v>44523</v>
      </c>
      <c r="H37" s="1">
        <f>SUM(E37:F37)</f>
        <v>25023</v>
      </c>
      <c r="I37" s="9">
        <f>H37/G37</f>
        <v>0.56202412236372212</v>
      </c>
      <c r="J37" s="1">
        <v>4267</v>
      </c>
    </row>
    <row r="38" spans="1:10" x14ac:dyDescent="0.35">
      <c r="A38" s="7" t="s">
        <v>55</v>
      </c>
      <c r="B38" s="1">
        <v>377113</v>
      </c>
      <c r="C38" s="1">
        <v>88386</v>
      </c>
      <c r="D38" s="1">
        <v>109009</v>
      </c>
      <c r="E38" s="1">
        <v>95425</v>
      </c>
      <c r="F38" s="1">
        <v>63605</v>
      </c>
      <c r="G38" s="1">
        <f t="shared" ref="G38:G41" si="0">SUM(C38:F38)</f>
        <v>356425</v>
      </c>
      <c r="H38" s="1">
        <f t="shared" ref="H38:H41" si="1">SUM(E38:F38)</f>
        <v>159030</v>
      </c>
      <c r="I38" s="9">
        <f t="shared" ref="I38:I41" si="2">H38/G38</f>
        <v>0.44618082345514481</v>
      </c>
      <c r="J38" s="1">
        <v>20689</v>
      </c>
    </row>
    <row r="39" spans="1:10" x14ac:dyDescent="0.35">
      <c r="A39" s="7" t="s">
        <v>56</v>
      </c>
      <c r="B39" s="1">
        <v>1509</v>
      </c>
      <c r="C39" s="1">
        <v>489</v>
      </c>
      <c r="D39" s="1">
        <v>539</v>
      </c>
      <c r="E39" s="1">
        <v>481</v>
      </c>
      <c r="F39" s="1" t="s">
        <v>32</v>
      </c>
      <c r="G39" s="1">
        <f t="shared" si="0"/>
        <v>1509</v>
      </c>
      <c r="H39" s="1">
        <f t="shared" si="1"/>
        <v>481</v>
      </c>
      <c r="I39" s="9">
        <f t="shared" si="2"/>
        <v>0.31875414181577205</v>
      </c>
      <c r="J39" s="1" t="s">
        <v>32</v>
      </c>
    </row>
    <row r="40" spans="1:10" x14ac:dyDescent="0.35">
      <c r="A40" s="7" t="s">
        <v>57</v>
      </c>
      <c r="B40" s="1">
        <v>2141</v>
      </c>
      <c r="C40" s="1" t="s">
        <v>32</v>
      </c>
      <c r="D40" s="1">
        <v>1146</v>
      </c>
      <c r="E40" s="1">
        <v>995</v>
      </c>
      <c r="F40" s="1" t="s">
        <v>32</v>
      </c>
      <c r="G40" s="1">
        <f t="shared" si="0"/>
        <v>2141</v>
      </c>
      <c r="H40" s="1">
        <f t="shared" si="1"/>
        <v>995</v>
      </c>
      <c r="I40" s="9">
        <f t="shared" si="2"/>
        <v>0.4647361046240075</v>
      </c>
      <c r="J40" s="1" t="s">
        <v>32</v>
      </c>
    </row>
    <row r="41" spans="1:10" x14ac:dyDescent="0.35">
      <c r="A41" s="7" t="s">
        <v>58</v>
      </c>
      <c r="B41" s="1">
        <v>8395</v>
      </c>
      <c r="C41" s="1">
        <v>2965</v>
      </c>
      <c r="D41" s="1">
        <v>820</v>
      </c>
      <c r="E41" s="1">
        <v>1609</v>
      </c>
      <c r="F41" s="1">
        <v>1760</v>
      </c>
      <c r="G41" s="1">
        <f t="shared" si="0"/>
        <v>7154</v>
      </c>
      <c r="H41" s="1">
        <f t="shared" si="1"/>
        <v>3369</v>
      </c>
      <c r="I41" s="9">
        <f t="shared" si="2"/>
        <v>0.47092535644394745</v>
      </c>
      <c r="J41" s="1">
        <v>1241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12197</v>
      </c>
      <c r="C43" s="1" t="s">
        <v>32</v>
      </c>
      <c r="D43" s="1">
        <v>2266</v>
      </c>
      <c r="E43" s="1">
        <v>3314</v>
      </c>
      <c r="F43" s="1">
        <v>5539</v>
      </c>
      <c r="J43" s="1">
        <v>1077</v>
      </c>
    </row>
    <row r="44" spans="1:10" x14ac:dyDescent="0.35">
      <c r="A44" s="7" t="s">
        <v>60</v>
      </c>
      <c r="B44" s="1">
        <v>142080</v>
      </c>
      <c r="C44" s="1">
        <v>25213</v>
      </c>
      <c r="D44" s="1">
        <v>29500</v>
      </c>
      <c r="E44" s="1">
        <v>53577</v>
      </c>
      <c r="F44" s="1">
        <v>23091</v>
      </c>
      <c r="J44" s="1">
        <v>10699</v>
      </c>
    </row>
    <row r="45" spans="1:10" x14ac:dyDescent="0.35">
      <c r="A45" s="7" t="s">
        <v>61</v>
      </c>
      <c r="B45" s="1">
        <v>164483</v>
      </c>
      <c r="C45" s="1">
        <v>30919</v>
      </c>
      <c r="D45" s="1">
        <v>53739</v>
      </c>
      <c r="E45" s="1">
        <v>40099</v>
      </c>
      <c r="F45" s="1">
        <v>29119</v>
      </c>
      <c r="J45" s="1">
        <v>10606</v>
      </c>
    </row>
    <row r="46" spans="1:10" x14ac:dyDescent="0.35">
      <c r="A46" s="7" t="s">
        <v>62</v>
      </c>
      <c r="B46" s="1">
        <v>119190</v>
      </c>
      <c r="C46" s="1">
        <v>45138</v>
      </c>
      <c r="D46" s="1">
        <v>36079</v>
      </c>
      <c r="E46" s="1">
        <v>22021</v>
      </c>
      <c r="F46" s="1">
        <v>12138</v>
      </c>
      <c r="J46" s="1">
        <v>3814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248016</v>
      </c>
      <c r="C48" s="1">
        <v>62113</v>
      </c>
      <c r="D48" s="1">
        <v>81052</v>
      </c>
      <c r="E48" s="1">
        <v>60800</v>
      </c>
      <c r="F48" s="1">
        <v>29243</v>
      </c>
      <c r="J48" s="1">
        <v>14809</v>
      </c>
    </row>
    <row r="49" spans="1:10" x14ac:dyDescent="0.35">
      <c r="A49" s="7" t="s">
        <v>64</v>
      </c>
      <c r="B49" s="1">
        <v>28098</v>
      </c>
      <c r="C49" s="1">
        <v>5101</v>
      </c>
      <c r="D49" s="1">
        <v>5351</v>
      </c>
      <c r="E49" s="1">
        <v>14767</v>
      </c>
      <c r="F49" s="1">
        <v>2701</v>
      </c>
      <c r="J49" s="1">
        <v>178</v>
      </c>
    </row>
    <row r="50" spans="1:10" x14ac:dyDescent="0.35">
      <c r="A50" s="7" t="s">
        <v>65</v>
      </c>
      <c r="B50" s="1">
        <v>67860</v>
      </c>
      <c r="C50" s="1">
        <v>18996</v>
      </c>
      <c r="D50" s="1">
        <v>12960</v>
      </c>
      <c r="E50" s="1">
        <v>20887</v>
      </c>
      <c r="F50" s="1">
        <v>13253</v>
      </c>
      <c r="J50" s="1">
        <v>1766</v>
      </c>
    </row>
    <row r="51" spans="1:10" x14ac:dyDescent="0.35">
      <c r="A51" s="7" t="s">
        <v>66</v>
      </c>
      <c r="B51" s="1">
        <v>92089</v>
      </c>
      <c r="C51" s="1">
        <v>14892</v>
      </c>
      <c r="D51" s="1">
        <v>22221</v>
      </c>
      <c r="E51" s="1">
        <v>22375</v>
      </c>
      <c r="F51" s="1">
        <v>24691</v>
      </c>
      <c r="J51" s="1">
        <v>7909</v>
      </c>
    </row>
    <row r="52" spans="1:10" x14ac:dyDescent="0.35">
      <c r="A52" s="7" t="s">
        <v>45</v>
      </c>
      <c r="B52" s="1">
        <v>1885</v>
      </c>
      <c r="C52" s="1">
        <v>168</v>
      </c>
      <c r="D52" s="1" t="s">
        <v>32</v>
      </c>
      <c r="E52" s="1">
        <v>182</v>
      </c>
      <c r="F52" s="1" t="s">
        <v>32</v>
      </c>
      <c r="J52" s="1">
        <v>1535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54098</v>
      </c>
      <c r="C54" s="1">
        <v>18781</v>
      </c>
      <c r="D54" s="1">
        <v>16307</v>
      </c>
      <c r="E54" s="1">
        <v>8633</v>
      </c>
      <c r="F54" s="1">
        <v>7987</v>
      </c>
      <c r="J54" s="1">
        <v>2391</v>
      </c>
    </row>
    <row r="55" spans="1:10" x14ac:dyDescent="0.35">
      <c r="A55" s="7" t="s">
        <v>68</v>
      </c>
      <c r="B55" s="1">
        <v>160487</v>
      </c>
      <c r="C55" s="1">
        <v>40249</v>
      </c>
      <c r="D55" s="1">
        <v>47540</v>
      </c>
      <c r="E55" s="1">
        <v>34948</v>
      </c>
      <c r="F55" s="1">
        <v>23582</v>
      </c>
      <c r="J55" s="1">
        <v>14169</v>
      </c>
    </row>
    <row r="56" spans="1:10" x14ac:dyDescent="0.35">
      <c r="A56" s="7" t="s">
        <v>69</v>
      </c>
      <c r="B56" s="1">
        <v>68853</v>
      </c>
      <c r="C56" s="1">
        <v>9337</v>
      </c>
      <c r="D56" s="1">
        <v>21412</v>
      </c>
      <c r="E56" s="1">
        <v>21578</v>
      </c>
      <c r="F56" s="1">
        <v>12599</v>
      </c>
      <c r="J56" s="1">
        <v>3926</v>
      </c>
    </row>
    <row r="57" spans="1:10" x14ac:dyDescent="0.35">
      <c r="A57" s="7" t="s">
        <v>70</v>
      </c>
      <c r="B57" s="1">
        <v>64463</v>
      </c>
      <c r="C57" s="1">
        <v>13956</v>
      </c>
      <c r="D57" s="1">
        <v>18443</v>
      </c>
      <c r="E57" s="1">
        <v>12368</v>
      </c>
      <c r="F57" s="1">
        <v>16244</v>
      </c>
      <c r="J57" s="1">
        <v>3452</v>
      </c>
    </row>
    <row r="58" spans="1:10" x14ac:dyDescent="0.35">
      <c r="A58" s="7" t="s">
        <v>71</v>
      </c>
      <c r="B58" s="1">
        <v>24285</v>
      </c>
      <c r="C58" s="1">
        <v>3147</v>
      </c>
      <c r="D58" s="1">
        <v>8843</v>
      </c>
      <c r="E58" s="1">
        <v>10796</v>
      </c>
      <c r="F58" s="1">
        <v>1500</v>
      </c>
      <c r="J58" s="1" t="s">
        <v>32</v>
      </c>
    </row>
    <row r="59" spans="1:10" x14ac:dyDescent="0.35">
      <c r="A59" s="7" t="s">
        <v>72</v>
      </c>
      <c r="B59" s="1">
        <v>35101</v>
      </c>
      <c r="C59" s="1">
        <v>6774</v>
      </c>
      <c r="D59" s="1">
        <v>5804</v>
      </c>
      <c r="E59" s="1">
        <v>16296</v>
      </c>
      <c r="F59" s="1">
        <v>3966</v>
      </c>
      <c r="J59" s="1">
        <v>2260</v>
      </c>
    </row>
    <row r="60" spans="1:10" x14ac:dyDescent="0.35">
      <c r="A60" s="7" t="s">
        <v>73</v>
      </c>
      <c r="B60" s="1">
        <v>30662</v>
      </c>
      <c r="C60" s="1">
        <v>9026</v>
      </c>
      <c r="D60" s="1">
        <v>3235</v>
      </c>
      <c r="E60" s="1">
        <v>14392</v>
      </c>
      <c r="F60" s="1">
        <v>4008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165712</v>
      </c>
      <c r="C62" s="1">
        <v>28105</v>
      </c>
      <c r="D62" s="1">
        <v>44189</v>
      </c>
      <c r="E62" s="1">
        <v>59637</v>
      </c>
      <c r="F62" s="1">
        <v>24639</v>
      </c>
      <c r="G62" s="1">
        <f>SUM(C62:F62)</f>
        <v>156570</v>
      </c>
      <c r="H62" s="1">
        <f>SUM(E62:F62)</f>
        <v>84276</v>
      </c>
      <c r="I62" s="9">
        <f>H62/G62</f>
        <v>0.53826403525579614</v>
      </c>
      <c r="J62" s="1">
        <v>9143</v>
      </c>
    </row>
    <row r="63" spans="1:10" x14ac:dyDescent="0.35">
      <c r="A63" s="7" t="s">
        <v>75</v>
      </c>
      <c r="B63" s="1">
        <v>272237</v>
      </c>
      <c r="C63" s="1">
        <v>73164</v>
      </c>
      <c r="D63" s="1">
        <v>77396</v>
      </c>
      <c r="E63" s="1">
        <v>59374</v>
      </c>
      <c r="F63" s="1">
        <v>45249</v>
      </c>
      <c r="G63" s="1">
        <f>SUM(C63:F63)</f>
        <v>255183</v>
      </c>
      <c r="H63" s="1">
        <f>SUM(E63:F63)</f>
        <v>104623</v>
      </c>
      <c r="I63" s="9">
        <f>H63/G63</f>
        <v>0.40999204492462271</v>
      </c>
      <c r="J63" s="1">
        <v>17054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40353</v>
      </c>
      <c r="C65" s="1">
        <v>3962</v>
      </c>
      <c r="D65" s="1">
        <v>8868</v>
      </c>
      <c r="E65" s="1">
        <v>11839</v>
      </c>
      <c r="F65" s="1">
        <v>14253</v>
      </c>
      <c r="J65" s="1">
        <v>1430</v>
      </c>
    </row>
    <row r="66" spans="1:10" x14ac:dyDescent="0.35">
      <c r="A66" s="7" t="s">
        <v>52</v>
      </c>
      <c r="B66" s="1">
        <v>389167</v>
      </c>
      <c r="C66" s="1">
        <v>97307</v>
      </c>
      <c r="D66" s="1">
        <v>111708</v>
      </c>
      <c r="E66" s="1">
        <v>107172</v>
      </c>
      <c r="F66" s="1">
        <v>55634</v>
      </c>
      <c r="J66" s="1">
        <v>17345</v>
      </c>
    </row>
    <row r="67" spans="1:10" x14ac:dyDescent="0.35">
      <c r="A67" s="7" t="s">
        <v>45</v>
      </c>
      <c r="B67" s="1">
        <v>8429</v>
      </c>
      <c r="C67" s="1" t="s">
        <v>32</v>
      </c>
      <c r="D67" s="1">
        <v>1008</v>
      </c>
      <c r="E67" s="1" t="s">
        <v>32</v>
      </c>
      <c r="F67" s="1" t="s">
        <v>32</v>
      </c>
      <c r="J67" s="1">
        <v>7422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260552</v>
      </c>
      <c r="C69" s="1">
        <v>53401</v>
      </c>
      <c r="D69" s="1">
        <v>88044</v>
      </c>
      <c r="E69" s="1">
        <v>70793</v>
      </c>
      <c r="F69" s="1">
        <v>40505</v>
      </c>
      <c r="J69" s="1">
        <v>7810</v>
      </c>
    </row>
    <row r="70" spans="1:10" x14ac:dyDescent="0.35">
      <c r="A70" s="7" t="s">
        <v>52</v>
      </c>
      <c r="B70" s="1">
        <v>168520</v>
      </c>
      <c r="C70" s="1">
        <v>47868</v>
      </c>
      <c r="D70" s="1">
        <v>32875</v>
      </c>
      <c r="E70" s="1">
        <v>48218</v>
      </c>
      <c r="F70" s="1">
        <v>29382</v>
      </c>
      <c r="J70" s="1">
        <v>10176</v>
      </c>
    </row>
    <row r="71" spans="1:10" x14ac:dyDescent="0.35">
      <c r="A71" s="7" t="s">
        <v>45</v>
      </c>
      <c r="B71" s="1">
        <v>8876</v>
      </c>
      <c r="C71" s="1" t="s">
        <v>32</v>
      </c>
      <c r="D71" s="1">
        <v>666</v>
      </c>
      <c r="E71" s="1" t="s">
        <v>32</v>
      </c>
      <c r="F71" s="1" t="s">
        <v>32</v>
      </c>
      <c r="J71" s="1">
        <v>8211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59256</v>
      </c>
      <c r="C73" s="1">
        <v>6769</v>
      </c>
      <c r="D73" s="1">
        <v>7424</v>
      </c>
      <c r="E73" s="1">
        <v>25053</v>
      </c>
      <c r="F73" s="1">
        <v>20009</v>
      </c>
      <c r="G73" s="1">
        <f>SUM(C73:F73)</f>
        <v>59255</v>
      </c>
      <c r="H73" s="1">
        <f>SUM(E73:F73)</f>
        <v>45062</v>
      </c>
      <c r="I73" s="9">
        <f>H73/G73</f>
        <v>0.76047590920597419</v>
      </c>
      <c r="J73" s="1" t="s">
        <v>32</v>
      </c>
    </row>
    <row r="74" spans="1:10" x14ac:dyDescent="0.35">
      <c r="A74" s="7" t="s">
        <v>77</v>
      </c>
      <c r="B74" s="1">
        <v>28980</v>
      </c>
      <c r="C74" s="1">
        <v>956</v>
      </c>
      <c r="D74" s="1">
        <v>12779</v>
      </c>
      <c r="E74" s="1">
        <v>6170</v>
      </c>
      <c r="F74" s="1">
        <v>9076</v>
      </c>
      <c r="G74" s="1">
        <f>SUM(C74:F74)</f>
        <v>28981</v>
      </c>
      <c r="H74" s="1">
        <f>SUM(E74:F74)</f>
        <v>15246</v>
      </c>
      <c r="I74" s="9">
        <f>H74/G74</f>
        <v>0.52606880369897524</v>
      </c>
      <c r="J74" s="1" t="s">
        <v>32</v>
      </c>
    </row>
    <row r="75" spans="1:10" x14ac:dyDescent="0.35">
      <c r="A75" s="7" t="s">
        <v>78</v>
      </c>
      <c r="B75" s="1">
        <v>39346</v>
      </c>
      <c r="C75" s="1">
        <v>7438</v>
      </c>
      <c r="D75" s="1">
        <v>14959</v>
      </c>
      <c r="E75" s="1">
        <v>12917</v>
      </c>
      <c r="F75" s="1">
        <v>4032</v>
      </c>
      <c r="J75" s="1" t="s">
        <v>32</v>
      </c>
    </row>
    <row r="76" spans="1:10" x14ac:dyDescent="0.35">
      <c r="A76" s="7" t="s">
        <v>79</v>
      </c>
      <c r="B76" s="1">
        <v>81078</v>
      </c>
      <c r="C76" s="1">
        <v>22110</v>
      </c>
      <c r="D76" s="1">
        <v>23391</v>
      </c>
      <c r="E76" s="1">
        <v>15887</v>
      </c>
      <c r="F76" s="1">
        <v>19691</v>
      </c>
      <c r="J76" s="1" t="s">
        <v>32</v>
      </c>
    </row>
    <row r="77" spans="1:10" x14ac:dyDescent="0.35">
      <c r="A77" s="7" t="s">
        <v>175</v>
      </c>
      <c r="C77" s="1">
        <f>SUM(C73:C76)</f>
        <v>37273</v>
      </c>
      <c r="D77" s="1">
        <f>SUM(D73:D76)</f>
        <v>58553</v>
      </c>
      <c r="E77" s="1">
        <f>SUM(E73:E76)</f>
        <v>60027</v>
      </c>
      <c r="F77" s="1">
        <f>SUM(F73:F76)</f>
        <v>52808</v>
      </c>
      <c r="G77" s="1">
        <f>SUM(C77:F77)</f>
        <v>208661</v>
      </c>
      <c r="H77" s="1">
        <f>SUM(E77:F77)</f>
        <v>112835</v>
      </c>
      <c r="I77" s="9">
        <f>H77/G77</f>
        <v>0.54075749660933281</v>
      </c>
    </row>
    <row r="78" spans="1:10" x14ac:dyDescent="0.35">
      <c r="A78" s="7"/>
    </row>
    <row r="79" spans="1:10" x14ac:dyDescent="0.35">
      <c r="A79" s="7" t="s">
        <v>80</v>
      </c>
      <c r="B79" s="1">
        <v>56430</v>
      </c>
      <c r="C79" s="1">
        <v>16181</v>
      </c>
      <c r="D79" s="1">
        <v>19295</v>
      </c>
      <c r="E79" s="1">
        <v>16125</v>
      </c>
      <c r="F79" s="1">
        <v>4830</v>
      </c>
      <c r="J79" s="1" t="s">
        <v>32</v>
      </c>
    </row>
    <row r="80" spans="1:10" x14ac:dyDescent="0.35">
      <c r="A80" s="7" t="s">
        <v>81</v>
      </c>
      <c r="B80" s="1">
        <v>68310</v>
      </c>
      <c r="C80" s="1">
        <v>22874</v>
      </c>
      <c r="D80" s="1">
        <v>20473</v>
      </c>
      <c r="E80" s="1">
        <v>24475</v>
      </c>
      <c r="F80" s="1">
        <v>489</v>
      </c>
      <c r="J80" s="1" t="s">
        <v>32</v>
      </c>
    </row>
    <row r="81" spans="1:10" x14ac:dyDescent="0.35">
      <c r="A81" s="7" t="s">
        <v>82</v>
      </c>
      <c r="B81" s="1">
        <v>15585</v>
      </c>
      <c r="C81" s="1">
        <v>6800</v>
      </c>
      <c r="D81" s="1">
        <v>5577</v>
      </c>
      <c r="E81" s="1">
        <v>1117</v>
      </c>
      <c r="F81" s="1">
        <v>2091</v>
      </c>
      <c r="J81" s="1" t="s">
        <v>32</v>
      </c>
    </row>
    <row r="82" spans="1:10" x14ac:dyDescent="0.35">
      <c r="A82" s="7" t="s">
        <v>83</v>
      </c>
      <c r="B82" s="1">
        <v>14327</v>
      </c>
      <c r="C82" s="1">
        <v>5909</v>
      </c>
      <c r="D82" s="1">
        <v>4062</v>
      </c>
      <c r="E82" s="1">
        <v>3181</v>
      </c>
      <c r="F82" s="1">
        <v>1175</v>
      </c>
      <c r="J82" s="1" t="s">
        <v>32</v>
      </c>
    </row>
    <row r="83" spans="1:10" x14ac:dyDescent="0.35">
      <c r="A83" s="7"/>
      <c r="C83" s="1">
        <f>SUM(C79:C82)</f>
        <v>51764</v>
      </c>
      <c r="D83" s="1">
        <f>SUM(D79:D82)</f>
        <v>49407</v>
      </c>
      <c r="E83" s="1">
        <f>SUM(E79:E82)</f>
        <v>44898</v>
      </c>
      <c r="F83" s="1">
        <f>SUM(F79:F82)</f>
        <v>8585</v>
      </c>
      <c r="G83" s="1">
        <f>SUM(C83:F83)</f>
        <v>154654</v>
      </c>
    </row>
    <row r="84" spans="1:10" x14ac:dyDescent="0.35">
      <c r="A84" s="7" t="s">
        <v>176</v>
      </c>
      <c r="G84" s="1">
        <f>G83+G77</f>
        <v>363315</v>
      </c>
    </row>
    <row r="85" spans="1:10" x14ac:dyDescent="0.35">
      <c r="A85" s="7" t="s">
        <v>45</v>
      </c>
      <c r="B85" s="1">
        <v>74637</v>
      </c>
      <c r="C85" s="1">
        <v>12233</v>
      </c>
      <c r="D85" s="1">
        <v>13626</v>
      </c>
      <c r="E85" s="1">
        <v>14086</v>
      </c>
      <c r="F85" s="1">
        <v>8495</v>
      </c>
      <c r="J85" s="1">
        <v>26197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336459</v>
      </c>
      <c r="C87" s="1">
        <v>87632</v>
      </c>
      <c r="D87" s="1">
        <v>107655</v>
      </c>
      <c r="E87" s="1">
        <v>94626</v>
      </c>
      <c r="F87" s="1">
        <v>46546</v>
      </c>
      <c r="J87" s="1" t="s">
        <v>32</v>
      </c>
    </row>
    <row r="88" spans="1:10" x14ac:dyDescent="0.35">
      <c r="A88" s="7" t="s">
        <v>85</v>
      </c>
      <c r="B88" s="1">
        <v>154512</v>
      </c>
      <c r="C88" s="1">
        <v>14460</v>
      </c>
      <c r="D88" s="1">
        <v>51768</v>
      </c>
      <c r="E88" s="1">
        <v>45901</v>
      </c>
      <c r="F88" s="1">
        <v>42383</v>
      </c>
      <c r="J88" s="1" t="s">
        <v>32</v>
      </c>
    </row>
    <row r="89" spans="1:10" ht="43.5" x14ac:dyDescent="0.35">
      <c r="A89" s="7" t="s">
        <v>86</v>
      </c>
      <c r="B89" s="1">
        <v>127321</v>
      </c>
      <c r="C89" s="1">
        <v>9526</v>
      </c>
      <c r="D89" s="1">
        <v>36303</v>
      </c>
      <c r="E89" s="1">
        <v>45876</v>
      </c>
      <c r="F89" s="1">
        <v>35616</v>
      </c>
      <c r="J89" s="1" t="s">
        <v>32</v>
      </c>
    </row>
    <row r="90" spans="1:10" x14ac:dyDescent="0.35">
      <c r="A90" s="7" t="s">
        <v>87</v>
      </c>
      <c r="B90" s="1">
        <v>39408</v>
      </c>
      <c r="C90" s="1">
        <v>2024</v>
      </c>
      <c r="D90" s="1">
        <v>3236</v>
      </c>
      <c r="E90" s="1">
        <v>9342</v>
      </c>
      <c r="F90" s="1">
        <v>24806</v>
      </c>
      <c r="J90" s="1" t="s">
        <v>32</v>
      </c>
    </row>
    <row r="91" spans="1:10" x14ac:dyDescent="0.35">
      <c r="A91" s="7" t="s">
        <v>88</v>
      </c>
      <c r="B91" s="1">
        <v>9642</v>
      </c>
      <c r="C91" s="1" t="s">
        <v>32</v>
      </c>
      <c r="D91" s="1">
        <v>2211</v>
      </c>
      <c r="E91" s="1">
        <v>3548</v>
      </c>
      <c r="F91" s="1">
        <v>3883</v>
      </c>
      <c r="J91" s="1" t="s">
        <v>32</v>
      </c>
    </row>
    <row r="92" spans="1:10" ht="29" x14ac:dyDescent="0.35">
      <c r="A92" s="7" t="s">
        <v>89</v>
      </c>
      <c r="B92" s="1">
        <v>25161</v>
      </c>
      <c r="C92" s="1">
        <v>1204</v>
      </c>
      <c r="D92" s="1">
        <v>6149</v>
      </c>
      <c r="E92" s="1">
        <v>6435</v>
      </c>
      <c r="F92" s="1">
        <v>11373</v>
      </c>
      <c r="J92" s="1" t="s">
        <v>32</v>
      </c>
    </row>
    <row r="93" spans="1:10" x14ac:dyDescent="0.35">
      <c r="A93" s="7" t="s">
        <v>90</v>
      </c>
      <c r="B93" s="1">
        <v>16025</v>
      </c>
      <c r="C93" s="1">
        <v>356</v>
      </c>
      <c r="D93" s="1">
        <v>2046</v>
      </c>
      <c r="E93" s="1">
        <v>4737</v>
      </c>
      <c r="F93" s="1">
        <v>8886</v>
      </c>
      <c r="G93" s="1">
        <f>SUM(C93:F93)</f>
        <v>16025</v>
      </c>
      <c r="H93" s="1">
        <f>E93+F93</f>
        <v>13623</v>
      </c>
      <c r="I93" s="9">
        <f>H93/G93</f>
        <v>0.85010920436817472</v>
      </c>
      <c r="J93" s="1" t="s">
        <v>32</v>
      </c>
    </row>
    <row r="94" spans="1:10" ht="29" x14ac:dyDescent="0.35">
      <c r="A94" s="7" t="s">
        <v>91</v>
      </c>
      <c r="B94" s="1">
        <v>7298</v>
      </c>
      <c r="C94" s="1" t="s">
        <v>32</v>
      </c>
      <c r="D94" s="1">
        <v>1482</v>
      </c>
      <c r="E94" s="1">
        <v>893</v>
      </c>
      <c r="F94" s="1">
        <v>4924</v>
      </c>
      <c r="J94" s="1" t="s">
        <v>32</v>
      </c>
    </row>
    <row r="95" spans="1:10" x14ac:dyDescent="0.35">
      <c r="A95" s="7" t="s">
        <v>92</v>
      </c>
      <c r="B95" s="1">
        <v>8534</v>
      </c>
      <c r="C95" s="1">
        <v>356</v>
      </c>
      <c r="D95" s="1" t="s">
        <v>32</v>
      </c>
      <c r="E95" s="1">
        <v>1574</v>
      </c>
      <c r="F95" s="1">
        <v>6604</v>
      </c>
      <c r="J95" s="1" t="s">
        <v>32</v>
      </c>
    </row>
    <row r="96" spans="1:10" x14ac:dyDescent="0.35">
      <c r="A96" s="7" t="s">
        <v>93</v>
      </c>
      <c r="B96" s="1">
        <v>8557</v>
      </c>
      <c r="C96" s="1">
        <v>356</v>
      </c>
      <c r="D96" s="1">
        <v>762</v>
      </c>
      <c r="E96" s="1">
        <v>1497</v>
      </c>
      <c r="F96" s="1">
        <v>5942</v>
      </c>
      <c r="J96" s="1" t="s">
        <v>32</v>
      </c>
    </row>
    <row r="97" spans="1:10" x14ac:dyDescent="0.35">
      <c r="A97" s="7" t="s">
        <v>94</v>
      </c>
      <c r="B97" s="1">
        <v>27567</v>
      </c>
      <c r="C97" s="1">
        <v>10741</v>
      </c>
      <c r="D97" s="1">
        <v>2130</v>
      </c>
      <c r="E97" s="1">
        <v>11289</v>
      </c>
      <c r="F97" s="1">
        <v>3406</v>
      </c>
      <c r="J97" s="1" t="s">
        <v>32</v>
      </c>
    </row>
    <row r="98" spans="1:10" x14ac:dyDescent="0.35">
      <c r="A98" s="7" t="s">
        <v>45</v>
      </c>
      <c r="B98" s="1">
        <v>32794</v>
      </c>
      <c r="C98" s="1">
        <v>1047</v>
      </c>
      <c r="D98" s="1">
        <v>1797</v>
      </c>
      <c r="E98" s="1">
        <v>2137</v>
      </c>
      <c r="F98" s="1">
        <v>1615</v>
      </c>
      <c r="J98" s="1">
        <v>26197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3419</v>
      </c>
      <c r="C100" s="1">
        <v>2040</v>
      </c>
      <c r="D100" s="1">
        <v>482</v>
      </c>
      <c r="E100" s="1">
        <v>897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860</v>
      </c>
      <c r="C101" s="1" t="s">
        <v>32</v>
      </c>
      <c r="D101" s="1">
        <v>860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2087</v>
      </c>
      <c r="C102" s="1">
        <v>1224</v>
      </c>
      <c r="D102" s="1">
        <v>863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1225</v>
      </c>
      <c r="C103" s="1">
        <v>362</v>
      </c>
      <c r="D103" s="1">
        <v>863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429193</v>
      </c>
      <c r="C104" s="1">
        <v>97643</v>
      </c>
      <c r="D104" s="1">
        <v>119861</v>
      </c>
      <c r="E104" s="1">
        <v>117932</v>
      </c>
      <c r="F104" s="1">
        <v>69887</v>
      </c>
      <c r="J104" s="1">
        <v>23869</v>
      </c>
    </row>
    <row r="105" spans="1:10" x14ac:dyDescent="0.35">
      <c r="A105" s="7" t="s">
        <v>45</v>
      </c>
      <c r="B105" s="1">
        <v>2510</v>
      </c>
      <c r="C105" s="1" t="s">
        <v>32</v>
      </c>
      <c r="D105" s="1" t="s">
        <v>32</v>
      </c>
      <c r="E105" s="1">
        <v>182</v>
      </c>
      <c r="F105" s="1" t="s">
        <v>32</v>
      </c>
      <c r="J105" s="1">
        <v>2328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229060</v>
      </c>
      <c r="C107" s="1">
        <v>66699</v>
      </c>
      <c r="D107" s="1">
        <v>74576</v>
      </c>
      <c r="E107" s="1">
        <v>62840</v>
      </c>
      <c r="F107" s="1">
        <v>24281</v>
      </c>
      <c r="J107" s="1">
        <v>664</v>
      </c>
    </row>
    <row r="108" spans="1:10" x14ac:dyDescent="0.35">
      <c r="A108" s="7" t="s">
        <v>101</v>
      </c>
      <c r="B108" s="1">
        <v>113454</v>
      </c>
      <c r="C108" s="1">
        <v>25394</v>
      </c>
      <c r="D108" s="1">
        <v>36213</v>
      </c>
      <c r="E108" s="1">
        <v>29892</v>
      </c>
      <c r="F108" s="1">
        <v>21956</v>
      </c>
      <c r="J108" s="1" t="s">
        <v>32</v>
      </c>
    </row>
    <row r="109" spans="1:10" x14ac:dyDescent="0.35">
      <c r="A109" s="7" t="s">
        <v>102</v>
      </c>
      <c r="B109" s="1">
        <v>32410</v>
      </c>
      <c r="C109" s="1">
        <v>4835</v>
      </c>
      <c r="D109" s="1">
        <v>2705</v>
      </c>
      <c r="E109" s="1">
        <v>13227</v>
      </c>
      <c r="F109" s="1">
        <v>11643</v>
      </c>
      <c r="J109" s="1" t="s">
        <v>32</v>
      </c>
    </row>
    <row r="110" spans="1:10" x14ac:dyDescent="0.35">
      <c r="A110" s="7" t="s">
        <v>103</v>
      </c>
      <c r="B110" s="1">
        <v>3524</v>
      </c>
      <c r="C110" s="1" t="s">
        <v>32</v>
      </c>
      <c r="D110" s="1" t="s">
        <v>32</v>
      </c>
      <c r="E110" s="1" t="s">
        <v>32</v>
      </c>
      <c r="F110" s="1">
        <v>3524</v>
      </c>
      <c r="J110" s="1" t="s">
        <v>32</v>
      </c>
    </row>
    <row r="111" spans="1:10" x14ac:dyDescent="0.35">
      <c r="A111" s="7" t="s">
        <v>45</v>
      </c>
      <c r="B111" s="1">
        <v>59501</v>
      </c>
      <c r="C111" s="1">
        <v>4341</v>
      </c>
      <c r="D111" s="1">
        <v>8090</v>
      </c>
      <c r="E111" s="1">
        <v>13053</v>
      </c>
      <c r="F111" s="1">
        <v>8484</v>
      </c>
      <c r="J111" s="1">
        <v>25533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269593</v>
      </c>
      <c r="C113" s="1">
        <v>72724</v>
      </c>
      <c r="D113" s="1">
        <v>84964</v>
      </c>
      <c r="E113" s="1">
        <v>71288</v>
      </c>
      <c r="F113" s="1">
        <v>39953</v>
      </c>
      <c r="J113" s="1">
        <v>664</v>
      </c>
    </row>
    <row r="114" spans="1:10" x14ac:dyDescent="0.35">
      <c r="A114" s="7" t="s">
        <v>101</v>
      </c>
      <c r="B114" s="1">
        <v>88219</v>
      </c>
      <c r="C114" s="1">
        <v>23445</v>
      </c>
      <c r="D114" s="1">
        <v>25515</v>
      </c>
      <c r="E114" s="1">
        <v>25795</v>
      </c>
      <c r="F114" s="1">
        <v>13465</v>
      </c>
      <c r="J114" s="1" t="s">
        <v>32</v>
      </c>
    </row>
    <row r="115" spans="1:10" x14ac:dyDescent="0.35">
      <c r="A115" s="7" t="s">
        <v>102</v>
      </c>
      <c r="B115" s="1">
        <v>14136</v>
      </c>
      <c r="C115" s="1" t="s">
        <v>32</v>
      </c>
      <c r="D115" s="1">
        <v>2180</v>
      </c>
      <c r="E115" s="1">
        <v>8221</v>
      </c>
      <c r="F115" s="1">
        <v>3735</v>
      </c>
      <c r="J115" s="1" t="s">
        <v>32</v>
      </c>
    </row>
    <row r="116" spans="1:10" x14ac:dyDescent="0.35">
      <c r="A116" s="7" t="s">
        <v>103</v>
      </c>
      <c r="B116" s="1">
        <v>4250</v>
      </c>
      <c r="C116" s="1" t="s">
        <v>32</v>
      </c>
      <c r="D116" s="1" t="s">
        <v>32</v>
      </c>
      <c r="E116" s="1" t="s">
        <v>32</v>
      </c>
      <c r="F116" s="1">
        <v>4250</v>
      </c>
      <c r="J116" s="1" t="s">
        <v>32</v>
      </c>
    </row>
    <row r="117" spans="1:10" x14ac:dyDescent="0.35">
      <c r="A117" s="7" t="s">
        <v>45</v>
      </c>
      <c r="B117" s="1">
        <v>61751</v>
      </c>
      <c r="C117" s="1">
        <v>5100</v>
      </c>
      <c r="D117" s="1">
        <v>8927</v>
      </c>
      <c r="E117" s="1">
        <v>13707</v>
      </c>
      <c r="F117" s="1">
        <v>8484</v>
      </c>
      <c r="J117" s="1">
        <v>25533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192399</v>
      </c>
      <c r="C119" s="1">
        <v>69096</v>
      </c>
      <c r="D119" s="1">
        <v>62153</v>
      </c>
      <c r="E119" s="1">
        <v>40094</v>
      </c>
      <c r="F119" s="1">
        <v>20853</v>
      </c>
      <c r="J119" s="1">
        <v>203</v>
      </c>
    </row>
    <row r="120" spans="1:10" x14ac:dyDescent="0.35">
      <c r="A120" s="7" t="s">
        <v>101</v>
      </c>
      <c r="B120" s="1">
        <v>147075</v>
      </c>
      <c r="C120" s="1">
        <v>26121</v>
      </c>
      <c r="D120" s="1">
        <v>44818</v>
      </c>
      <c r="E120" s="1">
        <v>49730</v>
      </c>
      <c r="F120" s="1">
        <v>25944</v>
      </c>
      <c r="J120" s="1">
        <v>461</v>
      </c>
    </row>
    <row r="121" spans="1:10" x14ac:dyDescent="0.35">
      <c r="A121" s="7" t="s">
        <v>102</v>
      </c>
      <c r="B121" s="1">
        <v>33108</v>
      </c>
      <c r="C121" s="1">
        <v>1711</v>
      </c>
      <c r="D121" s="1">
        <v>5550</v>
      </c>
      <c r="E121" s="1">
        <v>15562</v>
      </c>
      <c r="F121" s="1">
        <v>10286</v>
      </c>
      <c r="J121" s="1" t="s">
        <v>32</v>
      </c>
    </row>
    <row r="122" spans="1:10" x14ac:dyDescent="0.35">
      <c r="A122" s="7" t="s">
        <v>103</v>
      </c>
      <c r="B122" s="1">
        <v>4893</v>
      </c>
      <c r="C122" s="1" t="s">
        <v>32</v>
      </c>
      <c r="D122" s="1" t="s">
        <v>32</v>
      </c>
      <c r="E122" s="1">
        <v>572</v>
      </c>
      <c r="F122" s="1">
        <v>4321</v>
      </c>
      <c r="J122" s="1" t="s">
        <v>32</v>
      </c>
    </row>
    <row r="123" spans="1:10" x14ac:dyDescent="0.35">
      <c r="A123" s="7" t="s">
        <v>45</v>
      </c>
      <c r="B123" s="1">
        <v>60475</v>
      </c>
      <c r="C123" s="1">
        <v>4341</v>
      </c>
      <c r="D123" s="1">
        <v>9064</v>
      </c>
      <c r="E123" s="1">
        <v>13053</v>
      </c>
      <c r="F123" s="1">
        <v>8484</v>
      </c>
      <c r="J123" s="1">
        <v>25533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283812</v>
      </c>
      <c r="C125" s="1">
        <v>79040</v>
      </c>
      <c r="D125" s="1">
        <v>93891</v>
      </c>
      <c r="E125" s="1">
        <v>65996</v>
      </c>
      <c r="F125" s="1">
        <v>44221</v>
      </c>
      <c r="J125" s="1">
        <v>664</v>
      </c>
    </row>
    <row r="126" spans="1:10" x14ac:dyDescent="0.35">
      <c r="A126" s="7" t="s">
        <v>101</v>
      </c>
      <c r="B126" s="1">
        <v>70428</v>
      </c>
      <c r="C126" s="1">
        <v>9997</v>
      </c>
      <c r="D126" s="1">
        <v>16456</v>
      </c>
      <c r="E126" s="1">
        <v>34462</v>
      </c>
      <c r="F126" s="1">
        <v>9513</v>
      </c>
      <c r="J126" s="1" t="s">
        <v>32</v>
      </c>
    </row>
    <row r="127" spans="1:10" x14ac:dyDescent="0.35">
      <c r="A127" s="7" t="s">
        <v>102</v>
      </c>
      <c r="B127" s="1">
        <v>12415</v>
      </c>
      <c r="C127" s="1">
        <v>1553</v>
      </c>
      <c r="D127" s="1">
        <v>2293</v>
      </c>
      <c r="E127" s="1">
        <v>4423</v>
      </c>
      <c r="F127" s="1">
        <v>4146</v>
      </c>
      <c r="J127" s="1" t="s">
        <v>32</v>
      </c>
    </row>
    <row r="128" spans="1:10" x14ac:dyDescent="0.35">
      <c r="A128" s="7" t="s">
        <v>103</v>
      </c>
      <c r="B128" s="1">
        <v>10104</v>
      </c>
      <c r="C128" s="1">
        <v>6337</v>
      </c>
      <c r="D128" s="1">
        <v>242</v>
      </c>
      <c r="E128" s="1" t="s">
        <v>32</v>
      </c>
      <c r="F128" s="1">
        <v>3524</v>
      </c>
      <c r="J128" s="1" t="s">
        <v>32</v>
      </c>
    </row>
    <row r="129" spans="1:10" x14ac:dyDescent="0.35">
      <c r="A129" s="7" t="s">
        <v>45</v>
      </c>
      <c r="B129" s="1">
        <v>61190</v>
      </c>
      <c r="C129" s="1">
        <v>4341</v>
      </c>
      <c r="D129" s="1">
        <v>8702</v>
      </c>
      <c r="E129" s="1">
        <v>14130</v>
      </c>
      <c r="F129" s="1">
        <v>8484</v>
      </c>
      <c r="J129" s="1">
        <v>25533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338433</v>
      </c>
      <c r="C131" s="1">
        <v>94765</v>
      </c>
      <c r="D131" s="1">
        <v>110177</v>
      </c>
      <c r="E131" s="1">
        <v>82612</v>
      </c>
      <c r="F131" s="1">
        <v>50214</v>
      </c>
      <c r="J131" s="1">
        <v>664</v>
      </c>
    </row>
    <row r="132" spans="1:10" x14ac:dyDescent="0.35">
      <c r="A132" s="7" t="s">
        <v>101</v>
      </c>
      <c r="B132" s="1">
        <v>31811</v>
      </c>
      <c r="C132" s="1">
        <v>939</v>
      </c>
      <c r="D132" s="1">
        <v>2463</v>
      </c>
      <c r="E132" s="1">
        <v>20865</v>
      </c>
      <c r="F132" s="1">
        <v>7544</v>
      </c>
      <c r="J132" s="1" t="s">
        <v>32</v>
      </c>
    </row>
    <row r="133" spans="1:10" x14ac:dyDescent="0.35">
      <c r="A133" s="7" t="s">
        <v>102</v>
      </c>
      <c r="B133" s="1">
        <v>3826</v>
      </c>
      <c r="C133" s="1">
        <v>1224</v>
      </c>
      <c r="D133" s="1" t="s">
        <v>32</v>
      </c>
      <c r="E133" s="1">
        <v>2481</v>
      </c>
      <c r="F133" s="1">
        <v>121</v>
      </c>
      <c r="J133" s="1" t="s">
        <v>32</v>
      </c>
    </row>
    <row r="134" spans="1:10" x14ac:dyDescent="0.35">
      <c r="A134" s="7" t="s">
        <v>103</v>
      </c>
      <c r="B134" s="1">
        <v>3766</v>
      </c>
      <c r="C134" s="1" t="s">
        <v>32</v>
      </c>
      <c r="D134" s="1">
        <v>242</v>
      </c>
      <c r="E134" s="1" t="s">
        <v>32</v>
      </c>
      <c r="F134" s="1">
        <v>3524</v>
      </c>
      <c r="J134" s="1" t="s">
        <v>32</v>
      </c>
    </row>
    <row r="135" spans="1:10" x14ac:dyDescent="0.35">
      <c r="A135" s="7" t="s">
        <v>45</v>
      </c>
      <c r="B135" s="1">
        <v>60113</v>
      </c>
      <c r="C135" s="1">
        <v>4341</v>
      </c>
      <c r="D135" s="1">
        <v>8702</v>
      </c>
      <c r="E135" s="1">
        <v>13053</v>
      </c>
      <c r="F135" s="1">
        <v>8484</v>
      </c>
      <c r="J135" s="1">
        <v>25533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343436</v>
      </c>
      <c r="C137" s="1">
        <v>92232</v>
      </c>
      <c r="D137" s="1">
        <v>104225</v>
      </c>
      <c r="E137" s="1">
        <v>96185</v>
      </c>
      <c r="F137" s="1">
        <v>50131</v>
      </c>
      <c r="J137" s="1">
        <v>664</v>
      </c>
    </row>
    <row r="138" spans="1:10" x14ac:dyDescent="0.35">
      <c r="A138" s="7" t="s">
        <v>101</v>
      </c>
      <c r="B138" s="1">
        <v>27136</v>
      </c>
      <c r="C138" s="1">
        <v>4516</v>
      </c>
      <c r="D138" s="1">
        <v>8230</v>
      </c>
      <c r="E138" s="1">
        <v>9235</v>
      </c>
      <c r="F138" s="1">
        <v>5155</v>
      </c>
      <c r="J138" s="1" t="s">
        <v>32</v>
      </c>
    </row>
    <row r="139" spans="1:10" x14ac:dyDescent="0.35">
      <c r="A139" s="7" t="s">
        <v>102</v>
      </c>
      <c r="B139" s="1">
        <v>3312</v>
      </c>
      <c r="C139" s="1">
        <v>180</v>
      </c>
      <c r="D139" s="1" t="s">
        <v>32</v>
      </c>
      <c r="E139" s="1">
        <v>538</v>
      </c>
      <c r="F139" s="1">
        <v>2594</v>
      </c>
      <c r="J139" s="1" t="s">
        <v>32</v>
      </c>
    </row>
    <row r="140" spans="1:10" x14ac:dyDescent="0.35">
      <c r="A140" s="7" t="s">
        <v>103</v>
      </c>
      <c r="B140" s="1">
        <v>3952</v>
      </c>
      <c r="C140" s="1" t="s">
        <v>32</v>
      </c>
      <c r="D140" s="1">
        <v>428</v>
      </c>
      <c r="E140" s="1" t="s">
        <v>32</v>
      </c>
      <c r="F140" s="1">
        <v>3524</v>
      </c>
      <c r="J140" s="1" t="s">
        <v>32</v>
      </c>
    </row>
    <row r="141" spans="1:10" x14ac:dyDescent="0.35">
      <c r="A141" s="7" t="s">
        <v>45</v>
      </c>
      <c r="B141" s="1">
        <v>60113</v>
      </c>
      <c r="C141" s="1">
        <v>4341</v>
      </c>
      <c r="D141" s="1">
        <v>8702</v>
      </c>
      <c r="E141" s="1">
        <v>13053</v>
      </c>
      <c r="F141" s="1">
        <v>8484</v>
      </c>
      <c r="J141" s="1">
        <v>25533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14310811</v>
      </c>
      <c r="C8" s="1">
        <v>3626800</v>
      </c>
      <c r="D8" s="1">
        <v>3783395</v>
      </c>
      <c r="E8" s="1">
        <v>2758796</v>
      </c>
      <c r="F8" s="1">
        <v>2564418</v>
      </c>
      <c r="G8" s="1">
        <f>SUM(C8:F8)</f>
        <v>12733409</v>
      </c>
      <c r="H8" s="1">
        <f>SUM(E8:F8)</f>
        <v>5323214</v>
      </c>
      <c r="I8" s="9">
        <f>H8/G8</f>
        <v>0.41805097126778856</v>
      </c>
      <c r="J8" s="1">
        <v>1577402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828712</v>
      </c>
      <c r="C10" s="1">
        <v>218778</v>
      </c>
      <c r="D10" s="1">
        <v>178561</v>
      </c>
      <c r="E10" s="1">
        <v>227095</v>
      </c>
      <c r="F10" s="1">
        <v>143591</v>
      </c>
      <c r="J10" s="1">
        <v>60688</v>
      </c>
    </row>
    <row r="11" spans="1:10" x14ac:dyDescent="0.35">
      <c r="A11" s="7" t="s">
        <v>35</v>
      </c>
      <c r="B11" s="1">
        <v>3856930</v>
      </c>
      <c r="C11" s="1">
        <v>1014993</v>
      </c>
      <c r="D11" s="1">
        <v>1023627</v>
      </c>
      <c r="E11" s="1">
        <v>711714</v>
      </c>
      <c r="F11" s="1">
        <v>677697</v>
      </c>
      <c r="J11" s="1">
        <v>428898</v>
      </c>
    </row>
    <row r="12" spans="1:10" x14ac:dyDescent="0.35">
      <c r="A12" s="7" t="s">
        <v>36</v>
      </c>
      <c r="B12" s="1">
        <v>4467223</v>
      </c>
      <c r="C12" s="1">
        <v>875368</v>
      </c>
      <c r="D12" s="1">
        <v>1437452</v>
      </c>
      <c r="E12" s="1">
        <v>655349</v>
      </c>
      <c r="F12" s="1">
        <v>988929</v>
      </c>
      <c r="J12" s="1">
        <v>510125</v>
      </c>
    </row>
    <row r="13" spans="1:10" x14ac:dyDescent="0.35">
      <c r="A13" s="7" t="s">
        <v>37</v>
      </c>
      <c r="B13" s="1">
        <v>2750948</v>
      </c>
      <c r="C13" s="1">
        <v>689742</v>
      </c>
      <c r="D13" s="1">
        <v>572778</v>
      </c>
      <c r="E13" s="1">
        <v>549978</v>
      </c>
      <c r="F13" s="1">
        <v>531841</v>
      </c>
      <c r="J13" s="1">
        <v>406608</v>
      </c>
    </row>
    <row r="14" spans="1:10" x14ac:dyDescent="0.35">
      <c r="A14" s="7" t="s">
        <v>38</v>
      </c>
      <c r="B14" s="1">
        <v>2406998</v>
      </c>
      <c r="C14" s="1">
        <v>827918</v>
      </c>
      <c r="D14" s="1">
        <v>570977</v>
      </c>
      <c r="E14" s="1">
        <v>614659</v>
      </c>
      <c r="F14" s="1">
        <v>222360</v>
      </c>
      <c r="J14" s="1">
        <v>171083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7057934</v>
      </c>
      <c r="C16" s="1">
        <v>1843222</v>
      </c>
      <c r="D16" s="1">
        <v>1989857</v>
      </c>
      <c r="E16" s="1">
        <v>1330461</v>
      </c>
      <c r="F16" s="1">
        <v>1244931</v>
      </c>
      <c r="J16" s="1">
        <v>649463</v>
      </c>
    </row>
    <row r="17" spans="1:10" x14ac:dyDescent="0.35">
      <c r="A17" s="7" t="s">
        <v>40</v>
      </c>
      <c r="B17" s="1">
        <v>7252877</v>
      </c>
      <c r="C17" s="1">
        <v>1783578</v>
      </c>
      <c r="D17" s="1">
        <v>1793538</v>
      </c>
      <c r="E17" s="1">
        <v>1428335</v>
      </c>
      <c r="F17" s="1">
        <v>1319487</v>
      </c>
      <c r="J17" s="1">
        <v>927939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6792789</v>
      </c>
      <c r="C19" s="1">
        <v>1826502</v>
      </c>
      <c r="D19" s="1">
        <v>1944936</v>
      </c>
      <c r="E19" s="1">
        <v>1253545</v>
      </c>
      <c r="F19" s="1">
        <v>1165112</v>
      </c>
      <c r="J19" s="1">
        <v>602693</v>
      </c>
    </row>
    <row r="20" spans="1:10" x14ac:dyDescent="0.35">
      <c r="A20" s="7" t="s">
        <v>42</v>
      </c>
      <c r="B20" s="1">
        <v>6994653</v>
      </c>
      <c r="C20" s="1">
        <v>1742814</v>
      </c>
      <c r="D20" s="1">
        <v>1759340</v>
      </c>
      <c r="E20" s="1">
        <v>1390871</v>
      </c>
      <c r="F20" s="1">
        <v>1277532</v>
      </c>
      <c r="J20" s="1">
        <v>824096</v>
      </c>
    </row>
    <row r="21" spans="1:10" x14ac:dyDescent="0.35">
      <c r="A21" s="7" t="s">
        <v>43</v>
      </c>
      <c r="B21" s="1">
        <v>126663</v>
      </c>
      <c r="C21" s="1">
        <v>16515</v>
      </c>
      <c r="D21" s="1" t="s">
        <v>32</v>
      </c>
      <c r="E21" s="1">
        <v>61379</v>
      </c>
      <c r="F21" s="1">
        <v>48769</v>
      </c>
      <c r="J21" s="1" t="s">
        <v>32</v>
      </c>
    </row>
    <row r="22" spans="1:10" x14ac:dyDescent="0.35">
      <c r="A22" s="7" t="s">
        <v>44</v>
      </c>
      <c r="B22" s="1">
        <v>172762</v>
      </c>
      <c r="C22" s="1">
        <v>9746</v>
      </c>
      <c r="D22" s="1">
        <v>79119</v>
      </c>
      <c r="E22" s="1">
        <v>36142</v>
      </c>
      <c r="F22" s="1">
        <v>45580</v>
      </c>
      <c r="J22" s="1">
        <v>2175</v>
      </c>
    </row>
    <row r="23" spans="1:10" x14ac:dyDescent="0.35">
      <c r="A23" s="7" t="s">
        <v>45</v>
      </c>
      <c r="B23" s="1">
        <v>223944</v>
      </c>
      <c r="C23" s="1">
        <v>31222</v>
      </c>
      <c r="D23" s="1" t="s">
        <v>32</v>
      </c>
      <c r="E23" s="1">
        <v>16859</v>
      </c>
      <c r="F23" s="1">
        <v>27424</v>
      </c>
      <c r="J23" s="1">
        <v>148438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548547</v>
      </c>
      <c r="C25" s="1">
        <v>190524</v>
      </c>
      <c r="D25" s="1">
        <v>108536</v>
      </c>
      <c r="E25" s="1">
        <v>132836</v>
      </c>
      <c r="F25" s="1">
        <v>94352</v>
      </c>
      <c r="J25" s="1">
        <v>22298</v>
      </c>
    </row>
    <row r="26" spans="1:10" x14ac:dyDescent="0.35">
      <c r="A26" s="7" t="s">
        <v>47</v>
      </c>
      <c r="B26" s="1">
        <v>12047566</v>
      </c>
      <c r="C26" s="1">
        <v>3043320</v>
      </c>
      <c r="D26" s="1">
        <v>3287342</v>
      </c>
      <c r="E26" s="1">
        <v>2376699</v>
      </c>
      <c r="F26" s="1">
        <v>1978032</v>
      </c>
      <c r="J26" s="1">
        <v>1362173</v>
      </c>
    </row>
    <row r="27" spans="1:10" x14ac:dyDescent="0.35">
      <c r="A27" s="7" t="s">
        <v>48</v>
      </c>
      <c r="B27" s="1">
        <v>760042</v>
      </c>
      <c r="C27" s="1">
        <v>262939</v>
      </c>
      <c r="D27" s="1">
        <v>193983</v>
      </c>
      <c r="E27" s="1">
        <v>143517</v>
      </c>
      <c r="F27" s="1">
        <v>106152</v>
      </c>
      <c r="J27" s="1">
        <v>53452</v>
      </c>
    </row>
    <row r="28" spans="1:10" x14ac:dyDescent="0.35">
      <c r="A28" s="7" t="s">
        <v>49</v>
      </c>
      <c r="B28" s="1">
        <v>256980</v>
      </c>
      <c r="C28" s="1">
        <v>71261</v>
      </c>
      <c r="D28" s="1">
        <v>70122</v>
      </c>
      <c r="E28" s="1">
        <v>7899</v>
      </c>
      <c r="F28" s="1">
        <v>102623</v>
      </c>
      <c r="J28" s="1">
        <v>5075</v>
      </c>
    </row>
    <row r="29" spans="1:10" x14ac:dyDescent="0.35">
      <c r="A29" s="7" t="s">
        <v>50</v>
      </c>
      <c r="B29" s="1">
        <v>240961</v>
      </c>
      <c r="C29" s="1">
        <v>20363</v>
      </c>
      <c r="D29" s="1">
        <v>76557</v>
      </c>
      <c r="E29" s="1">
        <v>36480</v>
      </c>
      <c r="F29" s="1">
        <v>105387</v>
      </c>
      <c r="J29" s="1">
        <v>2175</v>
      </c>
    </row>
    <row r="30" spans="1:10" x14ac:dyDescent="0.35">
      <c r="A30" s="7" t="s">
        <v>45</v>
      </c>
      <c r="B30" s="1">
        <v>456715</v>
      </c>
      <c r="C30" s="1">
        <v>38394</v>
      </c>
      <c r="D30" s="1">
        <v>46855</v>
      </c>
      <c r="E30" s="1">
        <v>61364</v>
      </c>
      <c r="F30" s="1">
        <v>177872</v>
      </c>
      <c r="J30" s="1">
        <v>132230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1365947</v>
      </c>
      <c r="C32" s="1">
        <v>453787</v>
      </c>
      <c r="D32" s="1">
        <v>302519</v>
      </c>
      <c r="E32" s="1">
        <v>308323</v>
      </c>
      <c r="F32" s="1">
        <v>225569</v>
      </c>
      <c r="J32" s="1">
        <v>75750</v>
      </c>
    </row>
    <row r="33" spans="1:10" x14ac:dyDescent="0.35">
      <c r="A33" s="7" t="s">
        <v>52</v>
      </c>
      <c r="B33" s="1">
        <v>11883197</v>
      </c>
      <c r="C33" s="1">
        <v>3026281</v>
      </c>
      <c r="D33" s="1">
        <v>3287342</v>
      </c>
      <c r="E33" s="1">
        <v>2318970</v>
      </c>
      <c r="F33" s="1">
        <v>1959582</v>
      </c>
      <c r="J33" s="1">
        <v>1291022</v>
      </c>
    </row>
    <row r="34" spans="1:10" x14ac:dyDescent="0.35">
      <c r="A34" s="7" t="s">
        <v>53</v>
      </c>
      <c r="B34" s="1">
        <v>495096</v>
      </c>
      <c r="C34" s="1">
        <v>99209</v>
      </c>
      <c r="D34" s="1">
        <v>146678</v>
      </c>
      <c r="E34" s="1">
        <v>53279</v>
      </c>
      <c r="F34" s="1">
        <v>188680</v>
      </c>
      <c r="J34" s="1">
        <v>7250</v>
      </c>
    </row>
    <row r="35" spans="1:10" x14ac:dyDescent="0.35">
      <c r="A35" s="7" t="s">
        <v>45</v>
      </c>
      <c r="B35" s="1">
        <v>566571</v>
      </c>
      <c r="C35" s="1">
        <v>47523</v>
      </c>
      <c r="D35" s="1">
        <v>46855</v>
      </c>
      <c r="E35" s="1">
        <v>78223</v>
      </c>
      <c r="F35" s="1">
        <v>190588</v>
      </c>
      <c r="J35" s="1">
        <v>203381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3633942</v>
      </c>
      <c r="C37" s="1">
        <v>425704</v>
      </c>
      <c r="D37" s="1">
        <v>856982</v>
      </c>
      <c r="E37" s="1">
        <v>685594</v>
      </c>
      <c r="F37" s="1">
        <v>992487</v>
      </c>
      <c r="G37" s="1">
        <f>SUM(C37:F37)</f>
        <v>2960767</v>
      </c>
      <c r="H37" s="1">
        <f>SUM(E37:F37)</f>
        <v>1678081</v>
      </c>
      <c r="I37" s="9">
        <f>H37/G37</f>
        <v>0.56677239377499145</v>
      </c>
      <c r="J37" s="1">
        <v>673175</v>
      </c>
    </row>
    <row r="38" spans="1:10" x14ac:dyDescent="0.35">
      <c r="A38" s="7" t="s">
        <v>55</v>
      </c>
      <c r="B38" s="1">
        <v>6443552</v>
      </c>
      <c r="C38" s="1">
        <v>2358801</v>
      </c>
      <c r="D38" s="1">
        <v>1768311</v>
      </c>
      <c r="E38" s="1">
        <v>1095357</v>
      </c>
      <c r="F38" s="1">
        <v>758794</v>
      </c>
      <c r="G38" s="1">
        <f t="shared" ref="G38:G41" si="0">SUM(C38:F38)</f>
        <v>5981263</v>
      </c>
      <c r="H38" s="1">
        <f t="shared" ref="H38:H41" si="1">SUM(E38:F38)</f>
        <v>1854151</v>
      </c>
      <c r="I38" s="9">
        <f t="shared" ref="I38:I41" si="2">H38/G38</f>
        <v>0.3099932238391791</v>
      </c>
      <c r="J38" s="1">
        <v>462289</v>
      </c>
    </row>
    <row r="39" spans="1:10" x14ac:dyDescent="0.35">
      <c r="A39" s="7" t="s">
        <v>56</v>
      </c>
      <c r="B39" s="1">
        <v>2393379</v>
      </c>
      <c r="C39" s="1">
        <v>324033</v>
      </c>
      <c r="D39" s="1">
        <v>546654</v>
      </c>
      <c r="E39" s="1">
        <v>563295</v>
      </c>
      <c r="F39" s="1">
        <v>607708</v>
      </c>
      <c r="G39" s="1">
        <f t="shared" si="0"/>
        <v>2041690</v>
      </c>
      <c r="H39" s="1">
        <f t="shared" si="1"/>
        <v>1171003</v>
      </c>
      <c r="I39" s="9">
        <f t="shared" si="2"/>
        <v>0.57354593498523287</v>
      </c>
      <c r="J39" s="1">
        <v>351689</v>
      </c>
    </row>
    <row r="40" spans="1:10" x14ac:dyDescent="0.35">
      <c r="A40" s="7" t="s">
        <v>57</v>
      </c>
      <c r="B40" s="1">
        <v>1557752</v>
      </c>
      <c r="C40" s="1">
        <v>478235</v>
      </c>
      <c r="D40" s="1">
        <v>581231</v>
      </c>
      <c r="E40" s="1">
        <v>303704</v>
      </c>
      <c r="F40" s="1">
        <v>122836</v>
      </c>
      <c r="G40" s="1">
        <f t="shared" si="0"/>
        <v>1486006</v>
      </c>
      <c r="H40" s="1">
        <f t="shared" si="1"/>
        <v>426540</v>
      </c>
      <c r="I40" s="9">
        <f t="shared" si="2"/>
        <v>0.28703787198705794</v>
      </c>
      <c r="J40" s="1">
        <v>71747</v>
      </c>
    </row>
    <row r="41" spans="1:10" x14ac:dyDescent="0.35">
      <c r="A41" s="7" t="s">
        <v>58</v>
      </c>
      <c r="B41" s="1">
        <v>282186</v>
      </c>
      <c r="C41" s="1">
        <v>40027</v>
      </c>
      <c r="D41" s="1">
        <v>30218</v>
      </c>
      <c r="E41" s="1">
        <v>110847</v>
      </c>
      <c r="F41" s="1">
        <v>82593</v>
      </c>
      <c r="G41" s="1">
        <f t="shared" si="0"/>
        <v>263685</v>
      </c>
      <c r="H41" s="1">
        <f t="shared" si="1"/>
        <v>193440</v>
      </c>
      <c r="I41" s="9">
        <f t="shared" si="2"/>
        <v>0.73360259400420957</v>
      </c>
      <c r="J41" s="1">
        <v>18502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1007198</v>
      </c>
      <c r="C43" s="1">
        <v>42893</v>
      </c>
      <c r="D43" s="1">
        <v>30798</v>
      </c>
      <c r="E43" s="1">
        <v>429902</v>
      </c>
      <c r="F43" s="1">
        <v>345193</v>
      </c>
      <c r="J43" s="1">
        <v>158412</v>
      </c>
    </row>
    <row r="44" spans="1:10" x14ac:dyDescent="0.35">
      <c r="A44" s="7" t="s">
        <v>60</v>
      </c>
      <c r="B44" s="1">
        <v>3960631</v>
      </c>
      <c r="C44" s="1">
        <v>281125</v>
      </c>
      <c r="D44" s="1">
        <v>1172258</v>
      </c>
      <c r="E44" s="1">
        <v>741164</v>
      </c>
      <c r="F44" s="1">
        <v>971545</v>
      </c>
      <c r="J44" s="1">
        <v>794540</v>
      </c>
    </row>
    <row r="45" spans="1:10" x14ac:dyDescent="0.35">
      <c r="A45" s="7" t="s">
        <v>61</v>
      </c>
      <c r="B45" s="1">
        <v>3391149</v>
      </c>
      <c r="C45" s="1">
        <v>705973</v>
      </c>
      <c r="D45" s="1">
        <v>782518</v>
      </c>
      <c r="E45" s="1">
        <v>764052</v>
      </c>
      <c r="F45" s="1">
        <v>806030</v>
      </c>
      <c r="J45" s="1">
        <v>332576</v>
      </c>
    </row>
    <row r="46" spans="1:10" x14ac:dyDescent="0.35">
      <c r="A46" s="7" t="s">
        <v>62</v>
      </c>
      <c r="B46" s="1">
        <v>5951833</v>
      </c>
      <c r="C46" s="1">
        <v>2596808</v>
      </c>
      <c r="D46" s="1">
        <v>1797821</v>
      </c>
      <c r="E46" s="1">
        <v>823679</v>
      </c>
      <c r="F46" s="1">
        <v>441650</v>
      </c>
      <c r="J46" s="1">
        <v>291875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7239151</v>
      </c>
      <c r="C48" s="1">
        <v>2206612</v>
      </c>
      <c r="D48" s="1">
        <v>2041060</v>
      </c>
      <c r="E48" s="1">
        <v>1166078</v>
      </c>
      <c r="F48" s="1">
        <v>1067785</v>
      </c>
      <c r="J48" s="1">
        <v>757615</v>
      </c>
    </row>
    <row r="49" spans="1:10" x14ac:dyDescent="0.35">
      <c r="A49" s="7" t="s">
        <v>64</v>
      </c>
      <c r="B49" s="1">
        <v>485777</v>
      </c>
      <c r="C49" s="1">
        <v>97466</v>
      </c>
      <c r="D49" s="1">
        <v>87407</v>
      </c>
      <c r="E49" s="1">
        <v>63599</v>
      </c>
      <c r="F49" s="1">
        <v>193522</v>
      </c>
      <c r="J49" s="1">
        <v>43783</v>
      </c>
    </row>
    <row r="50" spans="1:10" x14ac:dyDescent="0.35">
      <c r="A50" s="7" t="s">
        <v>65</v>
      </c>
      <c r="B50" s="1">
        <v>2105566</v>
      </c>
      <c r="C50" s="1">
        <v>304646</v>
      </c>
      <c r="D50" s="1">
        <v>532173</v>
      </c>
      <c r="E50" s="1">
        <v>436237</v>
      </c>
      <c r="F50" s="1">
        <v>550383</v>
      </c>
      <c r="J50" s="1">
        <v>282127</v>
      </c>
    </row>
    <row r="51" spans="1:10" x14ac:dyDescent="0.35">
      <c r="A51" s="7" t="s">
        <v>66</v>
      </c>
      <c r="B51" s="1">
        <v>4329142</v>
      </c>
      <c r="C51" s="1">
        <v>1015899</v>
      </c>
      <c r="D51" s="1">
        <v>1066583</v>
      </c>
      <c r="E51" s="1">
        <v>1087219</v>
      </c>
      <c r="F51" s="1">
        <v>742851</v>
      </c>
      <c r="J51" s="1">
        <v>416590</v>
      </c>
    </row>
    <row r="52" spans="1:10" x14ac:dyDescent="0.35">
      <c r="A52" s="7" t="s">
        <v>45</v>
      </c>
      <c r="B52" s="1">
        <v>151175</v>
      </c>
      <c r="C52" s="1">
        <v>2177</v>
      </c>
      <c r="D52" s="1">
        <v>56171</v>
      </c>
      <c r="E52" s="1">
        <v>5662</v>
      </c>
      <c r="F52" s="1">
        <v>9877</v>
      </c>
      <c r="J52" s="1">
        <v>77287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1432978</v>
      </c>
      <c r="C54" s="1">
        <v>348912</v>
      </c>
      <c r="D54" s="1">
        <v>357684</v>
      </c>
      <c r="E54" s="1">
        <v>326653</v>
      </c>
      <c r="F54" s="1">
        <v>260093</v>
      </c>
      <c r="J54" s="1">
        <v>139636</v>
      </c>
    </row>
    <row r="55" spans="1:10" x14ac:dyDescent="0.35">
      <c r="A55" s="7" t="s">
        <v>68</v>
      </c>
      <c r="B55" s="1">
        <v>3893466</v>
      </c>
      <c r="C55" s="1">
        <v>1426163</v>
      </c>
      <c r="D55" s="1">
        <v>1026525</v>
      </c>
      <c r="E55" s="1">
        <v>690196</v>
      </c>
      <c r="F55" s="1">
        <v>552139</v>
      </c>
      <c r="J55" s="1">
        <v>198443</v>
      </c>
    </row>
    <row r="56" spans="1:10" x14ac:dyDescent="0.35">
      <c r="A56" s="7" t="s">
        <v>69</v>
      </c>
      <c r="B56" s="1">
        <v>2546082</v>
      </c>
      <c r="C56" s="1">
        <v>733881</v>
      </c>
      <c r="D56" s="1">
        <v>583740</v>
      </c>
      <c r="E56" s="1">
        <v>620242</v>
      </c>
      <c r="F56" s="1">
        <v>338989</v>
      </c>
      <c r="J56" s="1">
        <v>269229</v>
      </c>
    </row>
    <row r="57" spans="1:10" x14ac:dyDescent="0.35">
      <c r="A57" s="7" t="s">
        <v>70</v>
      </c>
      <c r="B57" s="1">
        <v>3205899</v>
      </c>
      <c r="C57" s="1">
        <v>647236</v>
      </c>
      <c r="D57" s="1">
        <v>859567</v>
      </c>
      <c r="E57" s="1">
        <v>552716</v>
      </c>
      <c r="F57" s="1">
        <v>704300</v>
      </c>
      <c r="J57" s="1">
        <v>442081</v>
      </c>
    </row>
    <row r="58" spans="1:10" x14ac:dyDescent="0.35">
      <c r="A58" s="7" t="s">
        <v>71</v>
      </c>
      <c r="B58" s="1">
        <v>1376759</v>
      </c>
      <c r="C58" s="1">
        <v>335152</v>
      </c>
      <c r="D58" s="1">
        <v>376158</v>
      </c>
      <c r="E58" s="1">
        <v>304446</v>
      </c>
      <c r="F58" s="1">
        <v>235388</v>
      </c>
      <c r="J58" s="1">
        <v>125616</v>
      </c>
    </row>
    <row r="59" spans="1:10" x14ac:dyDescent="0.35">
      <c r="A59" s="7" t="s">
        <v>72</v>
      </c>
      <c r="B59" s="1">
        <v>833016</v>
      </c>
      <c r="C59" s="1">
        <v>60340</v>
      </c>
      <c r="D59" s="1">
        <v>298307</v>
      </c>
      <c r="E59" s="1">
        <v>204602</v>
      </c>
      <c r="F59" s="1">
        <v>245214</v>
      </c>
      <c r="J59" s="1">
        <v>24552</v>
      </c>
    </row>
    <row r="60" spans="1:10" x14ac:dyDescent="0.35">
      <c r="A60" s="7" t="s">
        <v>73</v>
      </c>
      <c r="B60" s="1">
        <v>1022611</v>
      </c>
      <c r="C60" s="1">
        <v>75116</v>
      </c>
      <c r="D60" s="1">
        <v>281414</v>
      </c>
      <c r="E60" s="1">
        <v>59941</v>
      </c>
      <c r="F60" s="1">
        <v>228295</v>
      </c>
      <c r="J60" s="1">
        <v>377845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5574017</v>
      </c>
      <c r="C62" s="1">
        <v>1018035</v>
      </c>
      <c r="D62" s="1">
        <v>1634482</v>
      </c>
      <c r="E62" s="1">
        <v>926421</v>
      </c>
      <c r="F62" s="1">
        <v>1032299</v>
      </c>
      <c r="G62" s="1">
        <f>SUM(C62:F62)</f>
        <v>4611237</v>
      </c>
      <c r="H62" s="1">
        <f>SUM(E62:F62)</f>
        <v>1958720</v>
      </c>
      <c r="I62" s="9">
        <f>H62/G62</f>
        <v>0.42477105384086744</v>
      </c>
      <c r="J62" s="1">
        <v>962781</v>
      </c>
    </row>
    <row r="63" spans="1:10" x14ac:dyDescent="0.35">
      <c r="A63" s="7" t="s">
        <v>75</v>
      </c>
      <c r="B63" s="1">
        <v>8736794</v>
      </c>
      <c r="C63" s="1">
        <v>2608765</v>
      </c>
      <c r="D63" s="1">
        <v>2148914</v>
      </c>
      <c r="E63" s="1">
        <v>1832375</v>
      </c>
      <c r="F63" s="1">
        <v>1532119</v>
      </c>
      <c r="G63" s="1">
        <f>SUM(C63:F63)</f>
        <v>8122173</v>
      </c>
      <c r="H63" s="1">
        <f>SUM(E63:F63)</f>
        <v>3364494</v>
      </c>
      <c r="I63" s="9">
        <f>H63/G63</f>
        <v>0.4142356977621629</v>
      </c>
      <c r="J63" s="1">
        <v>614621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1784024</v>
      </c>
      <c r="C65" s="1">
        <v>324643</v>
      </c>
      <c r="D65" s="1">
        <v>248786</v>
      </c>
      <c r="E65" s="1">
        <v>429112</v>
      </c>
      <c r="F65" s="1">
        <v>714157</v>
      </c>
      <c r="J65" s="1">
        <v>67325</v>
      </c>
    </row>
    <row r="66" spans="1:10" x14ac:dyDescent="0.35">
      <c r="A66" s="7" t="s">
        <v>52</v>
      </c>
      <c r="B66" s="1">
        <v>12015553</v>
      </c>
      <c r="C66" s="1">
        <v>3298062</v>
      </c>
      <c r="D66" s="1">
        <v>3531559</v>
      </c>
      <c r="E66" s="1">
        <v>2308294</v>
      </c>
      <c r="F66" s="1">
        <v>1847974</v>
      </c>
      <c r="J66" s="1">
        <v>1029664</v>
      </c>
    </row>
    <row r="67" spans="1:10" x14ac:dyDescent="0.35">
      <c r="A67" s="7" t="s">
        <v>45</v>
      </c>
      <c r="B67" s="1">
        <v>511234</v>
      </c>
      <c r="C67" s="1">
        <v>4094</v>
      </c>
      <c r="D67" s="1">
        <v>3050</v>
      </c>
      <c r="E67" s="1">
        <v>21390</v>
      </c>
      <c r="F67" s="1">
        <v>2287</v>
      </c>
      <c r="J67" s="1">
        <v>480413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8637095</v>
      </c>
      <c r="C69" s="1">
        <v>2455051</v>
      </c>
      <c r="D69" s="1">
        <v>2677012</v>
      </c>
      <c r="E69" s="1">
        <v>1627803</v>
      </c>
      <c r="F69" s="1">
        <v>1365743</v>
      </c>
      <c r="J69" s="1">
        <v>511487</v>
      </c>
    </row>
    <row r="70" spans="1:10" x14ac:dyDescent="0.35">
      <c r="A70" s="7" t="s">
        <v>52</v>
      </c>
      <c r="B70" s="1">
        <v>5158268</v>
      </c>
      <c r="C70" s="1">
        <v>1146350</v>
      </c>
      <c r="D70" s="1">
        <v>1103333</v>
      </c>
      <c r="E70" s="1">
        <v>1130993</v>
      </c>
      <c r="F70" s="1">
        <v>1192090</v>
      </c>
      <c r="J70" s="1">
        <v>585502</v>
      </c>
    </row>
    <row r="71" spans="1:10" x14ac:dyDescent="0.35">
      <c r="A71" s="7" t="s">
        <v>45</v>
      </c>
      <c r="B71" s="1">
        <v>515448</v>
      </c>
      <c r="C71" s="1">
        <v>25399</v>
      </c>
      <c r="D71" s="1">
        <v>3050</v>
      </c>
      <c r="E71" s="1" t="s">
        <v>32</v>
      </c>
      <c r="F71" s="1">
        <v>6585</v>
      </c>
      <c r="J71" s="1">
        <v>480413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1483082</v>
      </c>
      <c r="C73" s="1">
        <v>27840</v>
      </c>
      <c r="D73" s="1">
        <v>407491</v>
      </c>
      <c r="E73" s="1">
        <v>533723</v>
      </c>
      <c r="F73" s="1">
        <v>514027</v>
      </c>
      <c r="G73" s="1">
        <f>SUM(C73:F73)</f>
        <v>1483081</v>
      </c>
      <c r="H73" s="1">
        <f>SUM(E73:F73)</f>
        <v>1047750</v>
      </c>
      <c r="I73" s="9">
        <f>H73/G73</f>
        <v>0.70646849362914099</v>
      </c>
      <c r="J73" s="1" t="s">
        <v>32</v>
      </c>
    </row>
    <row r="74" spans="1:10" x14ac:dyDescent="0.35">
      <c r="A74" s="7" t="s">
        <v>77</v>
      </c>
      <c r="B74" s="1">
        <v>800189</v>
      </c>
      <c r="C74" s="1">
        <v>110708</v>
      </c>
      <c r="D74" s="1">
        <v>145699</v>
      </c>
      <c r="E74" s="1">
        <v>248628</v>
      </c>
      <c r="F74" s="1">
        <v>295154</v>
      </c>
      <c r="G74" s="1">
        <f>SUM(C74:F74)</f>
        <v>800189</v>
      </c>
      <c r="H74" s="1">
        <f>SUM(E74:F74)</f>
        <v>543782</v>
      </c>
      <c r="I74" s="9">
        <f>H74/G74</f>
        <v>0.6795669523075174</v>
      </c>
      <c r="J74" s="1" t="s">
        <v>32</v>
      </c>
    </row>
    <row r="75" spans="1:10" x14ac:dyDescent="0.35">
      <c r="A75" s="7" t="s">
        <v>78</v>
      </c>
      <c r="B75" s="1">
        <v>895400</v>
      </c>
      <c r="C75" s="1">
        <v>110838</v>
      </c>
      <c r="D75" s="1">
        <v>267212</v>
      </c>
      <c r="E75" s="1">
        <v>181184</v>
      </c>
      <c r="F75" s="1">
        <v>336166</v>
      </c>
      <c r="J75" s="1" t="s">
        <v>32</v>
      </c>
    </row>
    <row r="76" spans="1:10" x14ac:dyDescent="0.35">
      <c r="A76" s="7" t="s">
        <v>79</v>
      </c>
      <c r="B76" s="1">
        <v>1028878</v>
      </c>
      <c r="C76" s="1">
        <v>194879</v>
      </c>
      <c r="D76" s="1">
        <v>308564</v>
      </c>
      <c r="E76" s="1">
        <v>353785</v>
      </c>
      <c r="F76" s="1">
        <v>171650</v>
      </c>
      <c r="J76" s="1" t="s">
        <v>32</v>
      </c>
    </row>
    <row r="77" spans="1:10" x14ac:dyDescent="0.35">
      <c r="A77" s="7" t="s">
        <v>175</v>
      </c>
      <c r="C77" s="1">
        <f>SUM(C73:C76)</f>
        <v>444265</v>
      </c>
      <c r="D77" s="1">
        <f>SUM(D73:D76)</f>
        <v>1128966</v>
      </c>
      <c r="E77" s="1">
        <f>SUM(E73:E76)</f>
        <v>1317320</v>
      </c>
      <c r="F77" s="1">
        <f>SUM(F73:F76)</f>
        <v>1316997</v>
      </c>
      <c r="G77" s="1">
        <f>SUM(C77:F77)</f>
        <v>4207548</v>
      </c>
      <c r="H77" s="1">
        <f>SUM(E77:F77)</f>
        <v>2634317</v>
      </c>
      <c r="I77" s="9">
        <f>H77/G77</f>
        <v>0.62609315449283054</v>
      </c>
    </row>
    <row r="78" spans="1:10" x14ac:dyDescent="0.35">
      <c r="A78" s="7"/>
    </row>
    <row r="79" spans="1:10" x14ac:dyDescent="0.35">
      <c r="A79" s="7" t="s">
        <v>80</v>
      </c>
      <c r="B79" s="1">
        <v>1281101</v>
      </c>
      <c r="C79" s="1">
        <v>277773</v>
      </c>
      <c r="D79" s="1">
        <v>456646</v>
      </c>
      <c r="E79" s="1">
        <v>281168</v>
      </c>
      <c r="F79" s="1">
        <v>265515</v>
      </c>
      <c r="J79" s="1" t="s">
        <v>32</v>
      </c>
    </row>
    <row r="80" spans="1:10" x14ac:dyDescent="0.35">
      <c r="A80" s="7" t="s">
        <v>81</v>
      </c>
      <c r="B80" s="1">
        <v>1686464</v>
      </c>
      <c r="C80" s="1">
        <v>706177</v>
      </c>
      <c r="D80" s="1">
        <v>631195</v>
      </c>
      <c r="E80" s="1">
        <v>252685</v>
      </c>
      <c r="F80" s="1">
        <v>96407</v>
      </c>
      <c r="J80" s="1" t="s">
        <v>32</v>
      </c>
    </row>
    <row r="81" spans="1:10" x14ac:dyDescent="0.35">
      <c r="A81" s="7" t="s">
        <v>82</v>
      </c>
      <c r="B81" s="1">
        <v>1072324</v>
      </c>
      <c r="C81" s="1">
        <v>505409</v>
      </c>
      <c r="D81" s="1">
        <v>284778</v>
      </c>
      <c r="E81" s="1">
        <v>162312</v>
      </c>
      <c r="F81" s="1">
        <v>119824</v>
      </c>
      <c r="J81" s="1" t="s">
        <v>32</v>
      </c>
    </row>
    <row r="82" spans="1:10" x14ac:dyDescent="0.35">
      <c r="A82" s="7" t="s">
        <v>83</v>
      </c>
      <c r="B82" s="1">
        <v>1728621</v>
      </c>
      <c r="C82" s="1">
        <v>1154167</v>
      </c>
      <c r="D82" s="1">
        <v>387850</v>
      </c>
      <c r="E82" s="1">
        <v>120110</v>
      </c>
      <c r="F82" s="1">
        <v>66494</v>
      </c>
      <c r="J82" s="1" t="s">
        <v>32</v>
      </c>
    </row>
    <row r="83" spans="1:10" x14ac:dyDescent="0.35">
      <c r="A83" s="7"/>
      <c r="C83" s="1">
        <f>SUM(C79:C82)</f>
        <v>2643526</v>
      </c>
      <c r="D83" s="1">
        <f>SUM(D79:D82)</f>
        <v>1760469</v>
      </c>
      <c r="E83" s="1">
        <f>SUM(E79:E82)</f>
        <v>816275</v>
      </c>
      <c r="F83" s="1">
        <f>SUM(F79:F82)</f>
        <v>548240</v>
      </c>
      <c r="G83" s="1">
        <f>SUM(C83:F83)</f>
        <v>5768510</v>
      </c>
    </row>
    <row r="84" spans="1:10" x14ac:dyDescent="0.35">
      <c r="A84" s="7" t="s">
        <v>176</v>
      </c>
      <c r="G84" s="1">
        <f>G83+G77</f>
        <v>9976058</v>
      </c>
    </row>
    <row r="85" spans="1:10" x14ac:dyDescent="0.35">
      <c r="A85" s="7" t="s">
        <v>45</v>
      </c>
      <c r="B85" s="1">
        <v>4334752</v>
      </c>
      <c r="C85" s="1">
        <v>539009</v>
      </c>
      <c r="D85" s="1">
        <v>893961</v>
      </c>
      <c r="E85" s="1">
        <v>625200</v>
      </c>
      <c r="F85" s="1">
        <v>699180</v>
      </c>
      <c r="J85" s="1">
        <v>1577402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9513338</v>
      </c>
      <c r="C87" s="1">
        <v>3373001</v>
      </c>
      <c r="D87" s="1">
        <v>2940554</v>
      </c>
      <c r="E87" s="1">
        <v>1700838</v>
      </c>
      <c r="F87" s="1">
        <v>1498944</v>
      </c>
      <c r="J87" s="1" t="s">
        <v>32</v>
      </c>
    </row>
    <row r="88" spans="1:10" x14ac:dyDescent="0.35">
      <c r="A88" s="7" t="s">
        <v>85</v>
      </c>
      <c r="B88" s="1">
        <v>5671418</v>
      </c>
      <c r="C88" s="1">
        <v>1084728</v>
      </c>
      <c r="D88" s="1">
        <v>1981083</v>
      </c>
      <c r="E88" s="1">
        <v>1201952</v>
      </c>
      <c r="F88" s="1">
        <v>1403655</v>
      </c>
      <c r="J88" s="1" t="s">
        <v>32</v>
      </c>
    </row>
    <row r="89" spans="1:10" ht="43.5" x14ac:dyDescent="0.35">
      <c r="A89" s="7" t="s">
        <v>86</v>
      </c>
      <c r="B89" s="1">
        <v>3271722</v>
      </c>
      <c r="C89" s="1">
        <v>600625</v>
      </c>
      <c r="D89" s="1">
        <v>991196</v>
      </c>
      <c r="E89" s="1">
        <v>733610</v>
      </c>
      <c r="F89" s="1">
        <v>946292</v>
      </c>
      <c r="J89" s="1" t="s">
        <v>32</v>
      </c>
    </row>
    <row r="90" spans="1:10" x14ac:dyDescent="0.35">
      <c r="A90" s="7" t="s">
        <v>87</v>
      </c>
      <c r="B90" s="1">
        <v>1389967</v>
      </c>
      <c r="C90" s="1">
        <v>96158</v>
      </c>
      <c r="D90" s="1">
        <v>258549</v>
      </c>
      <c r="E90" s="1">
        <v>477671</v>
      </c>
      <c r="F90" s="1">
        <v>557589</v>
      </c>
      <c r="J90" s="1" t="s">
        <v>32</v>
      </c>
    </row>
    <row r="91" spans="1:10" x14ac:dyDescent="0.35">
      <c r="A91" s="7" t="s">
        <v>88</v>
      </c>
      <c r="B91" s="1">
        <v>199730</v>
      </c>
      <c r="C91" s="1">
        <v>43503</v>
      </c>
      <c r="D91" s="1">
        <v>51645</v>
      </c>
      <c r="E91" s="1">
        <v>66952</v>
      </c>
      <c r="F91" s="1">
        <v>37630</v>
      </c>
      <c r="J91" s="1" t="s">
        <v>32</v>
      </c>
    </row>
    <row r="92" spans="1:10" ht="29" x14ac:dyDescent="0.35">
      <c r="A92" s="7" t="s">
        <v>89</v>
      </c>
      <c r="B92" s="1">
        <v>432506</v>
      </c>
      <c r="C92" s="1">
        <v>59001</v>
      </c>
      <c r="D92" s="1">
        <v>72135</v>
      </c>
      <c r="E92" s="1">
        <v>84200</v>
      </c>
      <c r="F92" s="1">
        <v>217170</v>
      </c>
      <c r="J92" s="1" t="s">
        <v>32</v>
      </c>
    </row>
    <row r="93" spans="1:10" x14ac:dyDescent="0.35">
      <c r="A93" s="7" t="s">
        <v>90</v>
      </c>
      <c r="B93" s="1">
        <v>1175774</v>
      </c>
      <c r="C93" s="1">
        <v>57792</v>
      </c>
      <c r="D93" s="1">
        <v>189284</v>
      </c>
      <c r="E93" s="1">
        <v>571187</v>
      </c>
      <c r="F93" s="1">
        <v>357510</v>
      </c>
      <c r="G93" s="1">
        <f>SUM(C93:F93)</f>
        <v>1175773</v>
      </c>
      <c r="H93" s="1">
        <f>E93+F93</f>
        <v>928697</v>
      </c>
      <c r="I93" s="9">
        <f>H93/G93</f>
        <v>0.78986079796015052</v>
      </c>
      <c r="J93" s="1" t="s">
        <v>32</v>
      </c>
    </row>
    <row r="94" spans="1:10" ht="29" x14ac:dyDescent="0.35">
      <c r="A94" s="7" t="s">
        <v>91</v>
      </c>
      <c r="B94" s="1">
        <v>117294</v>
      </c>
      <c r="C94" s="1">
        <v>23095</v>
      </c>
      <c r="D94" s="1">
        <v>43921</v>
      </c>
      <c r="E94" s="1">
        <v>25629</v>
      </c>
      <c r="F94" s="1">
        <v>24648</v>
      </c>
      <c r="J94" s="1" t="s">
        <v>32</v>
      </c>
    </row>
    <row r="95" spans="1:10" x14ac:dyDescent="0.35">
      <c r="A95" s="7" t="s">
        <v>92</v>
      </c>
      <c r="B95" s="1">
        <v>503252</v>
      </c>
      <c r="C95" s="1">
        <v>82147</v>
      </c>
      <c r="D95" s="1">
        <v>58456</v>
      </c>
      <c r="E95" s="1">
        <v>191302</v>
      </c>
      <c r="F95" s="1">
        <v>171347</v>
      </c>
      <c r="J95" s="1" t="s">
        <v>32</v>
      </c>
    </row>
    <row r="96" spans="1:10" x14ac:dyDescent="0.35">
      <c r="A96" s="7" t="s">
        <v>93</v>
      </c>
      <c r="B96" s="1">
        <v>180273</v>
      </c>
      <c r="C96" s="1" t="s">
        <v>32</v>
      </c>
      <c r="D96" s="1">
        <v>31833</v>
      </c>
      <c r="E96" s="1">
        <v>30823</v>
      </c>
      <c r="F96" s="1">
        <v>117617</v>
      </c>
      <c r="J96" s="1" t="s">
        <v>32</v>
      </c>
    </row>
    <row r="97" spans="1:10" x14ac:dyDescent="0.35">
      <c r="A97" s="7" t="s">
        <v>94</v>
      </c>
      <c r="B97" s="1">
        <v>268544</v>
      </c>
      <c r="C97" s="1">
        <v>38455</v>
      </c>
      <c r="D97" s="1">
        <v>64632</v>
      </c>
      <c r="E97" s="1">
        <v>55320</v>
      </c>
      <c r="F97" s="1">
        <v>110138</v>
      </c>
      <c r="J97" s="1" t="s">
        <v>32</v>
      </c>
    </row>
    <row r="98" spans="1:10" x14ac:dyDescent="0.35">
      <c r="A98" s="7" t="s">
        <v>45</v>
      </c>
      <c r="B98" s="1">
        <v>2072382</v>
      </c>
      <c r="C98" s="1">
        <v>77615</v>
      </c>
      <c r="D98" s="1">
        <v>113071</v>
      </c>
      <c r="E98" s="1">
        <v>163700</v>
      </c>
      <c r="F98" s="1">
        <v>140594</v>
      </c>
      <c r="J98" s="1">
        <v>1577402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94436</v>
      </c>
      <c r="C100" s="1">
        <v>11039</v>
      </c>
      <c r="D100" s="1">
        <v>34731</v>
      </c>
      <c r="E100" s="1" t="s">
        <v>32</v>
      </c>
      <c r="F100" s="1">
        <v>48666</v>
      </c>
      <c r="J100" s="1" t="s">
        <v>32</v>
      </c>
    </row>
    <row r="101" spans="1:10" x14ac:dyDescent="0.35">
      <c r="A101" s="7" t="s">
        <v>96</v>
      </c>
      <c r="B101" s="1">
        <v>22132</v>
      </c>
      <c r="C101" s="1">
        <v>478</v>
      </c>
      <c r="D101" s="1">
        <v>11607</v>
      </c>
      <c r="E101" s="1" t="s">
        <v>32</v>
      </c>
      <c r="F101" s="1">
        <v>10046</v>
      </c>
      <c r="J101" s="1" t="s">
        <v>32</v>
      </c>
    </row>
    <row r="102" spans="1:10" x14ac:dyDescent="0.35">
      <c r="A102" s="7" t="s">
        <v>97</v>
      </c>
      <c r="B102" s="1">
        <v>29656</v>
      </c>
      <c r="C102" s="1">
        <v>11039</v>
      </c>
      <c r="D102" s="1" t="s">
        <v>32</v>
      </c>
      <c r="E102" s="1">
        <v>6381</v>
      </c>
      <c r="F102" s="1">
        <v>12236</v>
      </c>
      <c r="J102" s="1" t="s">
        <v>32</v>
      </c>
    </row>
    <row r="103" spans="1:10" x14ac:dyDescent="0.35">
      <c r="A103" s="7" t="s">
        <v>98</v>
      </c>
      <c r="B103" s="1">
        <v>65140</v>
      </c>
      <c r="C103" s="1">
        <v>27611</v>
      </c>
      <c r="D103" s="1">
        <v>31148</v>
      </c>
      <c r="E103" s="1">
        <v>6381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13993392</v>
      </c>
      <c r="C104" s="1">
        <v>3571511</v>
      </c>
      <c r="D104" s="1">
        <v>3705909</v>
      </c>
      <c r="E104" s="1">
        <v>2742721</v>
      </c>
      <c r="F104" s="1">
        <v>2473136</v>
      </c>
      <c r="J104" s="1">
        <v>1500115</v>
      </c>
    </row>
    <row r="105" spans="1:10" x14ac:dyDescent="0.35">
      <c r="A105" s="7" t="s">
        <v>45</v>
      </c>
      <c r="B105" s="1">
        <v>117095</v>
      </c>
      <c r="C105" s="1">
        <v>16161</v>
      </c>
      <c r="D105" s="1" t="s">
        <v>32</v>
      </c>
      <c r="E105" s="1">
        <v>3313</v>
      </c>
      <c r="F105" s="1">
        <v>20334</v>
      </c>
      <c r="J105" s="1">
        <v>77287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7373490</v>
      </c>
      <c r="C107" s="1">
        <v>2654835</v>
      </c>
      <c r="D107" s="1">
        <v>2069419</v>
      </c>
      <c r="E107" s="1">
        <v>1534428</v>
      </c>
      <c r="F107" s="1">
        <v>1112633</v>
      </c>
      <c r="J107" s="1">
        <v>2175</v>
      </c>
    </row>
    <row r="108" spans="1:10" x14ac:dyDescent="0.35">
      <c r="A108" s="7" t="s">
        <v>101</v>
      </c>
      <c r="B108" s="1">
        <v>2846483</v>
      </c>
      <c r="C108" s="1">
        <v>608512</v>
      </c>
      <c r="D108" s="1">
        <v>837042</v>
      </c>
      <c r="E108" s="1">
        <v>659320</v>
      </c>
      <c r="F108" s="1">
        <v>741608</v>
      </c>
      <c r="J108" s="1" t="s">
        <v>32</v>
      </c>
    </row>
    <row r="109" spans="1:10" x14ac:dyDescent="0.35">
      <c r="A109" s="7" t="s">
        <v>102</v>
      </c>
      <c r="B109" s="1">
        <v>359819</v>
      </c>
      <c r="C109" s="1">
        <v>66569</v>
      </c>
      <c r="D109" s="1">
        <v>63558</v>
      </c>
      <c r="E109" s="1">
        <v>116805</v>
      </c>
      <c r="F109" s="1">
        <v>112888</v>
      </c>
      <c r="J109" s="1" t="s">
        <v>32</v>
      </c>
    </row>
    <row r="110" spans="1:10" x14ac:dyDescent="0.35">
      <c r="A110" s="7" t="s">
        <v>103</v>
      </c>
      <c r="B110" s="1">
        <v>108077</v>
      </c>
      <c r="C110" s="1">
        <v>3313</v>
      </c>
      <c r="D110" s="1">
        <v>50578</v>
      </c>
      <c r="E110" s="1" t="s">
        <v>32</v>
      </c>
      <c r="F110" s="1">
        <v>54186</v>
      </c>
      <c r="J110" s="1" t="s">
        <v>32</v>
      </c>
    </row>
    <row r="111" spans="1:10" x14ac:dyDescent="0.35">
      <c r="A111" s="7" t="s">
        <v>45</v>
      </c>
      <c r="B111" s="1">
        <v>3622942</v>
      </c>
      <c r="C111" s="1">
        <v>293571</v>
      </c>
      <c r="D111" s="1">
        <v>762798</v>
      </c>
      <c r="E111" s="1">
        <v>448243</v>
      </c>
      <c r="F111" s="1">
        <v>543103</v>
      </c>
      <c r="J111" s="1">
        <v>1575228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9111308</v>
      </c>
      <c r="C113" s="1">
        <v>3014157</v>
      </c>
      <c r="D113" s="1">
        <v>2652533</v>
      </c>
      <c r="E113" s="1">
        <v>1913509</v>
      </c>
      <c r="F113" s="1">
        <v>1528934</v>
      </c>
      <c r="J113" s="1">
        <v>2175</v>
      </c>
    </row>
    <row r="114" spans="1:10" x14ac:dyDescent="0.35">
      <c r="A114" s="7" t="s">
        <v>101</v>
      </c>
      <c r="B114" s="1">
        <v>1289527</v>
      </c>
      <c r="C114" s="1">
        <v>297894</v>
      </c>
      <c r="D114" s="1">
        <v>296253</v>
      </c>
      <c r="E114" s="1">
        <v>317728</v>
      </c>
      <c r="F114" s="1">
        <v>377653</v>
      </c>
      <c r="J114" s="1" t="s">
        <v>32</v>
      </c>
    </row>
    <row r="115" spans="1:10" x14ac:dyDescent="0.35">
      <c r="A115" s="7" t="s">
        <v>102</v>
      </c>
      <c r="B115" s="1">
        <v>131274</v>
      </c>
      <c r="C115" s="1">
        <v>19272</v>
      </c>
      <c r="D115" s="1">
        <v>11144</v>
      </c>
      <c r="E115" s="1">
        <v>39721</v>
      </c>
      <c r="F115" s="1">
        <v>61138</v>
      </c>
      <c r="J115" s="1" t="s">
        <v>32</v>
      </c>
    </row>
    <row r="116" spans="1:10" x14ac:dyDescent="0.35">
      <c r="A116" s="7" t="s">
        <v>103</v>
      </c>
      <c r="B116" s="1">
        <v>118463</v>
      </c>
      <c r="C116" s="1" t="s">
        <v>32</v>
      </c>
      <c r="D116" s="1">
        <v>57667</v>
      </c>
      <c r="E116" s="1">
        <v>9492</v>
      </c>
      <c r="F116" s="1">
        <v>51304</v>
      </c>
      <c r="J116" s="1" t="s">
        <v>32</v>
      </c>
    </row>
    <row r="117" spans="1:10" x14ac:dyDescent="0.35">
      <c r="A117" s="7" t="s">
        <v>45</v>
      </c>
      <c r="B117" s="1">
        <v>3660238</v>
      </c>
      <c r="C117" s="1">
        <v>295477</v>
      </c>
      <c r="D117" s="1">
        <v>765798</v>
      </c>
      <c r="E117" s="1">
        <v>478347</v>
      </c>
      <c r="F117" s="1">
        <v>545390</v>
      </c>
      <c r="J117" s="1">
        <v>1575228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6344438</v>
      </c>
      <c r="C119" s="1">
        <v>2392477</v>
      </c>
      <c r="D119" s="1">
        <v>1944112</v>
      </c>
      <c r="E119" s="1">
        <v>1089482</v>
      </c>
      <c r="F119" s="1">
        <v>916192</v>
      </c>
      <c r="J119" s="1">
        <v>2175</v>
      </c>
    </row>
    <row r="120" spans="1:10" x14ac:dyDescent="0.35">
      <c r="A120" s="7" t="s">
        <v>101</v>
      </c>
      <c r="B120" s="1">
        <v>3680887</v>
      </c>
      <c r="C120" s="1">
        <v>885527</v>
      </c>
      <c r="D120" s="1">
        <v>905058</v>
      </c>
      <c r="E120" s="1">
        <v>1035173</v>
      </c>
      <c r="F120" s="1">
        <v>855129</v>
      </c>
      <c r="J120" s="1" t="s">
        <v>32</v>
      </c>
    </row>
    <row r="121" spans="1:10" x14ac:dyDescent="0.35">
      <c r="A121" s="7" t="s">
        <v>102</v>
      </c>
      <c r="B121" s="1">
        <v>572551</v>
      </c>
      <c r="C121" s="1">
        <v>42798</v>
      </c>
      <c r="D121" s="1">
        <v>172430</v>
      </c>
      <c r="E121" s="1">
        <v>163978</v>
      </c>
      <c r="F121" s="1">
        <v>193345</v>
      </c>
      <c r="J121" s="1" t="s">
        <v>32</v>
      </c>
    </row>
    <row r="122" spans="1:10" x14ac:dyDescent="0.35">
      <c r="A122" s="7" t="s">
        <v>103</v>
      </c>
      <c r="B122" s="1">
        <v>75431</v>
      </c>
      <c r="C122" s="1" t="s">
        <v>32</v>
      </c>
      <c r="D122" s="1" t="s">
        <v>32</v>
      </c>
      <c r="E122" s="1">
        <v>18783</v>
      </c>
      <c r="F122" s="1">
        <v>56648</v>
      </c>
      <c r="J122" s="1" t="s">
        <v>32</v>
      </c>
    </row>
    <row r="123" spans="1:10" x14ac:dyDescent="0.35">
      <c r="A123" s="7" t="s">
        <v>45</v>
      </c>
      <c r="B123" s="1">
        <v>3637505</v>
      </c>
      <c r="C123" s="1">
        <v>305998</v>
      </c>
      <c r="D123" s="1">
        <v>761796</v>
      </c>
      <c r="E123" s="1">
        <v>451380</v>
      </c>
      <c r="F123" s="1">
        <v>543103</v>
      </c>
      <c r="J123" s="1">
        <v>1575228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8117041</v>
      </c>
      <c r="C125" s="1">
        <v>2904350</v>
      </c>
      <c r="D125" s="1">
        <v>2490562</v>
      </c>
      <c r="E125" s="1">
        <v>1571662</v>
      </c>
      <c r="F125" s="1">
        <v>1148293</v>
      </c>
      <c r="J125" s="1">
        <v>2175</v>
      </c>
    </row>
    <row r="126" spans="1:10" x14ac:dyDescent="0.35">
      <c r="A126" s="7" t="s">
        <v>101</v>
      </c>
      <c r="B126" s="1">
        <v>2063144</v>
      </c>
      <c r="C126" s="1">
        <v>373306</v>
      </c>
      <c r="D126" s="1">
        <v>397357</v>
      </c>
      <c r="E126" s="1">
        <v>536687</v>
      </c>
      <c r="F126" s="1">
        <v>755794</v>
      </c>
      <c r="J126" s="1" t="s">
        <v>32</v>
      </c>
    </row>
    <row r="127" spans="1:10" x14ac:dyDescent="0.35">
      <c r="A127" s="7" t="s">
        <v>102</v>
      </c>
      <c r="B127" s="1">
        <v>300392</v>
      </c>
      <c r="C127" s="1">
        <v>31128</v>
      </c>
      <c r="D127" s="1">
        <v>86429</v>
      </c>
      <c r="E127" s="1">
        <v>85542</v>
      </c>
      <c r="F127" s="1">
        <v>97294</v>
      </c>
      <c r="J127" s="1" t="s">
        <v>32</v>
      </c>
    </row>
    <row r="128" spans="1:10" x14ac:dyDescent="0.35">
      <c r="A128" s="7" t="s">
        <v>103</v>
      </c>
      <c r="B128" s="1">
        <v>176141</v>
      </c>
      <c r="C128" s="1">
        <v>11236</v>
      </c>
      <c r="D128" s="1">
        <v>33732</v>
      </c>
      <c r="E128" s="1">
        <v>113525</v>
      </c>
      <c r="F128" s="1">
        <v>17648</v>
      </c>
      <c r="J128" s="1" t="s">
        <v>32</v>
      </c>
    </row>
    <row r="129" spans="1:10" x14ac:dyDescent="0.35">
      <c r="A129" s="7" t="s">
        <v>45</v>
      </c>
      <c r="B129" s="1">
        <v>3654092</v>
      </c>
      <c r="C129" s="1">
        <v>306778</v>
      </c>
      <c r="D129" s="1">
        <v>775316</v>
      </c>
      <c r="E129" s="1">
        <v>451380</v>
      </c>
      <c r="F129" s="1">
        <v>545390</v>
      </c>
      <c r="J129" s="1">
        <v>1575228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9772179</v>
      </c>
      <c r="C131" s="1">
        <v>3270558</v>
      </c>
      <c r="D131" s="1">
        <v>2823147</v>
      </c>
      <c r="E131" s="1">
        <v>2019496</v>
      </c>
      <c r="F131" s="1">
        <v>1656804</v>
      </c>
      <c r="J131" s="1">
        <v>2175</v>
      </c>
    </row>
    <row r="132" spans="1:10" x14ac:dyDescent="0.35">
      <c r="A132" s="7" t="s">
        <v>101</v>
      </c>
      <c r="B132" s="1">
        <v>625206</v>
      </c>
      <c r="C132" s="1">
        <v>30996</v>
      </c>
      <c r="D132" s="1">
        <v>114548</v>
      </c>
      <c r="E132" s="1">
        <v>229913</v>
      </c>
      <c r="F132" s="1">
        <v>249750</v>
      </c>
      <c r="J132" s="1" t="s">
        <v>32</v>
      </c>
    </row>
    <row r="133" spans="1:10" x14ac:dyDescent="0.35">
      <c r="A133" s="7" t="s">
        <v>102</v>
      </c>
      <c r="B133" s="1">
        <v>160494</v>
      </c>
      <c r="C133" s="1">
        <v>30560</v>
      </c>
      <c r="D133" s="1">
        <v>11882</v>
      </c>
      <c r="E133" s="1">
        <v>50980</v>
      </c>
      <c r="F133" s="1">
        <v>67072</v>
      </c>
      <c r="J133" s="1" t="s">
        <v>32</v>
      </c>
    </row>
    <row r="134" spans="1:10" x14ac:dyDescent="0.35">
      <c r="A134" s="7" t="s">
        <v>103</v>
      </c>
      <c r="B134" s="1">
        <v>57082</v>
      </c>
      <c r="C134" s="1" t="s">
        <v>32</v>
      </c>
      <c r="D134" s="1">
        <v>31445</v>
      </c>
      <c r="E134" s="1" t="s">
        <v>32</v>
      </c>
      <c r="F134" s="1">
        <v>25637</v>
      </c>
      <c r="J134" s="1" t="s">
        <v>32</v>
      </c>
    </row>
    <row r="135" spans="1:10" x14ac:dyDescent="0.35">
      <c r="A135" s="7" t="s">
        <v>45</v>
      </c>
      <c r="B135" s="1">
        <v>3695849</v>
      </c>
      <c r="C135" s="1">
        <v>294686</v>
      </c>
      <c r="D135" s="1">
        <v>802373</v>
      </c>
      <c r="E135" s="1">
        <v>458408</v>
      </c>
      <c r="F135" s="1">
        <v>565154</v>
      </c>
      <c r="J135" s="1">
        <v>1575228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9886153</v>
      </c>
      <c r="C137" s="1">
        <v>3197568</v>
      </c>
      <c r="D137" s="1">
        <v>2893247</v>
      </c>
      <c r="E137" s="1">
        <v>2021086</v>
      </c>
      <c r="F137" s="1">
        <v>1772077</v>
      </c>
      <c r="J137" s="1">
        <v>2175</v>
      </c>
    </row>
    <row r="138" spans="1:10" x14ac:dyDescent="0.35">
      <c r="A138" s="7" t="s">
        <v>101</v>
      </c>
      <c r="B138" s="1">
        <v>649180</v>
      </c>
      <c r="C138" s="1">
        <v>121850</v>
      </c>
      <c r="D138" s="1">
        <v>115091</v>
      </c>
      <c r="E138" s="1">
        <v>229810</v>
      </c>
      <c r="F138" s="1">
        <v>182429</v>
      </c>
      <c r="J138" s="1" t="s">
        <v>32</v>
      </c>
    </row>
    <row r="139" spans="1:10" x14ac:dyDescent="0.35">
      <c r="A139" s="7" t="s">
        <v>102</v>
      </c>
      <c r="B139" s="1">
        <v>109447</v>
      </c>
      <c r="C139" s="1">
        <v>11039</v>
      </c>
      <c r="D139" s="1">
        <v>6008</v>
      </c>
      <c r="E139" s="1">
        <v>41488</v>
      </c>
      <c r="F139" s="1">
        <v>50913</v>
      </c>
      <c r="J139" s="1" t="s">
        <v>32</v>
      </c>
    </row>
    <row r="140" spans="1:10" x14ac:dyDescent="0.35">
      <c r="A140" s="7" t="s">
        <v>103</v>
      </c>
      <c r="B140" s="1">
        <v>17552</v>
      </c>
      <c r="C140" s="1">
        <v>1657</v>
      </c>
      <c r="D140" s="1" t="s">
        <v>32</v>
      </c>
      <c r="E140" s="1" t="s">
        <v>32</v>
      </c>
      <c r="F140" s="1">
        <v>15896</v>
      </c>
      <c r="J140" s="1" t="s">
        <v>32</v>
      </c>
    </row>
    <row r="141" spans="1:10" x14ac:dyDescent="0.35">
      <c r="A141" s="7" t="s">
        <v>45</v>
      </c>
      <c r="B141" s="1">
        <v>3648478</v>
      </c>
      <c r="C141" s="1">
        <v>294686</v>
      </c>
      <c r="D141" s="1">
        <v>769050</v>
      </c>
      <c r="E141" s="1">
        <v>466411</v>
      </c>
      <c r="F141" s="1">
        <v>543103</v>
      </c>
      <c r="J141" s="1">
        <v>1575228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10289970</v>
      </c>
      <c r="C8" s="1">
        <v>2481146</v>
      </c>
      <c r="D8" s="1">
        <v>2772033</v>
      </c>
      <c r="E8" s="1">
        <v>2217715</v>
      </c>
      <c r="F8" s="1">
        <v>1931004</v>
      </c>
      <c r="G8" s="1">
        <f>SUM(C8:F8)</f>
        <v>9401898</v>
      </c>
      <c r="H8" s="1">
        <f>SUM(E8:F8)</f>
        <v>4148719</v>
      </c>
      <c r="I8" s="9">
        <f>H8/G8</f>
        <v>0.44126398733532313</v>
      </c>
      <c r="J8" s="1">
        <v>888073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1126831</v>
      </c>
      <c r="C10" s="1">
        <v>198079</v>
      </c>
      <c r="D10" s="1">
        <v>403278</v>
      </c>
      <c r="E10" s="1">
        <v>266236</v>
      </c>
      <c r="F10" s="1">
        <v>184956</v>
      </c>
      <c r="J10" s="1">
        <v>74282</v>
      </c>
    </row>
    <row r="11" spans="1:10" x14ac:dyDescent="0.35">
      <c r="A11" s="7" t="s">
        <v>35</v>
      </c>
      <c r="B11" s="1">
        <v>3165565</v>
      </c>
      <c r="C11" s="1">
        <v>714342</v>
      </c>
      <c r="D11" s="1">
        <v>756731</v>
      </c>
      <c r="E11" s="1">
        <v>800596</v>
      </c>
      <c r="F11" s="1">
        <v>522735</v>
      </c>
      <c r="J11" s="1">
        <v>371162</v>
      </c>
    </row>
    <row r="12" spans="1:10" x14ac:dyDescent="0.35">
      <c r="A12" s="7" t="s">
        <v>36</v>
      </c>
      <c r="B12" s="1">
        <v>2755604</v>
      </c>
      <c r="C12" s="1">
        <v>491538</v>
      </c>
      <c r="D12" s="1">
        <v>873679</v>
      </c>
      <c r="E12" s="1">
        <v>640730</v>
      </c>
      <c r="F12" s="1">
        <v>531356</v>
      </c>
      <c r="J12" s="1">
        <v>218300</v>
      </c>
    </row>
    <row r="13" spans="1:10" x14ac:dyDescent="0.35">
      <c r="A13" s="7" t="s">
        <v>37</v>
      </c>
      <c r="B13" s="1">
        <v>1537831</v>
      </c>
      <c r="C13" s="1">
        <v>430693</v>
      </c>
      <c r="D13" s="1">
        <v>390756</v>
      </c>
      <c r="E13" s="1">
        <v>278578</v>
      </c>
      <c r="F13" s="1">
        <v>364084</v>
      </c>
      <c r="J13" s="1">
        <v>73719</v>
      </c>
    </row>
    <row r="14" spans="1:10" x14ac:dyDescent="0.35">
      <c r="A14" s="7" t="s">
        <v>38</v>
      </c>
      <c r="B14" s="1">
        <v>1704139</v>
      </c>
      <c r="C14" s="1">
        <v>646494</v>
      </c>
      <c r="D14" s="1">
        <v>347589</v>
      </c>
      <c r="E14" s="1">
        <v>231575</v>
      </c>
      <c r="F14" s="1">
        <v>327873</v>
      </c>
      <c r="J14" s="1">
        <v>150609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5364366</v>
      </c>
      <c r="C16" s="1">
        <v>1443274</v>
      </c>
      <c r="D16" s="1">
        <v>1392534</v>
      </c>
      <c r="E16" s="1">
        <v>1182162</v>
      </c>
      <c r="F16" s="1">
        <v>850528</v>
      </c>
      <c r="J16" s="1">
        <v>495867</v>
      </c>
    </row>
    <row r="17" spans="1:10" x14ac:dyDescent="0.35">
      <c r="A17" s="7" t="s">
        <v>40</v>
      </c>
      <c r="B17" s="1">
        <v>4925605</v>
      </c>
      <c r="C17" s="1">
        <v>1037872</v>
      </c>
      <c r="D17" s="1">
        <v>1379499</v>
      </c>
      <c r="E17" s="1">
        <v>1035553</v>
      </c>
      <c r="F17" s="1">
        <v>1080476</v>
      </c>
      <c r="J17" s="1">
        <v>392205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5273668</v>
      </c>
      <c r="C19" s="1">
        <v>1416455</v>
      </c>
      <c r="D19" s="1">
        <v>1385651</v>
      </c>
      <c r="E19" s="1">
        <v>1177904</v>
      </c>
      <c r="F19" s="1">
        <v>841442</v>
      </c>
      <c r="J19" s="1">
        <v>452216</v>
      </c>
    </row>
    <row r="20" spans="1:10" x14ac:dyDescent="0.35">
      <c r="A20" s="7" t="s">
        <v>42</v>
      </c>
      <c r="B20" s="1">
        <v>4814262</v>
      </c>
      <c r="C20" s="1">
        <v>1021807</v>
      </c>
      <c r="D20" s="1">
        <v>1346155</v>
      </c>
      <c r="E20" s="1">
        <v>987572</v>
      </c>
      <c r="F20" s="1">
        <v>1074457</v>
      </c>
      <c r="J20" s="1">
        <v>384271</v>
      </c>
    </row>
    <row r="21" spans="1:10" x14ac:dyDescent="0.35">
      <c r="A21" s="7" t="s">
        <v>43</v>
      </c>
      <c r="B21" s="1">
        <v>57362</v>
      </c>
      <c r="C21" s="1">
        <v>7086</v>
      </c>
      <c r="D21" s="1">
        <v>5721</v>
      </c>
      <c r="E21" s="1">
        <v>38392</v>
      </c>
      <c r="F21" s="1">
        <v>6164</v>
      </c>
      <c r="J21" s="1" t="s">
        <v>32</v>
      </c>
    </row>
    <row r="22" spans="1:10" x14ac:dyDescent="0.35">
      <c r="A22" s="7" t="s">
        <v>44</v>
      </c>
      <c r="B22" s="1">
        <v>57368</v>
      </c>
      <c r="C22" s="1">
        <v>6346</v>
      </c>
      <c r="D22" s="1">
        <v>33620</v>
      </c>
      <c r="E22" s="1">
        <v>9590</v>
      </c>
      <c r="F22" s="1" t="s">
        <v>32</v>
      </c>
      <c r="J22" s="1">
        <v>7812</v>
      </c>
    </row>
    <row r="23" spans="1:10" x14ac:dyDescent="0.35">
      <c r="A23" s="7" t="s">
        <v>45</v>
      </c>
      <c r="B23" s="1">
        <v>87311</v>
      </c>
      <c r="C23" s="1">
        <v>29452</v>
      </c>
      <c r="D23" s="1">
        <v>886</v>
      </c>
      <c r="E23" s="1">
        <v>4258</v>
      </c>
      <c r="F23" s="1">
        <v>8942</v>
      </c>
      <c r="J23" s="1">
        <v>43773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478037</v>
      </c>
      <c r="C25" s="1">
        <v>104293</v>
      </c>
      <c r="D25" s="1">
        <v>113347</v>
      </c>
      <c r="E25" s="1">
        <v>127308</v>
      </c>
      <c r="F25" s="1">
        <v>115153</v>
      </c>
      <c r="J25" s="1">
        <v>17936</v>
      </c>
    </row>
    <row r="26" spans="1:10" x14ac:dyDescent="0.35">
      <c r="A26" s="7" t="s">
        <v>47</v>
      </c>
      <c r="B26" s="1">
        <v>8342595</v>
      </c>
      <c r="C26" s="1">
        <v>2066019</v>
      </c>
      <c r="D26" s="1">
        <v>2337648</v>
      </c>
      <c r="E26" s="1">
        <v>1831128</v>
      </c>
      <c r="F26" s="1">
        <v>1468198</v>
      </c>
      <c r="J26" s="1">
        <v>639602</v>
      </c>
    </row>
    <row r="27" spans="1:10" x14ac:dyDescent="0.35">
      <c r="A27" s="7" t="s">
        <v>48</v>
      </c>
      <c r="B27" s="1">
        <v>564387</v>
      </c>
      <c r="C27" s="1">
        <v>165858</v>
      </c>
      <c r="D27" s="1">
        <v>182664</v>
      </c>
      <c r="E27" s="1">
        <v>122045</v>
      </c>
      <c r="F27" s="1">
        <v>65663</v>
      </c>
      <c r="J27" s="1">
        <v>28157</v>
      </c>
    </row>
    <row r="28" spans="1:10" x14ac:dyDescent="0.35">
      <c r="A28" s="7" t="s">
        <v>49</v>
      </c>
      <c r="B28" s="1">
        <v>390763</v>
      </c>
      <c r="C28" s="1">
        <v>72619</v>
      </c>
      <c r="D28" s="1">
        <v>69436</v>
      </c>
      <c r="E28" s="1">
        <v>37240</v>
      </c>
      <c r="F28" s="1">
        <v>160221</v>
      </c>
      <c r="J28" s="1">
        <v>51247</v>
      </c>
    </row>
    <row r="29" spans="1:10" x14ac:dyDescent="0.35">
      <c r="A29" s="7" t="s">
        <v>50</v>
      </c>
      <c r="B29" s="1">
        <v>206446</v>
      </c>
      <c r="C29" s="1">
        <v>6462</v>
      </c>
      <c r="D29" s="1">
        <v>66877</v>
      </c>
      <c r="E29" s="1">
        <v>25353</v>
      </c>
      <c r="F29" s="1">
        <v>26726</v>
      </c>
      <c r="J29" s="1">
        <v>81028</v>
      </c>
    </row>
    <row r="30" spans="1:10" x14ac:dyDescent="0.35">
      <c r="A30" s="7" t="s">
        <v>45</v>
      </c>
      <c r="B30" s="1">
        <v>307743</v>
      </c>
      <c r="C30" s="1">
        <v>65896</v>
      </c>
      <c r="D30" s="1">
        <v>2061</v>
      </c>
      <c r="E30" s="1">
        <v>74640</v>
      </c>
      <c r="F30" s="1">
        <v>95042</v>
      </c>
      <c r="J30" s="1">
        <v>70103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1049352</v>
      </c>
      <c r="C32" s="1">
        <v>272890</v>
      </c>
      <c r="D32" s="1">
        <v>296011</v>
      </c>
      <c r="E32" s="1">
        <v>249353</v>
      </c>
      <c r="F32" s="1">
        <v>185005</v>
      </c>
      <c r="J32" s="1">
        <v>46092</v>
      </c>
    </row>
    <row r="33" spans="1:10" x14ac:dyDescent="0.35">
      <c r="A33" s="7" t="s">
        <v>52</v>
      </c>
      <c r="B33" s="1">
        <v>8291030</v>
      </c>
      <c r="C33" s="1">
        <v>2045943</v>
      </c>
      <c r="D33" s="1">
        <v>2311095</v>
      </c>
      <c r="E33" s="1">
        <v>1830236</v>
      </c>
      <c r="F33" s="1">
        <v>1464154</v>
      </c>
      <c r="J33" s="1">
        <v>639602</v>
      </c>
    </row>
    <row r="34" spans="1:10" x14ac:dyDescent="0.35">
      <c r="A34" s="7" t="s">
        <v>53</v>
      </c>
      <c r="B34" s="1">
        <v>617519</v>
      </c>
      <c r="C34" s="1">
        <v>79150</v>
      </c>
      <c r="D34" s="1">
        <v>161980</v>
      </c>
      <c r="E34" s="1">
        <v>63486</v>
      </c>
      <c r="F34" s="1">
        <v>182758</v>
      </c>
      <c r="J34" s="1">
        <v>130146</v>
      </c>
    </row>
    <row r="35" spans="1:10" x14ac:dyDescent="0.35">
      <c r="A35" s="7" t="s">
        <v>45</v>
      </c>
      <c r="B35" s="1">
        <v>332069</v>
      </c>
      <c r="C35" s="1">
        <v>83163</v>
      </c>
      <c r="D35" s="1">
        <v>2947</v>
      </c>
      <c r="E35" s="1">
        <v>74640</v>
      </c>
      <c r="F35" s="1">
        <v>99087</v>
      </c>
      <c r="J35" s="1">
        <v>72232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4573583</v>
      </c>
      <c r="C37" s="1">
        <v>478991</v>
      </c>
      <c r="D37" s="1">
        <v>1208266</v>
      </c>
      <c r="E37" s="1">
        <v>1421929</v>
      </c>
      <c r="F37" s="1">
        <v>1008389</v>
      </c>
      <c r="G37" s="1">
        <f>SUM(C37:F37)</f>
        <v>4117575</v>
      </c>
      <c r="H37" s="1">
        <f>SUM(E37:F37)</f>
        <v>2430318</v>
      </c>
      <c r="I37" s="9">
        <f>H37/G37</f>
        <v>0.59023041474654381</v>
      </c>
      <c r="J37" s="1">
        <v>456009</v>
      </c>
    </row>
    <row r="38" spans="1:10" x14ac:dyDescent="0.35">
      <c r="A38" s="7" t="s">
        <v>55</v>
      </c>
      <c r="B38" s="1">
        <v>2910442</v>
      </c>
      <c r="C38" s="1">
        <v>1208779</v>
      </c>
      <c r="D38" s="1">
        <v>718350</v>
      </c>
      <c r="E38" s="1">
        <v>363652</v>
      </c>
      <c r="F38" s="1">
        <v>390003</v>
      </c>
      <c r="G38" s="1">
        <f t="shared" ref="G38:G41" si="0">SUM(C38:F38)</f>
        <v>2680784</v>
      </c>
      <c r="H38" s="1">
        <f t="shared" ref="H38:H41" si="1">SUM(E38:F38)</f>
        <v>753655</v>
      </c>
      <c r="I38" s="9">
        <f t="shared" ref="I38:I41" si="2">H38/G38</f>
        <v>0.28113231054795912</v>
      </c>
      <c r="J38" s="1">
        <v>229658</v>
      </c>
    </row>
    <row r="39" spans="1:10" x14ac:dyDescent="0.35">
      <c r="A39" s="7" t="s">
        <v>56</v>
      </c>
      <c r="B39" s="1">
        <v>757173</v>
      </c>
      <c r="C39" s="1">
        <v>131116</v>
      </c>
      <c r="D39" s="1">
        <v>163388</v>
      </c>
      <c r="E39" s="1">
        <v>176993</v>
      </c>
      <c r="F39" s="1">
        <v>156941</v>
      </c>
      <c r="G39" s="1">
        <f t="shared" si="0"/>
        <v>628438</v>
      </c>
      <c r="H39" s="1">
        <f t="shared" si="1"/>
        <v>333934</v>
      </c>
      <c r="I39" s="9">
        <f t="shared" si="2"/>
        <v>0.53137143202670745</v>
      </c>
      <c r="J39" s="1">
        <v>128735</v>
      </c>
    </row>
    <row r="40" spans="1:10" x14ac:dyDescent="0.35">
      <c r="A40" s="7" t="s">
        <v>57</v>
      </c>
      <c r="B40" s="1">
        <v>1648174</v>
      </c>
      <c r="C40" s="1">
        <v>478732</v>
      </c>
      <c r="D40" s="1">
        <v>633580</v>
      </c>
      <c r="E40" s="1">
        <v>176463</v>
      </c>
      <c r="F40" s="1">
        <v>308986</v>
      </c>
      <c r="G40" s="1">
        <f t="shared" si="0"/>
        <v>1597761</v>
      </c>
      <c r="H40" s="1">
        <f t="shared" si="1"/>
        <v>485449</v>
      </c>
      <c r="I40" s="9">
        <f t="shared" si="2"/>
        <v>0.3038307982232637</v>
      </c>
      <c r="J40" s="1">
        <v>50414</v>
      </c>
    </row>
    <row r="41" spans="1:10" x14ac:dyDescent="0.35">
      <c r="A41" s="7" t="s">
        <v>58</v>
      </c>
      <c r="B41" s="1">
        <v>400598</v>
      </c>
      <c r="C41" s="1">
        <v>183528</v>
      </c>
      <c r="D41" s="1">
        <v>48450</v>
      </c>
      <c r="E41" s="1">
        <v>78678</v>
      </c>
      <c r="F41" s="1">
        <v>66686</v>
      </c>
      <c r="G41" s="1">
        <f t="shared" si="0"/>
        <v>377342</v>
      </c>
      <c r="H41" s="1">
        <f t="shared" si="1"/>
        <v>145364</v>
      </c>
      <c r="I41" s="9">
        <f t="shared" si="2"/>
        <v>0.38523143461369264</v>
      </c>
      <c r="J41" s="1">
        <v>23256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1459059</v>
      </c>
      <c r="C43" s="1">
        <v>79960</v>
      </c>
      <c r="D43" s="1">
        <v>362863</v>
      </c>
      <c r="E43" s="1">
        <v>233549</v>
      </c>
      <c r="F43" s="1">
        <v>625719</v>
      </c>
      <c r="J43" s="1">
        <v>156968</v>
      </c>
    </row>
    <row r="44" spans="1:10" x14ac:dyDescent="0.35">
      <c r="A44" s="7" t="s">
        <v>60</v>
      </c>
      <c r="B44" s="1">
        <v>2473002</v>
      </c>
      <c r="C44" s="1">
        <v>286003</v>
      </c>
      <c r="D44" s="1">
        <v>714531</v>
      </c>
      <c r="E44" s="1">
        <v>679933</v>
      </c>
      <c r="F44" s="1">
        <v>510171</v>
      </c>
      <c r="J44" s="1">
        <v>282364</v>
      </c>
    </row>
    <row r="45" spans="1:10" x14ac:dyDescent="0.35">
      <c r="A45" s="7" t="s">
        <v>61</v>
      </c>
      <c r="B45" s="1">
        <v>2844346</v>
      </c>
      <c r="C45" s="1">
        <v>679114</v>
      </c>
      <c r="D45" s="1">
        <v>701772</v>
      </c>
      <c r="E45" s="1">
        <v>697917</v>
      </c>
      <c r="F45" s="1">
        <v>506717</v>
      </c>
      <c r="J45" s="1">
        <v>258825</v>
      </c>
    </row>
    <row r="46" spans="1:10" x14ac:dyDescent="0.35">
      <c r="A46" s="7" t="s">
        <v>62</v>
      </c>
      <c r="B46" s="1">
        <v>3513564</v>
      </c>
      <c r="C46" s="1">
        <v>1436069</v>
      </c>
      <c r="D46" s="1">
        <v>992866</v>
      </c>
      <c r="E46" s="1">
        <v>606316</v>
      </c>
      <c r="F46" s="1">
        <v>288397</v>
      </c>
      <c r="J46" s="1">
        <v>189916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5094056</v>
      </c>
      <c r="C48" s="1">
        <v>1518087</v>
      </c>
      <c r="D48" s="1">
        <v>1375304</v>
      </c>
      <c r="E48" s="1">
        <v>964606</v>
      </c>
      <c r="F48" s="1">
        <v>723728</v>
      </c>
      <c r="J48" s="1">
        <v>512330</v>
      </c>
    </row>
    <row r="49" spans="1:10" x14ac:dyDescent="0.35">
      <c r="A49" s="7" t="s">
        <v>64</v>
      </c>
      <c r="B49" s="1">
        <v>227842</v>
      </c>
      <c r="C49" s="1">
        <v>58523</v>
      </c>
      <c r="D49" s="1">
        <v>97679</v>
      </c>
      <c r="E49" s="1">
        <v>14967</v>
      </c>
      <c r="F49" s="1">
        <v>29912</v>
      </c>
      <c r="J49" s="1">
        <v>26761</v>
      </c>
    </row>
    <row r="50" spans="1:10" x14ac:dyDescent="0.35">
      <c r="A50" s="7" t="s">
        <v>65</v>
      </c>
      <c r="B50" s="1">
        <v>1234586</v>
      </c>
      <c r="C50" s="1">
        <v>180595</v>
      </c>
      <c r="D50" s="1">
        <v>290654</v>
      </c>
      <c r="E50" s="1">
        <v>263022</v>
      </c>
      <c r="F50" s="1">
        <v>435410</v>
      </c>
      <c r="J50" s="1">
        <v>64905</v>
      </c>
    </row>
    <row r="51" spans="1:10" x14ac:dyDescent="0.35">
      <c r="A51" s="7" t="s">
        <v>66</v>
      </c>
      <c r="B51" s="1">
        <v>3656250</v>
      </c>
      <c r="C51" s="1">
        <v>713120</v>
      </c>
      <c r="D51" s="1">
        <v>983625</v>
      </c>
      <c r="E51" s="1">
        <v>975119</v>
      </c>
      <c r="F51" s="1">
        <v>741954</v>
      </c>
      <c r="J51" s="1">
        <v>242432</v>
      </c>
    </row>
    <row r="52" spans="1:10" x14ac:dyDescent="0.35">
      <c r="A52" s="7" t="s">
        <v>45</v>
      </c>
      <c r="B52" s="1">
        <v>77237</v>
      </c>
      <c r="C52" s="1">
        <v>10822</v>
      </c>
      <c r="D52" s="1">
        <v>24771</v>
      </c>
      <c r="E52" s="1" t="s">
        <v>32</v>
      </c>
      <c r="F52" s="1" t="s">
        <v>32</v>
      </c>
      <c r="J52" s="1">
        <v>41644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717397</v>
      </c>
      <c r="C54" s="1">
        <v>260611</v>
      </c>
      <c r="D54" s="1">
        <v>137374</v>
      </c>
      <c r="E54" s="1">
        <v>152446</v>
      </c>
      <c r="F54" s="1">
        <v>111264</v>
      </c>
      <c r="J54" s="1">
        <v>55702</v>
      </c>
    </row>
    <row r="55" spans="1:10" x14ac:dyDescent="0.35">
      <c r="A55" s="7" t="s">
        <v>68</v>
      </c>
      <c r="B55" s="1">
        <v>2322623</v>
      </c>
      <c r="C55" s="1">
        <v>914350</v>
      </c>
      <c r="D55" s="1">
        <v>649424</v>
      </c>
      <c r="E55" s="1">
        <v>380708</v>
      </c>
      <c r="F55" s="1">
        <v>238848</v>
      </c>
      <c r="J55" s="1">
        <v>139293</v>
      </c>
    </row>
    <row r="56" spans="1:10" x14ac:dyDescent="0.35">
      <c r="A56" s="7" t="s">
        <v>69</v>
      </c>
      <c r="B56" s="1">
        <v>1985422</v>
      </c>
      <c r="C56" s="1">
        <v>519154</v>
      </c>
      <c r="D56" s="1">
        <v>592278</v>
      </c>
      <c r="E56" s="1">
        <v>554876</v>
      </c>
      <c r="F56" s="1">
        <v>241121</v>
      </c>
      <c r="J56" s="1">
        <v>77994</v>
      </c>
    </row>
    <row r="57" spans="1:10" x14ac:dyDescent="0.35">
      <c r="A57" s="7" t="s">
        <v>70</v>
      </c>
      <c r="B57" s="1">
        <v>2260128</v>
      </c>
      <c r="C57" s="1">
        <v>365805</v>
      </c>
      <c r="D57" s="1">
        <v>650668</v>
      </c>
      <c r="E57" s="1">
        <v>580779</v>
      </c>
      <c r="F57" s="1">
        <v>417838</v>
      </c>
      <c r="J57" s="1">
        <v>245038</v>
      </c>
    </row>
    <row r="58" spans="1:10" x14ac:dyDescent="0.35">
      <c r="A58" s="7" t="s">
        <v>71</v>
      </c>
      <c r="B58" s="1">
        <v>1350514</v>
      </c>
      <c r="C58" s="1">
        <v>255163</v>
      </c>
      <c r="D58" s="1">
        <v>336549</v>
      </c>
      <c r="E58" s="1">
        <v>332797</v>
      </c>
      <c r="F58" s="1">
        <v>240141</v>
      </c>
      <c r="J58" s="1">
        <v>185864</v>
      </c>
    </row>
    <row r="59" spans="1:10" x14ac:dyDescent="0.35">
      <c r="A59" s="7" t="s">
        <v>72</v>
      </c>
      <c r="B59" s="1">
        <v>874836</v>
      </c>
      <c r="C59" s="1">
        <v>98439</v>
      </c>
      <c r="D59" s="1">
        <v>192982</v>
      </c>
      <c r="E59" s="1">
        <v>134631</v>
      </c>
      <c r="F59" s="1">
        <v>358677</v>
      </c>
      <c r="J59" s="1">
        <v>90108</v>
      </c>
    </row>
    <row r="60" spans="1:10" x14ac:dyDescent="0.35">
      <c r="A60" s="7" t="s">
        <v>73</v>
      </c>
      <c r="B60" s="1">
        <v>779050</v>
      </c>
      <c r="C60" s="1">
        <v>67624</v>
      </c>
      <c r="D60" s="1">
        <v>212758</v>
      </c>
      <c r="E60" s="1">
        <v>81478</v>
      </c>
      <c r="F60" s="1">
        <v>323116</v>
      </c>
      <c r="J60" s="1">
        <v>94074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4035125</v>
      </c>
      <c r="C62" s="1">
        <v>638664</v>
      </c>
      <c r="D62" s="1">
        <v>1050307</v>
      </c>
      <c r="E62" s="1">
        <v>827520</v>
      </c>
      <c r="F62" s="1">
        <v>987116</v>
      </c>
      <c r="G62" s="1">
        <f>SUM(C62:F62)</f>
        <v>3503607</v>
      </c>
      <c r="H62" s="1">
        <f>SUM(E62:F62)</f>
        <v>1814636</v>
      </c>
      <c r="I62" s="9">
        <f>H62/G62</f>
        <v>0.51793366093856985</v>
      </c>
      <c r="J62" s="1">
        <v>531517</v>
      </c>
    </row>
    <row r="63" spans="1:10" x14ac:dyDescent="0.35">
      <c r="A63" s="7" t="s">
        <v>75</v>
      </c>
      <c r="B63" s="1">
        <v>6254845</v>
      </c>
      <c r="C63" s="1">
        <v>1842482</v>
      </c>
      <c r="D63" s="1">
        <v>1721726</v>
      </c>
      <c r="E63" s="1">
        <v>1390194</v>
      </c>
      <c r="F63" s="1">
        <v>943888</v>
      </c>
      <c r="G63" s="1">
        <f>SUM(C63:F63)</f>
        <v>5898290</v>
      </c>
      <c r="H63" s="1">
        <f>SUM(E63:F63)</f>
        <v>2334082</v>
      </c>
      <c r="I63" s="9">
        <f>H63/G63</f>
        <v>0.39572181089773478</v>
      </c>
      <c r="J63" s="1">
        <v>356555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1585585</v>
      </c>
      <c r="C65" s="1">
        <v>90330</v>
      </c>
      <c r="D65" s="1">
        <v>399135</v>
      </c>
      <c r="E65" s="1">
        <v>257635</v>
      </c>
      <c r="F65" s="1">
        <v>654138</v>
      </c>
      <c r="J65" s="1">
        <v>184347</v>
      </c>
    </row>
    <row r="66" spans="1:10" x14ac:dyDescent="0.35">
      <c r="A66" s="7" t="s">
        <v>52</v>
      </c>
      <c r="B66" s="1">
        <v>8346521</v>
      </c>
      <c r="C66" s="1">
        <v>2386558</v>
      </c>
      <c r="D66" s="1">
        <v>2372898</v>
      </c>
      <c r="E66" s="1">
        <v>1946571</v>
      </c>
      <c r="F66" s="1">
        <v>1276866</v>
      </c>
      <c r="J66" s="1">
        <v>363628</v>
      </c>
    </row>
    <row r="67" spans="1:10" x14ac:dyDescent="0.35">
      <c r="A67" s="7" t="s">
        <v>45</v>
      </c>
      <c r="B67" s="1">
        <v>357865</v>
      </c>
      <c r="C67" s="1">
        <v>4258</v>
      </c>
      <c r="D67" s="1" t="s">
        <v>32</v>
      </c>
      <c r="E67" s="1">
        <v>13509</v>
      </c>
      <c r="F67" s="1" t="s">
        <v>32</v>
      </c>
      <c r="J67" s="1">
        <v>340098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5961677</v>
      </c>
      <c r="C69" s="1">
        <v>1536788</v>
      </c>
      <c r="D69" s="1">
        <v>1896313</v>
      </c>
      <c r="E69" s="1">
        <v>1253303</v>
      </c>
      <c r="F69" s="1">
        <v>975877</v>
      </c>
      <c r="J69" s="1">
        <v>299395</v>
      </c>
    </row>
    <row r="70" spans="1:10" x14ac:dyDescent="0.35">
      <c r="A70" s="7" t="s">
        <v>52</v>
      </c>
      <c r="B70" s="1">
        <v>3943059</v>
      </c>
      <c r="C70" s="1">
        <v>894720</v>
      </c>
      <c r="D70" s="1">
        <v>875720</v>
      </c>
      <c r="E70" s="1">
        <v>955809</v>
      </c>
      <c r="F70" s="1">
        <v>955127</v>
      </c>
      <c r="J70" s="1">
        <v>261683</v>
      </c>
    </row>
    <row r="71" spans="1:10" x14ac:dyDescent="0.35">
      <c r="A71" s="7" t="s">
        <v>45</v>
      </c>
      <c r="B71" s="1">
        <v>385235</v>
      </c>
      <c r="C71" s="1">
        <v>49638</v>
      </c>
      <c r="D71" s="1" t="s">
        <v>32</v>
      </c>
      <c r="E71" s="1">
        <v>8602</v>
      </c>
      <c r="F71" s="1" t="s">
        <v>32</v>
      </c>
      <c r="J71" s="1">
        <v>326994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1247098</v>
      </c>
      <c r="C73" s="1">
        <v>101304</v>
      </c>
      <c r="D73" s="1">
        <v>333931</v>
      </c>
      <c r="E73" s="1">
        <v>348011</v>
      </c>
      <c r="F73" s="1">
        <v>463852</v>
      </c>
      <c r="G73" s="1">
        <f>SUM(C73:F73)</f>
        <v>1247098</v>
      </c>
      <c r="H73" s="1">
        <f>SUM(E73:F73)</f>
        <v>811863</v>
      </c>
      <c r="I73" s="9">
        <f>H73/G73</f>
        <v>0.65100176569924739</v>
      </c>
      <c r="J73" s="1" t="s">
        <v>32</v>
      </c>
    </row>
    <row r="74" spans="1:10" x14ac:dyDescent="0.35">
      <c r="A74" s="7" t="s">
        <v>77</v>
      </c>
      <c r="B74" s="1">
        <v>827416</v>
      </c>
      <c r="C74" s="1">
        <v>69799</v>
      </c>
      <c r="D74" s="1">
        <v>268909</v>
      </c>
      <c r="E74" s="1">
        <v>329603</v>
      </c>
      <c r="F74" s="1">
        <v>159105</v>
      </c>
      <c r="G74" s="1">
        <f>SUM(C74:F74)</f>
        <v>827416</v>
      </c>
      <c r="H74" s="1">
        <f>SUM(E74:F74)</f>
        <v>488708</v>
      </c>
      <c r="I74" s="9">
        <f>H74/G74</f>
        <v>0.59064364237578193</v>
      </c>
      <c r="J74" s="1" t="s">
        <v>32</v>
      </c>
    </row>
    <row r="75" spans="1:10" x14ac:dyDescent="0.35">
      <c r="A75" s="7" t="s">
        <v>78</v>
      </c>
      <c r="B75" s="1">
        <v>914578</v>
      </c>
      <c r="C75" s="1">
        <v>95080</v>
      </c>
      <c r="D75" s="1">
        <v>295209</v>
      </c>
      <c r="E75" s="1">
        <v>165556</v>
      </c>
      <c r="F75" s="1">
        <v>358734</v>
      </c>
      <c r="J75" s="1" t="s">
        <v>32</v>
      </c>
    </row>
    <row r="76" spans="1:10" x14ac:dyDescent="0.35">
      <c r="A76" s="7" t="s">
        <v>79</v>
      </c>
      <c r="B76" s="1">
        <v>1057315</v>
      </c>
      <c r="C76" s="1">
        <v>168043</v>
      </c>
      <c r="D76" s="1">
        <v>402979</v>
      </c>
      <c r="E76" s="1">
        <v>284708</v>
      </c>
      <c r="F76" s="1">
        <v>201585</v>
      </c>
      <c r="J76" s="1" t="s">
        <v>32</v>
      </c>
    </row>
    <row r="77" spans="1:10" x14ac:dyDescent="0.35">
      <c r="A77" s="7" t="s">
        <v>175</v>
      </c>
      <c r="C77" s="1">
        <f>SUM(C73:C76)</f>
        <v>434226</v>
      </c>
      <c r="D77" s="1">
        <f>SUM(D73:D76)</f>
        <v>1301028</v>
      </c>
      <c r="E77" s="1">
        <f>SUM(E73:E76)</f>
        <v>1127878</v>
      </c>
      <c r="F77" s="1">
        <f>SUM(F73:F76)</f>
        <v>1183276</v>
      </c>
      <c r="G77" s="1">
        <f>SUM(C77:F77)</f>
        <v>4046408</v>
      </c>
      <c r="H77" s="1">
        <f>SUM(E77:F77)</f>
        <v>2311154</v>
      </c>
      <c r="I77" s="9">
        <f>H77/G77</f>
        <v>0.5711618798697512</v>
      </c>
    </row>
    <row r="78" spans="1:10" x14ac:dyDescent="0.35">
      <c r="A78" s="7"/>
    </row>
    <row r="79" spans="1:10" x14ac:dyDescent="0.35">
      <c r="A79" s="7" t="s">
        <v>80</v>
      </c>
      <c r="B79" s="1">
        <v>766351</v>
      </c>
      <c r="C79" s="1">
        <v>217356</v>
      </c>
      <c r="D79" s="1">
        <v>183767</v>
      </c>
      <c r="E79" s="1">
        <v>314435</v>
      </c>
      <c r="F79" s="1">
        <v>50793</v>
      </c>
      <c r="J79" s="1" t="s">
        <v>32</v>
      </c>
    </row>
    <row r="80" spans="1:10" x14ac:dyDescent="0.35">
      <c r="A80" s="7" t="s">
        <v>81</v>
      </c>
      <c r="B80" s="1">
        <v>1115805</v>
      </c>
      <c r="C80" s="1">
        <v>537749</v>
      </c>
      <c r="D80" s="1">
        <v>301570</v>
      </c>
      <c r="E80" s="1">
        <v>191046</v>
      </c>
      <c r="F80" s="1">
        <v>85440</v>
      </c>
      <c r="J80" s="1" t="s">
        <v>32</v>
      </c>
    </row>
    <row r="81" spans="1:10" x14ac:dyDescent="0.35">
      <c r="A81" s="7" t="s">
        <v>82</v>
      </c>
      <c r="B81" s="1">
        <v>704890</v>
      </c>
      <c r="C81" s="1">
        <v>324652</v>
      </c>
      <c r="D81" s="1">
        <v>195369</v>
      </c>
      <c r="E81" s="1">
        <v>124032</v>
      </c>
      <c r="F81" s="1">
        <v>60837</v>
      </c>
      <c r="J81" s="1" t="s">
        <v>32</v>
      </c>
    </row>
    <row r="82" spans="1:10" x14ac:dyDescent="0.35">
      <c r="A82" s="7" t="s">
        <v>83</v>
      </c>
      <c r="B82" s="1">
        <v>1146480</v>
      </c>
      <c r="C82" s="1">
        <v>716192</v>
      </c>
      <c r="D82" s="1">
        <v>314827</v>
      </c>
      <c r="E82" s="1">
        <v>89511</v>
      </c>
      <c r="F82" s="1">
        <v>25951</v>
      </c>
      <c r="J82" s="1" t="s">
        <v>32</v>
      </c>
    </row>
    <row r="83" spans="1:10" x14ac:dyDescent="0.35">
      <c r="A83" s="7"/>
      <c r="C83" s="1">
        <f>SUM(C79:C82)</f>
        <v>1795949</v>
      </c>
      <c r="D83" s="1">
        <f>SUM(D79:D82)</f>
        <v>995533</v>
      </c>
      <c r="E83" s="1">
        <f>SUM(E79:E82)</f>
        <v>719024</v>
      </c>
      <c r="F83" s="1">
        <f>SUM(F79:F82)</f>
        <v>223021</v>
      </c>
      <c r="G83" s="1">
        <f>SUM(C83:F83)</f>
        <v>3733527</v>
      </c>
    </row>
    <row r="84" spans="1:10" x14ac:dyDescent="0.35">
      <c r="A84" s="7" t="s">
        <v>176</v>
      </c>
      <c r="G84" s="1">
        <f>G83+G77</f>
        <v>7779935</v>
      </c>
    </row>
    <row r="85" spans="1:10" x14ac:dyDescent="0.35">
      <c r="A85" s="7" t="s">
        <v>45</v>
      </c>
      <c r="B85" s="1">
        <v>2510037</v>
      </c>
      <c r="C85" s="1">
        <v>250972</v>
      </c>
      <c r="D85" s="1">
        <v>475473</v>
      </c>
      <c r="E85" s="1">
        <v>370812</v>
      </c>
      <c r="F85" s="1">
        <v>524708</v>
      </c>
      <c r="J85" s="1">
        <v>888073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7669468</v>
      </c>
      <c r="C87" s="1">
        <v>2298151</v>
      </c>
      <c r="D87" s="1">
        <v>2293709</v>
      </c>
      <c r="E87" s="1">
        <v>1726016</v>
      </c>
      <c r="F87" s="1">
        <v>1351592</v>
      </c>
      <c r="J87" s="1" t="s">
        <v>32</v>
      </c>
    </row>
    <row r="88" spans="1:10" x14ac:dyDescent="0.35">
      <c r="A88" s="7" t="s">
        <v>85</v>
      </c>
      <c r="B88" s="1">
        <v>3774223</v>
      </c>
      <c r="C88" s="1">
        <v>635518</v>
      </c>
      <c r="D88" s="1">
        <v>1241499</v>
      </c>
      <c r="E88" s="1">
        <v>962308</v>
      </c>
      <c r="F88" s="1">
        <v>934897</v>
      </c>
      <c r="J88" s="1" t="s">
        <v>32</v>
      </c>
    </row>
    <row r="89" spans="1:10" ht="43.5" x14ac:dyDescent="0.35">
      <c r="A89" s="7" t="s">
        <v>86</v>
      </c>
      <c r="B89" s="1">
        <v>2605783</v>
      </c>
      <c r="C89" s="1">
        <v>402022</v>
      </c>
      <c r="D89" s="1">
        <v>914376</v>
      </c>
      <c r="E89" s="1">
        <v>649185</v>
      </c>
      <c r="F89" s="1">
        <v>640200</v>
      </c>
      <c r="J89" s="1" t="s">
        <v>32</v>
      </c>
    </row>
    <row r="90" spans="1:10" x14ac:dyDescent="0.35">
      <c r="A90" s="7" t="s">
        <v>87</v>
      </c>
      <c r="B90" s="1">
        <v>1190017</v>
      </c>
      <c r="C90" s="1">
        <v>41616</v>
      </c>
      <c r="D90" s="1">
        <v>203736</v>
      </c>
      <c r="E90" s="1">
        <v>343265</v>
      </c>
      <c r="F90" s="1">
        <v>601400</v>
      </c>
      <c r="J90" s="1" t="s">
        <v>32</v>
      </c>
    </row>
    <row r="91" spans="1:10" x14ac:dyDescent="0.35">
      <c r="A91" s="7" t="s">
        <v>88</v>
      </c>
      <c r="B91" s="1">
        <v>334039</v>
      </c>
      <c r="C91" s="1">
        <v>27978</v>
      </c>
      <c r="D91" s="1">
        <v>136088</v>
      </c>
      <c r="E91" s="1">
        <v>120106</v>
      </c>
      <c r="F91" s="1">
        <v>49867</v>
      </c>
      <c r="J91" s="1" t="s">
        <v>32</v>
      </c>
    </row>
    <row r="92" spans="1:10" ht="29" x14ac:dyDescent="0.35">
      <c r="A92" s="7" t="s">
        <v>89</v>
      </c>
      <c r="B92" s="1">
        <v>451296</v>
      </c>
      <c r="C92" s="1">
        <v>37609</v>
      </c>
      <c r="D92" s="1">
        <v>114002</v>
      </c>
      <c r="E92" s="1">
        <v>70421</v>
      </c>
      <c r="F92" s="1">
        <v>229264</v>
      </c>
      <c r="J92" s="1" t="s">
        <v>32</v>
      </c>
    </row>
    <row r="93" spans="1:10" x14ac:dyDescent="0.35">
      <c r="A93" s="7" t="s">
        <v>90</v>
      </c>
      <c r="B93" s="1">
        <v>631289</v>
      </c>
      <c r="C93" s="1">
        <v>38844</v>
      </c>
      <c r="D93" s="1">
        <v>168767</v>
      </c>
      <c r="E93" s="1">
        <v>190925</v>
      </c>
      <c r="F93" s="1">
        <v>232753</v>
      </c>
      <c r="G93" s="1">
        <f>SUM(C93:F93)</f>
        <v>631289</v>
      </c>
      <c r="H93" s="1">
        <f>E93+F93</f>
        <v>423678</v>
      </c>
      <c r="I93" s="9">
        <f>H93/G93</f>
        <v>0.67113160533448235</v>
      </c>
      <c r="J93" s="1" t="s">
        <v>32</v>
      </c>
    </row>
    <row r="94" spans="1:10" ht="29" x14ac:dyDescent="0.35">
      <c r="A94" s="7" t="s">
        <v>91</v>
      </c>
      <c r="B94" s="1">
        <v>175676</v>
      </c>
      <c r="C94" s="1">
        <v>6890</v>
      </c>
      <c r="D94" s="1">
        <v>4879</v>
      </c>
      <c r="E94" s="1">
        <v>69233</v>
      </c>
      <c r="F94" s="1">
        <v>94674</v>
      </c>
      <c r="J94" s="1" t="s">
        <v>32</v>
      </c>
    </row>
    <row r="95" spans="1:10" x14ac:dyDescent="0.35">
      <c r="A95" s="7" t="s">
        <v>92</v>
      </c>
      <c r="B95" s="1">
        <v>583069</v>
      </c>
      <c r="C95" s="1">
        <v>44168</v>
      </c>
      <c r="D95" s="1">
        <v>127454</v>
      </c>
      <c r="E95" s="1">
        <v>217821</v>
      </c>
      <c r="F95" s="1">
        <v>193626</v>
      </c>
      <c r="J95" s="1" t="s">
        <v>32</v>
      </c>
    </row>
    <row r="96" spans="1:10" x14ac:dyDescent="0.35">
      <c r="A96" s="7" t="s">
        <v>93</v>
      </c>
      <c r="B96" s="1">
        <v>195216</v>
      </c>
      <c r="C96" s="1">
        <v>4347</v>
      </c>
      <c r="D96" s="1">
        <v>47453</v>
      </c>
      <c r="E96" s="1">
        <v>78482</v>
      </c>
      <c r="F96" s="1">
        <v>64935</v>
      </c>
      <c r="J96" s="1" t="s">
        <v>32</v>
      </c>
    </row>
    <row r="97" spans="1:10" x14ac:dyDescent="0.35">
      <c r="A97" s="7" t="s">
        <v>94</v>
      </c>
      <c r="B97" s="1">
        <v>331354</v>
      </c>
      <c r="C97" s="1">
        <v>57842</v>
      </c>
      <c r="D97" s="1">
        <v>138465</v>
      </c>
      <c r="E97" s="1">
        <v>38859</v>
      </c>
      <c r="F97" s="1">
        <v>83085</v>
      </c>
      <c r="J97" s="1">
        <v>13104</v>
      </c>
    </row>
    <row r="98" spans="1:10" x14ac:dyDescent="0.35">
      <c r="A98" s="7" t="s">
        <v>45</v>
      </c>
      <c r="B98" s="1">
        <v>1018522</v>
      </c>
      <c r="C98" s="1">
        <v>47254</v>
      </c>
      <c r="D98" s="1">
        <v>30968</v>
      </c>
      <c r="E98" s="1">
        <v>52234</v>
      </c>
      <c r="F98" s="1">
        <v>13098</v>
      </c>
      <c r="J98" s="1">
        <v>874969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69018</v>
      </c>
      <c r="C100" s="1" t="s">
        <v>32</v>
      </c>
      <c r="D100" s="1">
        <v>13056</v>
      </c>
      <c r="E100" s="1">
        <v>55962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113566</v>
      </c>
      <c r="C101" s="1">
        <v>19980</v>
      </c>
      <c r="D101" s="1">
        <v>42638</v>
      </c>
      <c r="E101" s="1">
        <v>50948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28162</v>
      </c>
      <c r="C102" s="1" t="s">
        <v>32</v>
      </c>
      <c r="D102" s="1">
        <v>751</v>
      </c>
      <c r="E102" s="1">
        <v>1530</v>
      </c>
      <c r="F102" s="1">
        <v>25881</v>
      </c>
      <c r="J102" s="1" t="s">
        <v>32</v>
      </c>
    </row>
    <row r="103" spans="1:10" x14ac:dyDescent="0.35">
      <c r="A103" s="7" t="s">
        <v>98</v>
      </c>
      <c r="B103" s="1">
        <v>3106</v>
      </c>
      <c r="C103" s="1" t="s">
        <v>32</v>
      </c>
      <c r="D103" s="1" t="s">
        <v>32</v>
      </c>
      <c r="E103" s="1" t="s">
        <v>32</v>
      </c>
      <c r="F103" s="1">
        <v>3106</v>
      </c>
      <c r="J103" s="1" t="s">
        <v>32</v>
      </c>
    </row>
    <row r="104" spans="1:10" x14ac:dyDescent="0.35">
      <c r="A104" s="7" t="s">
        <v>99</v>
      </c>
      <c r="B104" s="1">
        <v>10003199</v>
      </c>
      <c r="C104" s="1">
        <v>2461167</v>
      </c>
      <c r="D104" s="1">
        <v>2715589</v>
      </c>
      <c r="E104" s="1">
        <v>2105483</v>
      </c>
      <c r="F104" s="1">
        <v>1902016</v>
      </c>
      <c r="J104" s="1">
        <v>818945</v>
      </c>
    </row>
    <row r="105" spans="1:10" x14ac:dyDescent="0.35">
      <c r="A105" s="7" t="s">
        <v>45</v>
      </c>
      <c r="B105" s="1">
        <v>72919</v>
      </c>
      <c r="C105" s="1" t="s">
        <v>32</v>
      </c>
      <c r="D105" s="1" t="s">
        <v>32</v>
      </c>
      <c r="E105" s="1">
        <v>3792</v>
      </c>
      <c r="F105" s="1" t="s">
        <v>32</v>
      </c>
      <c r="J105" s="1">
        <v>69128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5030192</v>
      </c>
      <c r="C107" s="1">
        <v>1768613</v>
      </c>
      <c r="D107" s="1">
        <v>1554071</v>
      </c>
      <c r="E107" s="1">
        <v>957257</v>
      </c>
      <c r="F107" s="1">
        <v>750250</v>
      </c>
      <c r="J107" s="1" t="s">
        <v>32</v>
      </c>
    </row>
    <row r="108" spans="1:10" x14ac:dyDescent="0.35">
      <c r="A108" s="7" t="s">
        <v>101</v>
      </c>
      <c r="B108" s="1">
        <v>2827324</v>
      </c>
      <c r="C108" s="1">
        <v>509853</v>
      </c>
      <c r="D108" s="1">
        <v>779605</v>
      </c>
      <c r="E108" s="1">
        <v>921334</v>
      </c>
      <c r="F108" s="1">
        <v>616532</v>
      </c>
      <c r="J108" s="1" t="s">
        <v>32</v>
      </c>
    </row>
    <row r="109" spans="1:10" x14ac:dyDescent="0.35">
      <c r="A109" s="7" t="s">
        <v>102</v>
      </c>
      <c r="B109" s="1">
        <v>428354</v>
      </c>
      <c r="C109" s="1">
        <v>17582</v>
      </c>
      <c r="D109" s="1">
        <v>81178</v>
      </c>
      <c r="E109" s="1">
        <v>67132</v>
      </c>
      <c r="F109" s="1">
        <v>262462</v>
      </c>
      <c r="J109" s="1" t="s">
        <v>32</v>
      </c>
    </row>
    <row r="110" spans="1:10" x14ac:dyDescent="0.35">
      <c r="A110" s="7" t="s">
        <v>103</v>
      </c>
      <c r="B110" s="1">
        <v>10215</v>
      </c>
      <c r="C110" s="1">
        <v>4347</v>
      </c>
      <c r="D110" s="1" t="s">
        <v>32</v>
      </c>
      <c r="E110" s="1" t="s">
        <v>32</v>
      </c>
      <c r="F110" s="1">
        <v>5868</v>
      </c>
      <c r="J110" s="1" t="s">
        <v>32</v>
      </c>
    </row>
    <row r="111" spans="1:10" x14ac:dyDescent="0.35">
      <c r="A111" s="7" t="s">
        <v>45</v>
      </c>
      <c r="B111" s="1">
        <v>1993885</v>
      </c>
      <c r="C111" s="1">
        <v>180750</v>
      </c>
      <c r="D111" s="1">
        <v>357179</v>
      </c>
      <c r="E111" s="1">
        <v>271992</v>
      </c>
      <c r="F111" s="1">
        <v>295891</v>
      </c>
      <c r="J111" s="1">
        <v>888073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6811588</v>
      </c>
      <c r="C113" s="1">
        <v>2031121</v>
      </c>
      <c r="D113" s="1">
        <v>2020369</v>
      </c>
      <c r="E113" s="1">
        <v>1403192</v>
      </c>
      <c r="F113" s="1">
        <v>1356907</v>
      </c>
      <c r="J113" s="1" t="s">
        <v>32</v>
      </c>
    </row>
    <row r="114" spans="1:10" x14ac:dyDescent="0.35">
      <c r="A114" s="7" t="s">
        <v>101</v>
      </c>
      <c r="B114" s="1">
        <v>1171795</v>
      </c>
      <c r="C114" s="1">
        <v>215300</v>
      </c>
      <c r="D114" s="1">
        <v>357310</v>
      </c>
      <c r="E114" s="1">
        <v>422601</v>
      </c>
      <c r="F114" s="1">
        <v>176583</v>
      </c>
      <c r="J114" s="1" t="s">
        <v>32</v>
      </c>
    </row>
    <row r="115" spans="1:10" x14ac:dyDescent="0.35">
      <c r="A115" s="7" t="s">
        <v>102</v>
      </c>
      <c r="B115" s="1">
        <v>257794</v>
      </c>
      <c r="C115" s="1">
        <v>41520</v>
      </c>
      <c r="D115" s="1">
        <v>28700</v>
      </c>
      <c r="E115" s="1">
        <v>110726</v>
      </c>
      <c r="F115" s="1">
        <v>76848</v>
      </c>
      <c r="J115" s="1" t="s">
        <v>32</v>
      </c>
    </row>
    <row r="116" spans="1:10" x14ac:dyDescent="0.35">
      <c r="A116" s="7" t="s">
        <v>103</v>
      </c>
      <c r="B116" s="1">
        <v>20712</v>
      </c>
      <c r="C116" s="1">
        <v>4347</v>
      </c>
      <c r="D116" s="1">
        <v>8475</v>
      </c>
      <c r="E116" s="1" t="s">
        <v>32</v>
      </c>
      <c r="F116" s="1">
        <v>7889</v>
      </c>
      <c r="J116" s="1" t="s">
        <v>32</v>
      </c>
    </row>
    <row r="117" spans="1:10" x14ac:dyDescent="0.35">
      <c r="A117" s="7" t="s">
        <v>45</v>
      </c>
      <c r="B117" s="1">
        <v>2028082</v>
      </c>
      <c r="C117" s="1">
        <v>188858</v>
      </c>
      <c r="D117" s="1">
        <v>357179</v>
      </c>
      <c r="E117" s="1">
        <v>281195</v>
      </c>
      <c r="F117" s="1">
        <v>312777</v>
      </c>
      <c r="J117" s="1">
        <v>888073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5097878</v>
      </c>
      <c r="C119" s="1">
        <v>1676774</v>
      </c>
      <c r="D119" s="1">
        <v>1431666</v>
      </c>
      <c r="E119" s="1">
        <v>1096387</v>
      </c>
      <c r="F119" s="1">
        <v>893051</v>
      </c>
      <c r="J119" s="1" t="s">
        <v>32</v>
      </c>
    </row>
    <row r="120" spans="1:10" x14ac:dyDescent="0.35">
      <c r="A120" s="7" t="s">
        <v>101</v>
      </c>
      <c r="B120" s="1">
        <v>2842474</v>
      </c>
      <c r="C120" s="1">
        <v>608401</v>
      </c>
      <c r="D120" s="1">
        <v>898514</v>
      </c>
      <c r="E120" s="1">
        <v>718380</v>
      </c>
      <c r="F120" s="1">
        <v>617180</v>
      </c>
      <c r="J120" s="1" t="s">
        <v>32</v>
      </c>
    </row>
    <row r="121" spans="1:10" x14ac:dyDescent="0.35">
      <c r="A121" s="7" t="s">
        <v>102</v>
      </c>
      <c r="B121" s="1">
        <v>339898</v>
      </c>
      <c r="C121" s="1">
        <v>7086</v>
      </c>
      <c r="D121" s="1">
        <v>84674</v>
      </c>
      <c r="E121" s="1">
        <v>123255</v>
      </c>
      <c r="F121" s="1">
        <v>124882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2009720</v>
      </c>
      <c r="C123" s="1">
        <v>188885</v>
      </c>
      <c r="D123" s="1">
        <v>357179</v>
      </c>
      <c r="E123" s="1">
        <v>279692</v>
      </c>
      <c r="F123" s="1">
        <v>295891</v>
      </c>
      <c r="J123" s="1">
        <v>888073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6356683</v>
      </c>
      <c r="C125" s="1">
        <v>1992963</v>
      </c>
      <c r="D125" s="1">
        <v>1883748</v>
      </c>
      <c r="E125" s="1">
        <v>1394358</v>
      </c>
      <c r="F125" s="1">
        <v>1085614</v>
      </c>
      <c r="J125" s="1" t="s">
        <v>32</v>
      </c>
    </row>
    <row r="126" spans="1:10" x14ac:dyDescent="0.35">
      <c r="A126" s="7" t="s">
        <v>101</v>
      </c>
      <c r="B126" s="1">
        <v>1493508</v>
      </c>
      <c r="C126" s="1">
        <v>246764</v>
      </c>
      <c r="D126" s="1">
        <v>467678</v>
      </c>
      <c r="E126" s="1">
        <v>424790</v>
      </c>
      <c r="F126" s="1">
        <v>354276</v>
      </c>
      <c r="J126" s="1" t="s">
        <v>32</v>
      </c>
    </row>
    <row r="127" spans="1:10" x14ac:dyDescent="0.35">
      <c r="A127" s="7" t="s">
        <v>102</v>
      </c>
      <c r="B127" s="1">
        <v>352670</v>
      </c>
      <c r="C127" s="1">
        <v>49840</v>
      </c>
      <c r="D127" s="1">
        <v>57253</v>
      </c>
      <c r="E127" s="1">
        <v>113180</v>
      </c>
      <c r="F127" s="1">
        <v>132397</v>
      </c>
      <c r="J127" s="1" t="s">
        <v>32</v>
      </c>
    </row>
    <row r="128" spans="1:10" x14ac:dyDescent="0.35">
      <c r="A128" s="7" t="s">
        <v>103</v>
      </c>
      <c r="B128" s="1">
        <v>68546</v>
      </c>
      <c r="C128" s="1">
        <v>5722</v>
      </c>
      <c r="D128" s="1" t="s">
        <v>32</v>
      </c>
      <c r="E128" s="1" t="s">
        <v>32</v>
      </c>
      <c r="F128" s="1">
        <v>62825</v>
      </c>
      <c r="J128" s="1" t="s">
        <v>32</v>
      </c>
    </row>
    <row r="129" spans="1:10" x14ac:dyDescent="0.35">
      <c r="A129" s="7" t="s">
        <v>45</v>
      </c>
      <c r="B129" s="1">
        <v>2018563</v>
      </c>
      <c r="C129" s="1">
        <v>185858</v>
      </c>
      <c r="D129" s="1">
        <v>363354</v>
      </c>
      <c r="E129" s="1">
        <v>285387</v>
      </c>
      <c r="F129" s="1">
        <v>295891</v>
      </c>
      <c r="J129" s="1">
        <v>888073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7631061</v>
      </c>
      <c r="C131" s="1">
        <v>2226897</v>
      </c>
      <c r="D131" s="1">
        <v>2341407</v>
      </c>
      <c r="E131" s="1">
        <v>1605135</v>
      </c>
      <c r="F131" s="1">
        <v>1457622</v>
      </c>
      <c r="J131" s="1" t="s">
        <v>32</v>
      </c>
    </row>
    <row r="132" spans="1:10" x14ac:dyDescent="0.35">
      <c r="A132" s="7" t="s">
        <v>101</v>
      </c>
      <c r="B132" s="1">
        <v>524872</v>
      </c>
      <c r="C132" s="1">
        <v>32590</v>
      </c>
      <c r="D132" s="1">
        <v>70753</v>
      </c>
      <c r="E132" s="1">
        <v>271050</v>
      </c>
      <c r="F132" s="1">
        <v>150478</v>
      </c>
      <c r="J132" s="1" t="s">
        <v>32</v>
      </c>
    </row>
    <row r="133" spans="1:10" x14ac:dyDescent="0.35">
      <c r="A133" s="7" t="s">
        <v>102</v>
      </c>
      <c r="B133" s="1">
        <v>112274</v>
      </c>
      <c r="C133" s="1">
        <v>35802</v>
      </c>
      <c r="D133" s="1">
        <v>2694</v>
      </c>
      <c r="E133" s="1">
        <v>48607</v>
      </c>
      <c r="F133" s="1">
        <v>25171</v>
      </c>
      <c r="J133" s="1" t="s">
        <v>32</v>
      </c>
    </row>
    <row r="134" spans="1:10" x14ac:dyDescent="0.35">
      <c r="A134" s="7" t="s">
        <v>103</v>
      </c>
      <c r="B134" s="1">
        <v>1841</v>
      </c>
      <c r="C134" s="1" t="s">
        <v>32</v>
      </c>
      <c r="D134" s="1" t="s">
        <v>32</v>
      </c>
      <c r="E134" s="1" t="s">
        <v>32</v>
      </c>
      <c r="F134" s="1">
        <v>1841</v>
      </c>
      <c r="J134" s="1" t="s">
        <v>32</v>
      </c>
    </row>
    <row r="135" spans="1:10" x14ac:dyDescent="0.35">
      <c r="A135" s="7" t="s">
        <v>45</v>
      </c>
      <c r="B135" s="1">
        <v>2019922</v>
      </c>
      <c r="C135" s="1">
        <v>185858</v>
      </c>
      <c r="D135" s="1">
        <v>357179</v>
      </c>
      <c r="E135" s="1">
        <v>292922</v>
      </c>
      <c r="F135" s="1">
        <v>295891</v>
      </c>
      <c r="J135" s="1">
        <v>888073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7553455</v>
      </c>
      <c r="C137" s="1">
        <v>2217623</v>
      </c>
      <c r="D137" s="1">
        <v>2234968</v>
      </c>
      <c r="E137" s="1">
        <v>1714782</v>
      </c>
      <c r="F137" s="1">
        <v>1386083</v>
      </c>
      <c r="J137" s="1" t="s">
        <v>32</v>
      </c>
    </row>
    <row r="138" spans="1:10" x14ac:dyDescent="0.35">
      <c r="A138" s="7" t="s">
        <v>101</v>
      </c>
      <c r="B138" s="1">
        <v>571847</v>
      </c>
      <c r="C138" s="1">
        <v>77666</v>
      </c>
      <c r="D138" s="1">
        <v>165680</v>
      </c>
      <c r="E138" s="1">
        <v>203466</v>
      </c>
      <c r="F138" s="1">
        <v>125035</v>
      </c>
      <c r="J138" s="1" t="s">
        <v>32</v>
      </c>
    </row>
    <row r="139" spans="1:10" x14ac:dyDescent="0.35">
      <c r="A139" s="7" t="s">
        <v>102</v>
      </c>
      <c r="B139" s="1">
        <v>149199</v>
      </c>
      <c r="C139" s="1" t="s">
        <v>32</v>
      </c>
      <c r="D139" s="1">
        <v>5430</v>
      </c>
      <c r="E139" s="1">
        <v>19774</v>
      </c>
      <c r="F139" s="1">
        <v>123995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2015469</v>
      </c>
      <c r="C141" s="1">
        <v>185858</v>
      </c>
      <c r="D141" s="1">
        <v>365955</v>
      </c>
      <c r="E141" s="1">
        <v>279692</v>
      </c>
      <c r="F141" s="1">
        <v>295891</v>
      </c>
      <c r="J141" s="1">
        <v>888073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6922515</v>
      </c>
      <c r="C8" s="1">
        <v>2069602</v>
      </c>
      <c r="D8" s="1">
        <v>1795188</v>
      </c>
      <c r="E8" s="1">
        <v>1401454</v>
      </c>
      <c r="F8" s="1">
        <v>984838</v>
      </c>
      <c r="G8" s="1">
        <f>SUM(C8:F8)</f>
        <v>6251082</v>
      </c>
      <c r="H8" s="1">
        <f>SUM(E8:F8)</f>
        <v>2386292</v>
      </c>
      <c r="I8" s="9">
        <f>H8/G8</f>
        <v>0.38174063306160438</v>
      </c>
      <c r="J8" s="1">
        <v>671434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386839</v>
      </c>
      <c r="C10" s="1">
        <v>118052</v>
      </c>
      <c r="D10" s="1">
        <v>122332</v>
      </c>
      <c r="E10" s="1">
        <v>31837</v>
      </c>
      <c r="F10" s="1">
        <v>38813</v>
      </c>
      <c r="J10" s="1">
        <v>75804</v>
      </c>
    </row>
    <row r="11" spans="1:10" x14ac:dyDescent="0.35">
      <c r="A11" s="7" t="s">
        <v>35</v>
      </c>
      <c r="B11" s="1">
        <v>2093047</v>
      </c>
      <c r="C11" s="1">
        <v>612181</v>
      </c>
      <c r="D11" s="1">
        <v>488568</v>
      </c>
      <c r="E11" s="1">
        <v>486637</v>
      </c>
      <c r="F11" s="1">
        <v>288596</v>
      </c>
      <c r="J11" s="1">
        <v>217065</v>
      </c>
    </row>
    <row r="12" spans="1:10" x14ac:dyDescent="0.35">
      <c r="A12" s="7" t="s">
        <v>36</v>
      </c>
      <c r="B12" s="1">
        <v>1874319</v>
      </c>
      <c r="C12" s="1">
        <v>459067</v>
      </c>
      <c r="D12" s="1">
        <v>551593</v>
      </c>
      <c r="E12" s="1">
        <v>277767</v>
      </c>
      <c r="F12" s="1">
        <v>402991</v>
      </c>
      <c r="J12" s="1">
        <v>182902</v>
      </c>
    </row>
    <row r="13" spans="1:10" x14ac:dyDescent="0.35">
      <c r="A13" s="7" t="s">
        <v>37</v>
      </c>
      <c r="B13" s="1">
        <v>1254736</v>
      </c>
      <c r="C13" s="1">
        <v>359904</v>
      </c>
      <c r="D13" s="1">
        <v>265735</v>
      </c>
      <c r="E13" s="1">
        <v>321633</v>
      </c>
      <c r="F13" s="1">
        <v>173890</v>
      </c>
      <c r="J13" s="1">
        <v>133573</v>
      </c>
    </row>
    <row r="14" spans="1:10" x14ac:dyDescent="0.35">
      <c r="A14" s="7" t="s">
        <v>38</v>
      </c>
      <c r="B14" s="1">
        <v>1313575</v>
      </c>
      <c r="C14" s="1">
        <v>520397</v>
      </c>
      <c r="D14" s="1">
        <v>366960</v>
      </c>
      <c r="E14" s="1">
        <v>283579</v>
      </c>
      <c r="F14" s="1">
        <v>80548</v>
      </c>
      <c r="J14" s="1">
        <v>62090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3353760</v>
      </c>
      <c r="C16" s="1">
        <v>1110126</v>
      </c>
      <c r="D16" s="1">
        <v>899722</v>
      </c>
      <c r="E16" s="1">
        <v>645660</v>
      </c>
      <c r="F16" s="1">
        <v>446855</v>
      </c>
      <c r="J16" s="1">
        <v>251398</v>
      </c>
    </row>
    <row r="17" spans="1:10" x14ac:dyDescent="0.35">
      <c r="A17" s="7" t="s">
        <v>40</v>
      </c>
      <c r="B17" s="1">
        <v>3568755</v>
      </c>
      <c r="C17" s="1">
        <v>959476</v>
      </c>
      <c r="D17" s="1">
        <v>895466</v>
      </c>
      <c r="E17" s="1">
        <v>755794</v>
      </c>
      <c r="F17" s="1">
        <v>537983</v>
      </c>
      <c r="J17" s="1">
        <v>420036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3300784</v>
      </c>
      <c r="C19" s="1">
        <v>1090275</v>
      </c>
      <c r="D19" s="1">
        <v>894805</v>
      </c>
      <c r="E19" s="1">
        <v>641768</v>
      </c>
      <c r="F19" s="1">
        <v>436912</v>
      </c>
      <c r="J19" s="1">
        <v>237024</v>
      </c>
    </row>
    <row r="20" spans="1:10" x14ac:dyDescent="0.35">
      <c r="A20" s="7" t="s">
        <v>42</v>
      </c>
      <c r="B20" s="1">
        <v>3410537</v>
      </c>
      <c r="C20" s="1">
        <v>913112</v>
      </c>
      <c r="D20" s="1">
        <v>853992</v>
      </c>
      <c r="E20" s="1">
        <v>732300</v>
      </c>
      <c r="F20" s="1">
        <v>507141</v>
      </c>
      <c r="J20" s="1">
        <v>403991</v>
      </c>
    </row>
    <row r="21" spans="1:10" x14ac:dyDescent="0.35">
      <c r="A21" s="7" t="s">
        <v>43</v>
      </c>
      <c r="B21" s="1">
        <v>46200</v>
      </c>
      <c r="C21" s="1">
        <v>8481</v>
      </c>
      <c r="D21" s="1">
        <v>15575</v>
      </c>
      <c r="E21" s="1">
        <v>8118</v>
      </c>
      <c r="F21" s="1">
        <v>14027</v>
      </c>
      <c r="J21" s="1" t="s">
        <v>32</v>
      </c>
    </row>
    <row r="22" spans="1:10" x14ac:dyDescent="0.35">
      <c r="A22" s="7" t="s">
        <v>44</v>
      </c>
      <c r="B22" s="1">
        <v>63733</v>
      </c>
      <c r="C22" s="1">
        <v>10053</v>
      </c>
      <c r="D22" s="1">
        <v>11210</v>
      </c>
      <c r="E22" s="1">
        <v>15376</v>
      </c>
      <c r="F22" s="1">
        <v>23506</v>
      </c>
      <c r="J22" s="1">
        <v>3589</v>
      </c>
    </row>
    <row r="23" spans="1:10" x14ac:dyDescent="0.35">
      <c r="A23" s="7" t="s">
        <v>45</v>
      </c>
      <c r="B23" s="1">
        <v>101261</v>
      </c>
      <c r="C23" s="1">
        <v>47681</v>
      </c>
      <c r="D23" s="1">
        <v>19606</v>
      </c>
      <c r="E23" s="1">
        <v>3891</v>
      </c>
      <c r="F23" s="1">
        <v>3252</v>
      </c>
      <c r="J23" s="1">
        <v>26830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238589</v>
      </c>
      <c r="C25" s="1">
        <v>75494</v>
      </c>
      <c r="D25" s="1">
        <v>60648</v>
      </c>
      <c r="E25" s="1">
        <v>39026</v>
      </c>
      <c r="F25" s="1">
        <v>57210</v>
      </c>
      <c r="J25" s="1">
        <v>6211</v>
      </c>
    </row>
    <row r="26" spans="1:10" x14ac:dyDescent="0.35">
      <c r="A26" s="7" t="s">
        <v>47</v>
      </c>
      <c r="B26" s="1">
        <v>5971453</v>
      </c>
      <c r="C26" s="1">
        <v>1803672</v>
      </c>
      <c r="D26" s="1">
        <v>1575819</v>
      </c>
      <c r="E26" s="1">
        <v>1236844</v>
      </c>
      <c r="F26" s="1">
        <v>771263</v>
      </c>
      <c r="J26" s="1">
        <v>583855</v>
      </c>
    </row>
    <row r="27" spans="1:10" x14ac:dyDescent="0.35">
      <c r="A27" s="7" t="s">
        <v>48</v>
      </c>
      <c r="B27" s="1">
        <v>341460</v>
      </c>
      <c r="C27" s="1">
        <v>67474</v>
      </c>
      <c r="D27" s="1">
        <v>119996</v>
      </c>
      <c r="E27" s="1">
        <v>74567</v>
      </c>
      <c r="F27" s="1">
        <v>66316</v>
      </c>
      <c r="J27" s="1">
        <v>13107</v>
      </c>
    </row>
    <row r="28" spans="1:10" x14ac:dyDescent="0.35">
      <c r="A28" s="7" t="s">
        <v>49</v>
      </c>
      <c r="B28" s="1">
        <v>99838</v>
      </c>
      <c r="C28" s="1">
        <v>37563</v>
      </c>
      <c r="D28" s="1">
        <v>12797</v>
      </c>
      <c r="E28" s="1">
        <v>5236</v>
      </c>
      <c r="F28" s="1">
        <v>44242</v>
      </c>
      <c r="J28" s="1" t="s">
        <v>32</v>
      </c>
    </row>
    <row r="29" spans="1:10" x14ac:dyDescent="0.35">
      <c r="A29" s="7" t="s">
        <v>50</v>
      </c>
      <c r="B29" s="1">
        <v>154610</v>
      </c>
      <c r="C29" s="1">
        <v>63822</v>
      </c>
      <c r="D29" s="1">
        <v>13095</v>
      </c>
      <c r="E29" s="1">
        <v>38039</v>
      </c>
      <c r="F29" s="1">
        <v>908</v>
      </c>
      <c r="J29" s="1">
        <v>38746</v>
      </c>
    </row>
    <row r="30" spans="1:10" x14ac:dyDescent="0.35">
      <c r="A30" s="7" t="s">
        <v>45</v>
      </c>
      <c r="B30" s="1">
        <v>116565</v>
      </c>
      <c r="C30" s="1">
        <v>21577</v>
      </c>
      <c r="D30" s="1">
        <v>12833</v>
      </c>
      <c r="E30" s="1">
        <v>7741</v>
      </c>
      <c r="F30" s="1">
        <v>44898</v>
      </c>
      <c r="J30" s="1">
        <v>29515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615496</v>
      </c>
      <c r="C32" s="1">
        <v>146333</v>
      </c>
      <c r="D32" s="1">
        <v>193462</v>
      </c>
      <c r="E32" s="1">
        <v>118829</v>
      </c>
      <c r="F32" s="1">
        <v>137554</v>
      </c>
      <c r="J32" s="1">
        <v>19318</v>
      </c>
    </row>
    <row r="33" spans="1:10" x14ac:dyDescent="0.35">
      <c r="A33" s="7" t="s">
        <v>52</v>
      </c>
      <c r="B33" s="1">
        <v>5901657</v>
      </c>
      <c r="C33" s="1">
        <v>1791550</v>
      </c>
      <c r="D33" s="1">
        <v>1541262</v>
      </c>
      <c r="E33" s="1">
        <v>1231323</v>
      </c>
      <c r="F33" s="1">
        <v>755635</v>
      </c>
      <c r="J33" s="1">
        <v>581886</v>
      </c>
    </row>
    <row r="34" spans="1:10" x14ac:dyDescent="0.35">
      <c r="A34" s="7" t="s">
        <v>53</v>
      </c>
      <c r="B34" s="1">
        <v>237644</v>
      </c>
      <c r="C34" s="1">
        <v>82268</v>
      </c>
      <c r="D34" s="1">
        <v>30210</v>
      </c>
      <c r="E34" s="1">
        <v>39668</v>
      </c>
      <c r="F34" s="1">
        <v>46752</v>
      </c>
      <c r="J34" s="1">
        <v>38746</v>
      </c>
    </row>
    <row r="35" spans="1:10" x14ac:dyDescent="0.35">
      <c r="A35" s="7" t="s">
        <v>45</v>
      </c>
      <c r="B35" s="1">
        <v>167718</v>
      </c>
      <c r="C35" s="1">
        <v>49450</v>
      </c>
      <c r="D35" s="1">
        <v>30254</v>
      </c>
      <c r="E35" s="1">
        <v>11633</v>
      </c>
      <c r="F35" s="1">
        <v>44898</v>
      </c>
      <c r="J35" s="1">
        <v>31483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1439374</v>
      </c>
      <c r="C37" s="1">
        <v>250831</v>
      </c>
      <c r="D37" s="1">
        <v>403534</v>
      </c>
      <c r="E37" s="1">
        <v>410446</v>
      </c>
      <c r="F37" s="1">
        <v>190982</v>
      </c>
      <c r="G37" s="1">
        <f>SUM(C37:F37)</f>
        <v>1255793</v>
      </c>
      <c r="H37" s="1">
        <f>SUM(E37:F37)</f>
        <v>601428</v>
      </c>
      <c r="I37" s="9">
        <f>H37/G37</f>
        <v>0.47892287980582787</v>
      </c>
      <c r="J37" s="1">
        <v>183581</v>
      </c>
    </row>
    <row r="38" spans="1:10" x14ac:dyDescent="0.35">
      <c r="A38" s="7" t="s">
        <v>55</v>
      </c>
      <c r="B38" s="1">
        <v>4027691</v>
      </c>
      <c r="C38" s="1">
        <v>1506782</v>
      </c>
      <c r="D38" s="1">
        <v>1021262</v>
      </c>
      <c r="E38" s="1">
        <v>777806</v>
      </c>
      <c r="F38" s="1">
        <v>462831</v>
      </c>
      <c r="G38" s="1">
        <f t="shared" ref="G38:G41" si="0">SUM(C38:F38)</f>
        <v>3768681</v>
      </c>
      <c r="H38" s="1">
        <f t="shared" ref="H38:H41" si="1">SUM(E38:F38)</f>
        <v>1240637</v>
      </c>
      <c r="I38" s="9">
        <f t="shared" ref="I38:I41" si="2">H38/G38</f>
        <v>0.32919660751334484</v>
      </c>
      <c r="J38" s="1">
        <v>259010</v>
      </c>
    </row>
    <row r="39" spans="1:10" x14ac:dyDescent="0.35">
      <c r="A39" s="7" t="s">
        <v>56</v>
      </c>
      <c r="B39" s="1">
        <v>874065</v>
      </c>
      <c r="C39" s="1">
        <v>108470</v>
      </c>
      <c r="D39" s="1">
        <v>169592</v>
      </c>
      <c r="E39" s="1">
        <v>182249</v>
      </c>
      <c r="F39" s="1">
        <v>232331</v>
      </c>
      <c r="G39" s="1">
        <f t="shared" si="0"/>
        <v>692642</v>
      </c>
      <c r="H39" s="1">
        <f t="shared" si="1"/>
        <v>414580</v>
      </c>
      <c r="I39" s="9">
        <f t="shared" si="2"/>
        <v>0.5985487452392434</v>
      </c>
      <c r="J39" s="1">
        <v>181423</v>
      </c>
    </row>
    <row r="40" spans="1:10" x14ac:dyDescent="0.35">
      <c r="A40" s="7" t="s">
        <v>57</v>
      </c>
      <c r="B40" s="1">
        <v>351431</v>
      </c>
      <c r="C40" s="1">
        <v>146841</v>
      </c>
      <c r="D40" s="1">
        <v>89218</v>
      </c>
      <c r="E40" s="1">
        <v>29158</v>
      </c>
      <c r="F40" s="1">
        <v>43370</v>
      </c>
      <c r="G40" s="1">
        <f t="shared" si="0"/>
        <v>308587</v>
      </c>
      <c r="H40" s="1">
        <f t="shared" si="1"/>
        <v>72528</v>
      </c>
      <c r="I40" s="9">
        <f t="shared" si="2"/>
        <v>0.23503258400386276</v>
      </c>
      <c r="J40" s="1">
        <v>42844</v>
      </c>
    </row>
    <row r="41" spans="1:10" x14ac:dyDescent="0.35">
      <c r="A41" s="7" t="s">
        <v>58</v>
      </c>
      <c r="B41" s="1">
        <v>229954</v>
      </c>
      <c r="C41" s="1">
        <v>56678</v>
      </c>
      <c r="D41" s="1">
        <v>111581</v>
      </c>
      <c r="E41" s="1">
        <v>1794</v>
      </c>
      <c r="F41" s="1">
        <v>55325</v>
      </c>
      <c r="G41" s="1">
        <f t="shared" si="0"/>
        <v>225378</v>
      </c>
      <c r="H41" s="1">
        <f t="shared" si="1"/>
        <v>57119</v>
      </c>
      <c r="I41" s="9">
        <f t="shared" si="2"/>
        <v>0.2534364489879225</v>
      </c>
      <c r="J41" s="1">
        <v>4575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451625</v>
      </c>
      <c r="C43" s="1">
        <v>84625</v>
      </c>
      <c r="D43" s="1">
        <v>81145</v>
      </c>
      <c r="E43" s="1">
        <v>113142</v>
      </c>
      <c r="F43" s="1">
        <v>97751</v>
      </c>
      <c r="J43" s="1">
        <v>74962</v>
      </c>
    </row>
    <row r="44" spans="1:10" x14ac:dyDescent="0.35">
      <c r="A44" s="7" t="s">
        <v>60</v>
      </c>
      <c r="B44" s="1">
        <v>1948715</v>
      </c>
      <c r="C44" s="1">
        <v>268895</v>
      </c>
      <c r="D44" s="1">
        <v>553505</v>
      </c>
      <c r="E44" s="1">
        <v>502808</v>
      </c>
      <c r="F44" s="1">
        <v>392873</v>
      </c>
      <c r="J44" s="1">
        <v>230634</v>
      </c>
    </row>
    <row r="45" spans="1:10" x14ac:dyDescent="0.35">
      <c r="A45" s="7" t="s">
        <v>61</v>
      </c>
      <c r="B45" s="1">
        <v>1914593</v>
      </c>
      <c r="C45" s="1">
        <v>420751</v>
      </c>
      <c r="D45" s="1">
        <v>496370</v>
      </c>
      <c r="E45" s="1">
        <v>414499</v>
      </c>
      <c r="F45" s="1">
        <v>359184</v>
      </c>
      <c r="J45" s="1">
        <v>223788</v>
      </c>
    </row>
    <row r="46" spans="1:10" x14ac:dyDescent="0.35">
      <c r="A46" s="7" t="s">
        <v>62</v>
      </c>
      <c r="B46" s="1">
        <v>2607582</v>
      </c>
      <c r="C46" s="1">
        <v>1295330</v>
      </c>
      <c r="D46" s="1">
        <v>664168</v>
      </c>
      <c r="E46" s="1">
        <v>371005</v>
      </c>
      <c r="F46" s="1">
        <v>135030</v>
      </c>
      <c r="J46" s="1">
        <v>142049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3744510</v>
      </c>
      <c r="C48" s="1">
        <v>1276123</v>
      </c>
      <c r="D48" s="1">
        <v>998121</v>
      </c>
      <c r="E48" s="1">
        <v>728506</v>
      </c>
      <c r="F48" s="1">
        <v>372165</v>
      </c>
      <c r="J48" s="1">
        <v>369596</v>
      </c>
    </row>
    <row r="49" spans="1:10" x14ac:dyDescent="0.35">
      <c r="A49" s="7" t="s">
        <v>64</v>
      </c>
      <c r="B49" s="1">
        <v>419743</v>
      </c>
      <c r="C49" s="1">
        <v>124788</v>
      </c>
      <c r="D49" s="1">
        <v>87164</v>
      </c>
      <c r="E49" s="1">
        <v>147270</v>
      </c>
      <c r="F49" s="1">
        <v>39765</v>
      </c>
      <c r="J49" s="1">
        <v>20757</v>
      </c>
    </row>
    <row r="50" spans="1:10" x14ac:dyDescent="0.35">
      <c r="A50" s="7" t="s">
        <v>65</v>
      </c>
      <c r="B50" s="1">
        <v>920237</v>
      </c>
      <c r="C50" s="1">
        <v>135599</v>
      </c>
      <c r="D50" s="1">
        <v>239295</v>
      </c>
      <c r="E50" s="1">
        <v>206186</v>
      </c>
      <c r="F50" s="1">
        <v>285514</v>
      </c>
      <c r="J50" s="1">
        <v>53644</v>
      </c>
    </row>
    <row r="51" spans="1:10" x14ac:dyDescent="0.35">
      <c r="A51" s="7" t="s">
        <v>66</v>
      </c>
      <c r="B51" s="1">
        <v>1784799</v>
      </c>
      <c r="C51" s="1">
        <v>529155</v>
      </c>
      <c r="D51" s="1">
        <v>468422</v>
      </c>
      <c r="E51" s="1">
        <v>295645</v>
      </c>
      <c r="F51" s="1">
        <v>284144</v>
      </c>
      <c r="J51" s="1">
        <v>207433</v>
      </c>
    </row>
    <row r="52" spans="1:10" x14ac:dyDescent="0.35">
      <c r="A52" s="7" t="s">
        <v>45</v>
      </c>
      <c r="B52" s="1">
        <v>53225</v>
      </c>
      <c r="C52" s="1">
        <v>3937</v>
      </c>
      <c r="D52" s="1">
        <v>2186</v>
      </c>
      <c r="E52" s="1">
        <v>23847</v>
      </c>
      <c r="F52" s="1">
        <v>3252</v>
      </c>
      <c r="J52" s="1">
        <v>20004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724745</v>
      </c>
      <c r="C54" s="1">
        <v>240787</v>
      </c>
      <c r="D54" s="1">
        <v>172032</v>
      </c>
      <c r="E54" s="1">
        <v>120707</v>
      </c>
      <c r="F54" s="1">
        <v>155750</v>
      </c>
      <c r="J54" s="1">
        <v>35468</v>
      </c>
    </row>
    <row r="55" spans="1:10" x14ac:dyDescent="0.35">
      <c r="A55" s="7" t="s">
        <v>68</v>
      </c>
      <c r="B55" s="1">
        <v>2076783</v>
      </c>
      <c r="C55" s="1">
        <v>781233</v>
      </c>
      <c r="D55" s="1">
        <v>610409</v>
      </c>
      <c r="E55" s="1">
        <v>359769</v>
      </c>
      <c r="F55" s="1">
        <v>213853</v>
      </c>
      <c r="J55" s="1">
        <v>111520</v>
      </c>
    </row>
    <row r="56" spans="1:10" x14ac:dyDescent="0.35">
      <c r="A56" s="7" t="s">
        <v>69</v>
      </c>
      <c r="B56" s="1">
        <v>1270511</v>
      </c>
      <c r="C56" s="1">
        <v>295781</v>
      </c>
      <c r="D56" s="1">
        <v>347738</v>
      </c>
      <c r="E56" s="1">
        <v>320172</v>
      </c>
      <c r="F56" s="1">
        <v>213130</v>
      </c>
      <c r="J56" s="1">
        <v>93689</v>
      </c>
    </row>
    <row r="57" spans="1:10" x14ac:dyDescent="0.35">
      <c r="A57" s="7" t="s">
        <v>70</v>
      </c>
      <c r="B57" s="1">
        <v>1234546</v>
      </c>
      <c r="C57" s="1">
        <v>374669</v>
      </c>
      <c r="D57" s="1">
        <v>306200</v>
      </c>
      <c r="E57" s="1">
        <v>219138</v>
      </c>
      <c r="F57" s="1">
        <v>122003</v>
      </c>
      <c r="J57" s="1">
        <v>212536</v>
      </c>
    </row>
    <row r="58" spans="1:10" x14ac:dyDescent="0.35">
      <c r="A58" s="7" t="s">
        <v>71</v>
      </c>
      <c r="B58" s="1">
        <v>904213</v>
      </c>
      <c r="C58" s="1">
        <v>274138</v>
      </c>
      <c r="D58" s="1">
        <v>171301</v>
      </c>
      <c r="E58" s="1">
        <v>211679</v>
      </c>
      <c r="F58" s="1">
        <v>171493</v>
      </c>
      <c r="J58" s="1">
        <v>75602</v>
      </c>
    </row>
    <row r="59" spans="1:10" x14ac:dyDescent="0.35">
      <c r="A59" s="7" t="s">
        <v>72</v>
      </c>
      <c r="B59" s="1">
        <v>350434</v>
      </c>
      <c r="C59" s="1">
        <v>10197</v>
      </c>
      <c r="D59" s="1">
        <v>112964</v>
      </c>
      <c r="E59" s="1">
        <v>64607</v>
      </c>
      <c r="F59" s="1">
        <v>72819</v>
      </c>
      <c r="J59" s="1">
        <v>89847</v>
      </c>
    </row>
    <row r="60" spans="1:10" x14ac:dyDescent="0.35">
      <c r="A60" s="7" t="s">
        <v>73</v>
      </c>
      <c r="B60" s="1">
        <v>361284</v>
      </c>
      <c r="C60" s="1">
        <v>92797</v>
      </c>
      <c r="D60" s="1">
        <v>74545</v>
      </c>
      <c r="E60" s="1">
        <v>105381</v>
      </c>
      <c r="F60" s="1">
        <v>35789</v>
      </c>
      <c r="J60" s="1">
        <v>52772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2634478</v>
      </c>
      <c r="C62" s="1">
        <v>636699</v>
      </c>
      <c r="D62" s="1">
        <v>672077</v>
      </c>
      <c r="E62" s="1">
        <v>579919</v>
      </c>
      <c r="F62" s="1">
        <v>391524</v>
      </c>
      <c r="G62" s="1">
        <f>SUM(C62:F62)</f>
        <v>2280219</v>
      </c>
      <c r="H62" s="1">
        <f>SUM(E62:F62)</f>
        <v>971443</v>
      </c>
      <c r="I62" s="9">
        <f>H62/G62</f>
        <v>0.42603056987070104</v>
      </c>
      <c r="J62" s="1">
        <v>354259</v>
      </c>
    </row>
    <row r="63" spans="1:10" x14ac:dyDescent="0.35">
      <c r="A63" s="7" t="s">
        <v>75</v>
      </c>
      <c r="B63" s="1">
        <v>4288037</v>
      </c>
      <c r="C63" s="1">
        <v>1432903</v>
      </c>
      <c r="D63" s="1">
        <v>1123111</v>
      </c>
      <c r="E63" s="1">
        <v>821535</v>
      </c>
      <c r="F63" s="1">
        <v>593314</v>
      </c>
      <c r="G63" s="1">
        <f>SUM(C63:F63)</f>
        <v>3970863</v>
      </c>
      <c r="H63" s="1">
        <f>SUM(E63:F63)</f>
        <v>1414849</v>
      </c>
      <c r="I63" s="9">
        <f>H63/G63</f>
        <v>0.35630768424899073</v>
      </c>
      <c r="J63" s="1">
        <v>317175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883012</v>
      </c>
      <c r="C65" s="1">
        <v>51178</v>
      </c>
      <c r="D65" s="1">
        <v>194446</v>
      </c>
      <c r="E65" s="1">
        <v>196543</v>
      </c>
      <c r="F65" s="1">
        <v>320124</v>
      </c>
      <c r="J65" s="1">
        <v>120721</v>
      </c>
    </row>
    <row r="66" spans="1:10" x14ac:dyDescent="0.35">
      <c r="A66" s="7" t="s">
        <v>52</v>
      </c>
      <c r="B66" s="1">
        <v>5846525</v>
      </c>
      <c r="C66" s="1">
        <v>2018424</v>
      </c>
      <c r="D66" s="1">
        <v>1600742</v>
      </c>
      <c r="E66" s="1">
        <v>1202524</v>
      </c>
      <c r="F66" s="1">
        <v>661463</v>
      </c>
      <c r="J66" s="1">
        <v>363372</v>
      </c>
    </row>
    <row r="67" spans="1:10" x14ac:dyDescent="0.35">
      <c r="A67" s="7" t="s">
        <v>45</v>
      </c>
      <c r="B67" s="1">
        <v>192978</v>
      </c>
      <c r="C67" s="1" t="s">
        <v>32</v>
      </c>
      <c r="D67" s="1" t="s">
        <v>32</v>
      </c>
      <c r="E67" s="1">
        <v>2386</v>
      </c>
      <c r="F67" s="1">
        <v>3252</v>
      </c>
      <c r="J67" s="1">
        <v>187340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4221498</v>
      </c>
      <c r="C69" s="1">
        <v>1366323</v>
      </c>
      <c r="D69" s="1">
        <v>1152611</v>
      </c>
      <c r="E69" s="1">
        <v>833468</v>
      </c>
      <c r="F69" s="1">
        <v>600053</v>
      </c>
      <c r="J69" s="1">
        <v>269042</v>
      </c>
    </row>
    <row r="70" spans="1:10" x14ac:dyDescent="0.35">
      <c r="A70" s="7" t="s">
        <v>52</v>
      </c>
      <c r="B70" s="1">
        <v>2476379</v>
      </c>
      <c r="C70" s="1">
        <v>678341</v>
      </c>
      <c r="D70" s="1">
        <v>639632</v>
      </c>
      <c r="E70" s="1">
        <v>561822</v>
      </c>
      <c r="F70" s="1">
        <v>381533</v>
      </c>
      <c r="J70" s="1">
        <v>215051</v>
      </c>
    </row>
    <row r="71" spans="1:10" x14ac:dyDescent="0.35">
      <c r="A71" s="7" t="s">
        <v>45</v>
      </c>
      <c r="B71" s="1">
        <v>224638</v>
      </c>
      <c r="C71" s="1">
        <v>24938</v>
      </c>
      <c r="D71" s="1">
        <v>2945</v>
      </c>
      <c r="E71" s="1">
        <v>6163</v>
      </c>
      <c r="F71" s="1">
        <v>3252</v>
      </c>
      <c r="J71" s="1">
        <v>187340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574060</v>
      </c>
      <c r="C73" s="1">
        <v>42590</v>
      </c>
      <c r="D73" s="1">
        <v>136081</v>
      </c>
      <c r="E73" s="1">
        <v>137079</v>
      </c>
      <c r="F73" s="1">
        <v>258311</v>
      </c>
      <c r="G73" s="1">
        <f>SUM(C73:F73)</f>
        <v>574061</v>
      </c>
      <c r="H73" s="1">
        <f>SUM(E73:F73)</f>
        <v>395390</v>
      </c>
      <c r="I73" s="9">
        <f>H73/G73</f>
        <v>0.68875955691119928</v>
      </c>
      <c r="J73" s="1" t="s">
        <v>32</v>
      </c>
    </row>
    <row r="74" spans="1:10" x14ac:dyDescent="0.35">
      <c r="A74" s="7" t="s">
        <v>77</v>
      </c>
      <c r="B74" s="1">
        <v>582176</v>
      </c>
      <c r="C74" s="1">
        <v>98629</v>
      </c>
      <c r="D74" s="1">
        <v>112337</v>
      </c>
      <c r="E74" s="1">
        <v>172967</v>
      </c>
      <c r="F74" s="1">
        <v>198243</v>
      </c>
      <c r="G74" s="1">
        <f>SUM(C74:F74)</f>
        <v>582176</v>
      </c>
      <c r="H74" s="1">
        <f>SUM(E74:F74)</f>
        <v>371210</v>
      </c>
      <c r="I74" s="9">
        <f>H74/G74</f>
        <v>0.63762504809542131</v>
      </c>
      <c r="J74" s="1" t="s">
        <v>32</v>
      </c>
    </row>
    <row r="75" spans="1:10" x14ac:dyDescent="0.35">
      <c r="A75" s="7" t="s">
        <v>78</v>
      </c>
      <c r="B75" s="1">
        <v>635356</v>
      </c>
      <c r="C75" s="1">
        <v>101266</v>
      </c>
      <c r="D75" s="1">
        <v>193576</v>
      </c>
      <c r="E75" s="1">
        <v>270035</v>
      </c>
      <c r="F75" s="1">
        <v>70479</v>
      </c>
      <c r="J75" s="1" t="s">
        <v>32</v>
      </c>
    </row>
    <row r="76" spans="1:10" x14ac:dyDescent="0.35">
      <c r="A76" s="7" t="s">
        <v>79</v>
      </c>
      <c r="B76" s="1">
        <v>825267</v>
      </c>
      <c r="C76" s="1">
        <v>178132</v>
      </c>
      <c r="D76" s="1">
        <v>331061</v>
      </c>
      <c r="E76" s="1">
        <v>183492</v>
      </c>
      <c r="F76" s="1">
        <v>132582</v>
      </c>
      <c r="J76" s="1" t="s">
        <v>32</v>
      </c>
    </row>
    <row r="77" spans="1:10" x14ac:dyDescent="0.35">
      <c r="A77" s="7" t="s">
        <v>175</v>
      </c>
      <c r="C77" s="1">
        <f>SUM(C73:C76)</f>
        <v>420617</v>
      </c>
      <c r="D77" s="1">
        <f>SUM(D73:D76)</f>
        <v>773055</v>
      </c>
      <c r="E77" s="1">
        <f>SUM(E73:E76)</f>
        <v>763573</v>
      </c>
      <c r="F77" s="1">
        <f>SUM(F73:F76)</f>
        <v>659615</v>
      </c>
      <c r="G77" s="1">
        <f>SUM(C77:F77)</f>
        <v>2616860</v>
      </c>
      <c r="H77" s="1">
        <f>SUM(E77:F77)</f>
        <v>1423188</v>
      </c>
      <c r="I77" s="9">
        <f>H77/G77</f>
        <v>0.54385332039161438</v>
      </c>
    </row>
    <row r="78" spans="1:10" x14ac:dyDescent="0.35">
      <c r="A78" s="7"/>
    </row>
    <row r="79" spans="1:10" x14ac:dyDescent="0.35">
      <c r="A79" s="7" t="s">
        <v>80</v>
      </c>
      <c r="B79" s="1">
        <v>639226</v>
      </c>
      <c r="C79" s="1">
        <v>210122</v>
      </c>
      <c r="D79" s="1">
        <v>267448</v>
      </c>
      <c r="E79" s="1">
        <v>139411</v>
      </c>
      <c r="F79" s="1">
        <v>22244</v>
      </c>
      <c r="J79" s="1" t="s">
        <v>32</v>
      </c>
    </row>
    <row r="80" spans="1:10" x14ac:dyDescent="0.35">
      <c r="A80" s="7" t="s">
        <v>81</v>
      </c>
      <c r="B80" s="1">
        <v>1043641</v>
      </c>
      <c r="C80" s="1">
        <v>483922</v>
      </c>
      <c r="D80" s="1">
        <v>280002</v>
      </c>
      <c r="E80" s="1">
        <v>205748</v>
      </c>
      <c r="F80" s="1">
        <v>73969</v>
      </c>
      <c r="J80" s="1" t="s">
        <v>32</v>
      </c>
    </row>
    <row r="81" spans="1:10" x14ac:dyDescent="0.35">
      <c r="A81" s="7" t="s">
        <v>82</v>
      </c>
      <c r="B81" s="1">
        <v>505784</v>
      </c>
      <c r="C81" s="1">
        <v>270029</v>
      </c>
      <c r="D81" s="1">
        <v>157156</v>
      </c>
      <c r="E81" s="1">
        <v>47642</v>
      </c>
      <c r="F81" s="1">
        <v>30958</v>
      </c>
      <c r="J81" s="1" t="s">
        <v>32</v>
      </c>
    </row>
    <row r="82" spans="1:10" x14ac:dyDescent="0.35">
      <c r="A82" s="7" t="s">
        <v>83</v>
      </c>
      <c r="B82" s="1">
        <v>617967</v>
      </c>
      <c r="C82" s="1">
        <v>499951</v>
      </c>
      <c r="D82" s="1">
        <v>68941</v>
      </c>
      <c r="E82" s="1">
        <v>43434</v>
      </c>
      <c r="F82" s="1">
        <v>5641</v>
      </c>
      <c r="J82" s="1" t="s">
        <v>32</v>
      </c>
    </row>
    <row r="83" spans="1:10" x14ac:dyDescent="0.35">
      <c r="A83" s="7"/>
      <c r="C83" s="1">
        <f>SUM(C79:C82)</f>
        <v>1464024</v>
      </c>
      <c r="D83" s="1">
        <f>SUM(D79:D82)</f>
        <v>773547</v>
      </c>
      <c r="E83" s="1">
        <f>SUM(E79:E82)</f>
        <v>436235</v>
      </c>
      <c r="F83" s="1">
        <f>SUM(F79:F82)</f>
        <v>132812</v>
      </c>
      <c r="G83" s="1">
        <f>SUM(C83:F83)</f>
        <v>2806618</v>
      </c>
    </row>
    <row r="84" spans="1:10" x14ac:dyDescent="0.35">
      <c r="A84" s="7" t="s">
        <v>176</v>
      </c>
      <c r="G84" s="1">
        <f>G83+G77</f>
        <v>5423478</v>
      </c>
    </row>
    <row r="85" spans="1:10" x14ac:dyDescent="0.35">
      <c r="A85" s="7" t="s">
        <v>45</v>
      </c>
      <c r="B85" s="1">
        <v>1499036</v>
      </c>
      <c r="C85" s="1">
        <v>184960</v>
      </c>
      <c r="D85" s="1">
        <v>248585</v>
      </c>
      <c r="E85" s="1">
        <v>201646</v>
      </c>
      <c r="F85" s="1">
        <v>192411</v>
      </c>
      <c r="J85" s="1">
        <v>671434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5155251</v>
      </c>
      <c r="C87" s="1">
        <v>1891973</v>
      </c>
      <c r="D87" s="1">
        <v>1441391</v>
      </c>
      <c r="E87" s="1">
        <v>1080474</v>
      </c>
      <c r="F87" s="1">
        <v>735595</v>
      </c>
      <c r="J87" s="1">
        <v>5818</v>
      </c>
    </row>
    <row r="88" spans="1:10" x14ac:dyDescent="0.35">
      <c r="A88" s="7" t="s">
        <v>85</v>
      </c>
      <c r="B88" s="1">
        <v>2776446</v>
      </c>
      <c r="C88" s="1">
        <v>499441</v>
      </c>
      <c r="D88" s="1">
        <v>838110</v>
      </c>
      <c r="E88" s="1">
        <v>824916</v>
      </c>
      <c r="F88" s="1">
        <v>613979</v>
      </c>
      <c r="J88" s="1" t="s">
        <v>32</v>
      </c>
    </row>
    <row r="89" spans="1:10" ht="43.5" x14ac:dyDescent="0.35">
      <c r="A89" s="7" t="s">
        <v>86</v>
      </c>
      <c r="B89" s="1">
        <v>1696779</v>
      </c>
      <c r="C89" s="1">
        <v>248022</v>
      </c>
      <c r="D89" s="1">
        <v>522715</v>
      </c>
      <c r="E89" s="1">
        <v>560875</v>
      </c>
      <c r="F89" s="1">
        <v>365168</v>
      </c>
      <c r="J89" s="1" t="s">
        <v>32</v>
      </c>
    </row>
    <row r="90" spans="1:10" x14ac:dyDescent="0.35">
      <c r="A90" s="7" t="s">
        <v>87</v>
      </c>
      <c r="B90" s="1">
        <v>667460</v>
      </c>
      <c r="C90" s="1">
        <v>42769</v>
      </c>
      <c r="D90" s="1">
        <v>106332</v>
      </c>
      <c r="E90" s="1">
        <v>164330</v>
      </c>
      <c r="F90" s="1">
        <v>354030</v>
      </c>
      <c r="J90" s="1" t="s">
        <v>32</v>
      </c>
    </row>
    <row r="91" spans="1:10" x14ac:dyDescent="0.35">
      <c r="A91" s="7" t="s">
        <v>88</v>
      </c>
      <c r="B91" s="1">
        <v>62517</v>
      </c>
      <c r="C91" s="1">
        <v>10928</v>
      </c>
      <c r="D91" s="1">
        <v>20949</v>
      </c>
      <c r="E91" s="1">
        <v>6443</v>
      </c>
      <c r="F91" s="1">
        <v>24196</v>
      </c>
      <c r="J91" s="1" t="s">
        <v>32</v>
      </c>
    </row>
    <row r="92" spans="1:10" ht="29" x14ac:dyDescent="0.35">
      <c r="A92" s="7" t="s">
        <v>89</v>
      </c>
      <c r="B92" s="1">
        <v>170133</v>
      </c>
      <c r="C92" s="1">
        <v>24819</v>
      </c>
      <c r="D92" s="1">
        <v>30875</v>
      </c>
      <c r="E92" s="1">
        <v>65560</v>
      </c>
      <c r="F92" s="1">
        <v>48880</v>
      </c>
      <c r="J92" s="1" t="s">
        <v>32</v>
      </c>
    </row>
    <row r="93" spans="1:10" x14ac:dyDescent="0.35">
      <c r="A93" s="7" t="s">
        <v>90</v>
      </c>
      <c r="B93" s="1">
        <v>580366</v>
      </c>
      <c r="C93" s="1">
        <v>18528</v>
      </c>
      <c r="D93" s="1">
        <v>152157</v>
      </c>
      <c r="E93" s="1">
        <v>140332</v>
      </c>
      <c r="F93" s="1">
        <v>269349</v>
      </c>
      <c r="G93" s="1">
        <f>SUM(C93:F93)</f>
        <v>580366</v>
      </c>
      <c r="H93" s="1">
        <f>E93+F93</f>
        <v>409681</v>
      </c>
      <c r="I93" s="9">
        <f>H93/G93</f>
        <v>0.7059011037862315</v>
      </c>
      <c r="J93" s="1" t="s">
        <v>32</v>
      </c>
    </row>
    <row r="94" spans="1:10" ht="29" x14ac:dyDescent="0.35">
      <c r="A94" s="7" t="s">
        <v>91</v>
      </c>
      <c r="B94" s="1">
        <v>50026</v>
      </c>
      <c r="C94" s="1" t="s">
        <v>32</v>
      </c>
      <c r="D94" s="1">
        <v>7607</v>
      </c>
      <c r="E94" s="1">
        <v>5648</v>
      </c>
      <c r="F94" s="1">
        <v>36771</v>
      </c>
      <c r="J94" s="1" t="s">
        <v>32</v>
      </c>
    </row>
    <row r="95" spans="1:10" x14ac:dyDescent="0.35">
      <c r="A95" s="7" t="s">
        <v>92</v>
      </c>
      <c r="B95" s="1">
        <v>191629</v>
      </c>
      <c r="C95" s="1">
        <v>41322</v>
      </c>
      <c r="D95" s="1">
        <v>28372</v>
      </c>
      <c r="E95" s="1">
        <v>40611</v>
      </c>
      <c r="F95" s="1">
        <v>81323</v>
      </c>
      <c r="J95" s="1" t="s">
        <v>32</v>
      </c>
    </row>
    <row r="96" spans="1:10" x14ac:dyDescent="0.35">
      <c r="A96" s="7" t="s">
        <v>93</v>
      </c>
      <c r="B96" s="1">
        <v>55176</v>
      </c>
      <c r="C96" s="1" t="s">
        <v>32</v>
      </c>
      <c r="D96" s="1">
        <v>19609</v>
      </c>
      <c r="E96" s="1">
        <v>18334</v>
      </c>
      <c r="F96" s="1">
        <v>17233</v>
      </c>
      <c r="J96" s="1" t="s">
        <v>32</v>
      </c>
    </row>
    <row r="97" spans="1:10" x14ac:dyDescent="0.35">
      <c r="A97" s="7" t="s">
        <v>94</v>
      </c>
      <c r="B97" s="1">
        <v>254558</v>
      </c>
      <c r="C97" s="1">
        <v>83045</v>
      </c>
      <c r="D97" s="1">
        <v>50169</v>
      </c>
      <c r="E97" s="1">
        <v>30861</v>
      </c>
      <c r="F97" s="1">
        <v>90484</v>
      </c>
      <c r="J97" s="1" t="s">
        <v>32</v>
      </c>
    </row>
    <row r="98" spans="1:10" x14ac:dyDescent="0.35">
      <c r="A98" s="7" t="s">
        <v>45</v>
      </c>
      <c r="B98" s="1">
        <v>816830</v>
      </c>
      <c r="C98" s="1">
        <v>32115</v>
      </c>
      <c r="D98" s="1">
        <v>85639</v>
      </c>
      <c r="E98" s="1">
        <v>21338</v>
      </c>
      <c r="F98" s="1">
        <v>12122</v>
      </c>
      <c r="J98" s="1">
        <v>665615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26635</v>
      </c>
      <c r="C100" s="1">
        <v>25727</v>
      </c>
      <c r="D100" s="1">
        <v>908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9116</v>
      </c>
      <c r="C101" s="1">
        <v>1870</v>
      </c>
      <c r="D101" s="1" t="s">
        <v>32</v>
      </c>
      <c r="E101" s="1" t="s">
        <v>32</v>
      </c>
      <c r="F101" s="1" t="s">
        <v>32</v>
      </c>
      <c r="J101" s="1">
        <v>7246</v>
      </c>
    </row>
    <row r="102" spans="1:10" x14ac:dyDescent="0.35">
      <c r="A102" s="7" t="s">
        <v>97</v>
      </c>
      <c r="B102" s="1">
        <v>2754</v>
      </c>
      <c r="C102" s="1">
        <v>539</v>
      </c>
      <c r="D102" s="1" t="s">
        <v>32</v>
      </c>
      <c r="E102" s="1" t="s">
        <v>32</v>
      </c>
      <c r="F102" s="1">
        <v>2214</v>
      </c>
      <c r="J102" s="1" t="s">
        <v>32</v>
      </c>
    </row>
    <row r="103" spans="1:10" x14ac:dyDescent="0.35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6847122</v>
      </c>
      <c r="C104" s="1">
        <v>2034909</v>
      </c>
      <c r="D104" s="1">
        <v>1792094</v>
      </c>
      <c r="E104" s="1">
        <v>1399007</v>
      </c>
      <c r="F104" s="1">
        <v>979372</v>
      </c>
      <c r="J104" s="1">
        <v>641739</v>
      </c>
    </row>
    <row r="105" spans="1:10" x14ac:dyDescent="0.35">
      <c r="A105" s="7" t="s">
        <v>45</v>
      </c>
      <c r="B105" s="1">
        <v>36889</v>
      </c>
      <c r="C105" s="1">
        <v>6557</v>
      </c>
      <c r="D105" s="1">
        <v>2186</v>
      </c>
      <c r="E105" s="1">
        <v>2446</v>
      </c>
      <c r="F105" s="1">
        <v>3252</v>
      </c>
      <c r="J105" s="1">
        <v>22449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3802160</v>
      </c>
      <c r="C107" s="1">
        <v>1558077</v>
      </c>
      <c r="D107" s="1">
        <v>1045511</v>
      </c>
      <c r="E107" s="1">
        <v>792269</v>
      </c>
      <c r="F107" s="1">
        <v>406303</v>
      </c>
      <c r="J107" s="1" t="s">
        <v>32</v>
      </c>
    </row>
    <row r="108" spans="1:10" x14ac:dyDescent="0.35">
      <c r="A108" s="7" t="s">
        <v>101</v>
      </c>
      <c r="B108" s="1">
        <v>1555272</v>
      </c>
      <c r="C108" s="1">
        <v>313705</v>
      </c>
      <c r="D108" s="1">
        <v>506871</v>
      </c>
      <c r="E108" s="1">
        <v>352692</v>
      </c>
      <c r="F108" s="1">
        <v>382003</v>
      </c>
      <c r="J108" s="1" t="s">
        <v>32</v>
      </c>
    </row>
    <row r="109" spans="1:10" x14ac:dyDescent="0.35">
      <c r="A109" s="7" t="s">
        <v>102</v>
      </c>
      <c r="B109" s="1">
        <v>279448</v>
      </c>
      <c r="C109" s="1">
        <v>49813</v>
      </c>
      <c r="D109" s="1">
        <v>44297</v>
      </c>
      <c r="E109" s="1">
        <v>78509</v>
      </c>
      <c r="F109" s="1">
        <v>106828</v>
      </c>
      <c r="J109" s="1" t="s">
        <v>32</v>
      </c>
    </row>
    <row r="110" spans="1:10" x14ac:dyDescent="0.35">
      <c r="A110" s="7" t="s">
        <v>103</v>
      </c>
      <c r="B110" s="1">
        <v>2601</v>
      </c>
      <c r="C110" s="1" t="s">
        <v>32</v>
      </c>
      <c r="D110" s="1" t="s">
        <v>32</v>
      </c>
      <c r="E110" s="1">
        <v>2601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1283035</v>
      </c>
      <c r="C111" s="1">
        <v>148006</v>
      </c>
      <c r="D111" s="1">
        <v>198509</v>
      </c>
      <c r="E111" s="1">
        <v>175383</v>
      </c>
      <c r="F111" s="1">
        <v>89704</v>
      </c>
      <c r="J111" s="1">
        <v>671434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4748867</v>
      </c>
      <c r="C113" s="1">
        <v>1655375</v>
      </c>
      <c r="D113" s="1">
        <v>1343685</v>
      </c>
      <c r="E113" s="1">
        <v>1034928</v>
      </c>
      <c r="F113" s="1">
        <v>714879</v>
      </c>
      <c r="J113" s="1" t="s">
        <v>32</v>
      </c>
    </row>
    <row r="114" spans="1:10" x14ac:dyDescent="0.35">
      <c r="A114" s="7" t="s">
        <v>101</v>
      </c>
      <c r="B114" s="1">
        <v>798670</v>
      </c>
      <c r="C114" s="1">
        <v>257012</v>
      </c>
      <c r="D114" s="1">
        <v>224735</v>
      </c>
      <c r="E114" s="1">
        <v>181295</v>
      </c>
      <c r="F114" s="1">
        <v>135628</v>
      </c>
      <c r="J114" s="1" t="s">
        <v>32</v>
      </c>
    </row>
    <row r="115" spans="1:10" x14ac:dyDescent="0.35">
      <c r="A115" s="7" t="s">
        <v>102</v>
      </c>
      <c r="B115" s="1">
        <v>67730</v>
      </c>
      <c r="C115" s="1">
        <v>6623</v>
      </c>
      <c r="D115" s="1">
        <v>21104</v>
      </c>
      <c r="E115" s="1">
        <v>2706</v>
      </c>
      <c r="F115" s="1">
        <v>37297</v>
      </c>
      <c r="J115" s="1" t="s">
        <v>32</v>
      </c>
    </row>
    <row r="116" spans="1:10" x14ac:dyDescent="0.35">
      <c r="A116" s="7" t="s">
        <v>103</v>
      </c>
      <c r="B116" s="1">
        <v>5482</v>
      </c>
      <c r="C116" s="1" t="s">
        <v>32</v>
      </c>
      <c r="D116" s="1">
        <v>2757</v>
      </c>
      <c r="E116" s="1" t="s">
        <v>32</v>
      </c>
      <c r="F116" s="1">
        <v>2725</v>
      </c>
      <c r="J116" s="1" t="s">
        <v>32</v>
      </c>
    </row>
    <row r="117" spans="1:10" x14ac:dyDescent="0.35">
      <c r="A117" s="7" t="s">
        <v>45</v>
      </c>
      <c r="B117" s="1">
        <v>1301766</v>
      </c>
      <c r="C117" s="1">
        <v>150592</v>
      </c>
      <c r="D117" s="1">
        <v>202907</v>
      </c>
      <c r="E117" s="1">
        <v>182525</v>
      </c>
      <c r="F117" s="1">
        <v>94308</v>
      </c>
      <c r="J117" s="1">
        <v>671434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3578195</v>
      </c>
      <c r="C119" s="1">
        <v>1485835</v>
      </c>
      <c r="D119" s="1">
        <v>928147</v>
      </c>
      <c r="E119" s="1">
        <v>784895</v>
      </c>
      <c r="F119" s="1">
        <v>379318</v>
      </c>
      <c r="J119" s="1" t="s">
        <v>32</v>
      </c>
    </row>
    <row r="120" spans="1:10" x14ac:dyDescent="0.35">
      <c r="A120" s="7" t="s">
        <v>101</v>
      </c>
      <c r="B120" s="1">
        <v>1724665</v>
      </c>
      <c r="C120" s="1">
        <v>411298</v>
      </c>
      <c r="D120" s="1">
        <v>579676</v>
      </c>
      <c r="E120" s="1">
        <v>340910</v>
      </c>
      <c r="F120" s="1">
        <v>392781</v>
      </c>
      <c r="J120" s="1" t="s">
        <v>32</v>
      </c>
    </row>
    <row r="121" spans="1:10" x14ac:dyDescent="0.35">
      <c r="A121" s="7" t="s">
        <v>102</v>
      </c>
      <c r="B121" s="1">
        <v>310820</v>
      </c>
      <c r="C121" s="1">
        <v>17955</v>
      </c>
      <c r="D121" s="1">
        <v>76173</v>
      </c>
      <c r="E121" s="1">
        <v>93656</v>
      </c>
      <c r="F121" s="1">
        <v>123036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1308835</v>
      </c>
      <c r="C123" s="1">
        <v>154514</v>
      </c>
      <c r="D123" s="1">
        <v>211192</v>
      </c>
      <c r="E123" s="1">
        <v>181992</v>
      </c>
      <c r="F123" s="1">
        <v>89704</v>
      </c>
      <c r="J123" s="1">
        <v>671434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4464267</v>
      </c>
      <c r="C125" s="1">
        <v>1736014</v>
      </c>
      <c r="D125" s="1">
        <v>1251537</v>
      </c>
      <c r="E125" s="1">
        <v>924186</v>
      </c>
      <c r="F125" s="1">
        <v>552530</v>
      </c>
      <c r="J125" s="1" t="s">
        <v>32</v>
      </c>
    </row>
    <row r="126" spans="1:10" x14ac:dyDescent="0.35">
      <c r="A126" s="7" t="s">
        <v>101</v>
      </c>
      <c r="B126" s="1">
        <v>934599</v>
      </c>
      <c r="C126" s="1">
        <v>155567</v>
      </c>
      <c r="D126" s="1">
        <v>286059</v>
      </c>
      <c r="E126" s="1">
        <v>260523</v>
      </c>
      <c r="F126" s="1">
        <v>232450</v>
      </c>
      <c r="J126" s="1" t="s">
        <v>32</v>
      </c>
    </row>
    <row r="127" spans="1:10" x14ac:dyDescent="0.35">
      <c r="A127" s="7" t="s">
        <v>102</v>
      </c>
      <c r="B127" s="1">
        <v>212289</v>
      </c>
      <c r="C127" s="1">
        <v>11651</v>
      </c>
      <c r="D127" s="1">
        <v>59239</v>
      </c>
      <c r="E127" s="1">
        <v>32626</v>
      </c>
      <c r="F127" s="1">
        <v>108773</v>
      </c>
      <c r="J127" s="1" t="s">
        <v>32</v>
      </c>
    </row>
    <row r="128" spans="1:10" x14ac:dyDescent="0.35">
      <c r="A128" s="7" t="s">
        <v>103</v>
      </c>
      <c r="B128" s="1">
        <v>16183</v>
      </c>
      <c r="C128" s="1">
        <v>14801</v>
      </c>
      <c r="D128" s="1" t="s">
        <v>32</v>
      </c>
      <c r="E128" s="1" t="s">
        <v>32</v>
      </c>
      <c r="F128" s="1">
        <v>1381</v>
      </c>
      <c r="J128" s="1" t="s">
        <v>32</v>
      </c>
    </row>
    <row r="129" spans="1:10" x14ac:dyDescent="0.35">
      <c r="A129" s="7" t="s">
        <v>45</v>
      </c>
      <c r="B129" s="1">
        <v>1295176</v>
      </c>
      <c r="C129" s="1">
        <v>151569</v>
      </c>
      <c r="D129" s="1">
        <v>198352</v>
      </c>
      <c r="E129" s="1">
        <v>184118</v>
      </c>
      <c r="F129" s="1">
        <v>89704</v>
      </c>
      <c r="J129" s="1">
        <v>671434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5273726</v>
      </c>
      <c r="C131" s="1">
        <v>1873194</v>
      </c>
      <c r="D131" s="1">
        <v>1534156</v>
      </c>
      <c r="E131" s="1">
        <v>1137261</v>
      </c>
      <c r="F131" s="1">
        <v>729116</v>
      </c>
      <c r="J131" s="1" t="s">
        <v>32</v>
      </c>
    </row>
    <row r="132" spans="1:10" x14ac:dyDescent="0.35">
      <c r="A132" s="7" t="s">
        <v>101</v>
      </c>
      <c r="B132" s="1">
        <v>320833</v>
      </c>
      <c r="C132" s="1">
        <v>40902</v>
      </c>
      <c r="D132" s="1">
        <v>63675</v>
      </c>
      <c r="E132" s="1">
        <v>69784</v>
      </c>
      <c r="F132" s="1">
        <v>146472</v>
      </c>
      <c r="J132" s="1" t="s">
        <v>32</v>
      </c>
    </row>
    <row r="133" spans="1:10" x14ac:dyDescent="0.35">
      <c r="A133" s="7" t="s">
        <v>102</v>
      </c>
      <c r="B133" s="1">
        <v>32683</v>
      </c>
      <c r="C133" s="1" t="s">
        <v>32</v>
      </c>
      <c r="D133" s="1">
        <v>5993</v>
      </c>
      <c r="E133" s="1">
        <v>7143</v>
      </c>
      <c r="F133" s="1">
        <v>19547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1295273</v>
      </c>
      <c r="C135" s="1">
        <v>155506</v>
      </c>
      <c r="D135" s="1">
        <v>191364</v>
      </c>
      <c r="E135" s="1">
        <v>187266</v>
      </c>
      <c r="F135" s="1">
        <v>89704</v>
      </c>
      <c r="J135" s="1">
        <v>671434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5338331</v>
      </c>
      <c r="C137" s="1">
        <v>1898498</v>
      </c>
      <c r="D137" s="1">
        <v>1535462</v>
      </c>
      <c r="E137" s="1">
        <v>1125597</v>
      </c>
      <c r="F137" s="1">
        <v>778775</v>
      </c>
      <c r="J137" s="1" t="s">
        <v>32</v>
      </c>
    </row>
    <row r="138" spans="1:10" x14ac:dyDescent="0.35">
      <c r="A138" s="7" t="s">
        <v>101</v>
      </c>
      <c r="B138" s="1">
        <v>263565</v>
      </c>
      <c r="C138" s="1">
        <v>19535</v>
      </c>
      <c r="D138" s="1">
        <v>65008</v>
      </c>
      <c r="E138" s="1">
        <v>72944</v>
      </c>
      <c r="F138" s="1">
        <v>106078</v>
      </c>
      <c r="J138" s="1" t="s">
        <v>32</v>
      </c>
    </row>
    <row r="139" spans="1:10" x14ac:dyDescent="0.35">
      <c r="A139" s="7" t="s">
        <v>102</v>
      </c>
      <c r="B139" s="1">
        <v>41165</v>
      </c>
      <c r="C139" s="1" t="s">
        <v>32</v>
      </c>
      <c r="D139" s="1">
        <v>3353</v>
      </c>
      <c r="E139" s="1">
        <v>27530</v>
      </c>
      <c r="F139" s="1">
        <v>10282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1279453</v>
      </c>
      <c r="C141" s="1">
        <v>151569</v>
      </c>
      <c r="D141" s="1">
        <v>191364</v>
      </c>
      <c r="E141" s="1">
        <v>175383</v>
      </c>
      <c r="F141" s="1">
        <v>89704</v>
      </c>
      <c r="J141" s="1">
        <v>671434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5340231</v>
      </c>
      <c r="C8" s="1">
        <v>1455611</v>
      </c>
      <c r="D8" s="1">
        <v>1481465</v>
      </c>
      <c r="E8" s="1">
        <v>1087494</v>
      </c>
      <c r="F8" s="1">
        <v>808876</v>
      </c>
      <c r="G8" s="1">
        <f>SUM(C8:F8)</f>
        <v>4833446</v>
      </c>
      <c r="H8" s="1">
        <f>SUM(E8:F8)</f>
        <v>1896370</v>
      </c>
      <c r="I8" s="9">
        <f>H8/G8</f>
        <v>0.39234326813623244</v>
      </c>
      <c r="J8" s="1">
        <v>506785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398488</v>
      </c>
      <c r="C10" s="1">
        <v>107572</v>
      </c>
      <c r="D10" s="1">
        <v>133244</v>
      </c>
      <c r="E10" s="1">
        <v>79548</v>
      </c>
      <c r="F10" s="1">
        <v>52370</v>
      </c>
      <c r="J10" s="1">
        <v>25755</v>
      </c>
    </row>
    <row r="11" spans="1:10" x14ac:dyDescent="0.35">
      <c r="A11" s="7" t="s">
        <v>35</v>
      </c>
      <c r="B11" s="1">
        <v>1762007</v>
      </c>
      <c r="C11" s="1">
        <v>418929</v>
      </c>
      <c r="D11" s="1">
        <v>399372</v>
      </c>
      <c r="E11" s="1">
        <v>412813</v>
      </c>
      <c r="F11" s="1">
        <v>294022</v>
      </c>
      <c r="J11" s="1">
        <v>236871</v>
      </c>
    </row>
    <row r="12" spans="1:10" x14ac:dyDescent="0.35">
      <c r="A12" s="7" t="s">
        <v>36</v>
      </c>
      <c r="B12" s="1">
        <v>1436027</v>
      </c>
      <c r="C12" s="1">
        <v>356133</v>
      </c>
      <c r="D12" s="1">
        <v>500660</v>
      </c>
      <c r="E12" s="1">
        <v>289841</v>
      </c>
      <c r="F12" s="1">
        <v>172173</v>
      </c>
      <c r="J12" s="1">
        <v>117220</v>
      </c>
    </row>
    <row r="13" spans="1:10" x14ac:dyDescent="0.35">
      <c r="A13" s="7" t="s">
        <v>37</v>
      </c>
      <c r="B13" s="1">
        <v>896046</v>
      </c>
      <c r="C13" s="1">
        <v>269201</v>
      </c>
      <c r="D13" s="1">
        <v>237489</v>
      </c>
      <c r="E13" s="1">
        <v>167957</v>
      </c>
      <c r="F13" s="1">
        <v>166803</v>
      </c>
      <c r="J13" s="1">
        <v>54596</v>
      </c>
    </row>
    <row r="14" spans="1:10" x14ac:dyDescent="0.35">
      <c r="A14" s="7" t="s">
        <v>38</v>
      </c>
      <c r="B14" s="1">
        <v>847663</v>
      </c>
      <c r="C14" s="1">
        <v>303776</v>
      </c>
      <c r="D14" s="1">
        <v>210700</v>
      </c>
      <c r="E14" s="1">
        <v>137336</v>
      </c>
      <c r="F14" s="1">
        <v>123509</v>
      </c>
      <c r="J14" s="1">
        <v>72343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2450740</v>
      </c>
      <c r="C16" s="1">
        <v>791682</v>
      </c>
      <c r="D16" s="1">
        <v>632725</v>
      </c>
      <c r="E16" s="1">
        <v>478345</v>
      </c>
      <c r="F16" s="1">
        <v>327175</v>
      </c>
      <c r="J16" s="1">
        <v>220814</v>
      </c>
    </row>
    <row r="17" spans="1:10" x14ac:dyDescent="0.35">
      <c r="A17" s="7" t="s">
        <v>40</v>
      </c>
      <c r="B17" s="1">
        <v>2889491</v>
      </c>
      <c r="C17" s="1">
        <v>663929</v>
      </c>
      <c r="D17" s="1">
        <v>848740</v>
      </c>
      <c r="E17" s="1">
        <v>609150</v>
      </c>
      <c r="F17" s="1">
        <v>481701</v>
      </c>
      <c r="J17" s="1">
        <v>285971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2393781</v>
      </c>
      <c r="C19" s="1">
        <v>791682</v>
      </c>
      <c r="D19" s="1">
        <v>626962</v>
      </c>
      <c r="E19" s="1">
        <v>466566</v>
      </c>
      <c r="F19" s="1">
        <v>323584</v>
      </c>
      <c r="J19" s="1">
        <v>184987</v>
      </c>
    </row>
    <row r="20" spans="1:10" x14ac:dyDescent="0.35">
      <c r="A20" s="7" t="s">
        <v>42</v>
      </c>
      <c r="B20" s="1">
        <v>2735555</v>
      </c>
      <c r="C20" s="1">
        <v>657046</v>
      </c>
      <c r="D20" s="1">
        <v>788668</v>
      </c>
      <c r="E20" s="1">
        <v>572118</v>
      </c>
      <c r="F20" s="1">
        <v>471921</v>
      </c>
      <c r="J20" s="1">
        <v>245801</v>
      </c>
    </row>
    <row r="21" spans="1:10" x14ac:dyDescent="0.35">
      <c r="A21" s="7" t="s">
        <v>43</v>
      </c>
      <c r="B21" s="1">
        <v>57358</v>
      </c>
      <c r="C21" s="1">
        <v>2909</v>
      </c>
      <c r="D21" s="1">
        <v>13512</v>
      </c>
      <c r="E21" s="1">
        <v>1019</v>
      </c>
      <c r="F21" s="1">
        <v>9779</v>
      </c>
      <c r="J21" s="1">
        <v>30139</v>
      </c>
    </row>
    <row r="22" spans="1:10" x14ac:dyDescent="0.35">
      <c r="A22" s="7" t="s">
        <v>44</v>
      </c>
      <c r="B22" s="1">
        <v>86892</v>
      </c>
      <c r="C22" s="1" t="s">
        <v>32</v>
      </c>
      <c r="D22" s="1">
        <v>41547</v>
      </c>
      <c r="E22" s="1">
        <v>37504</v>
      </c>
      <c r="F22" s="1">
        <v>3591</v>
      </c>
      <c r="J22" s="1">
        <v>4250</v>
      </c>
    </row>
    <row r="23" spans="1:10" x14ac:dyDescent="0.35">
      <c r="A23" s="7" t="s">
        <v>45</v>
      </c>
      <c r="B23" s="1">
        <v>66645</v>
      </c>
      <c r="C23" s="1">
        <v>3974</v>
      </c>
      <c r="D23" s="1">
        <v>10777</v>
      </c>
      <c r="E23" s="1">
        <v>10287</v>
      </c>
      <c r="F23" s="1" t="s">
        <v>32</v>
      </c>
      <c r="J23" s="1">
        <v>41607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137335</v>
      </c>
      <c r="C25" s="1">
        <v>33896</v>
      </c>
      <c r="D25" s="1">
        <v>28676</v>
      </c>
      <c r="E25" s="1">
        <v>60683</v>
      </c>
      <c r="F25" s="1">
        <v>12083</v>
      </c>
      <c r="J25" s="1">
        <v>1997</v>
      </c>
    </row>
    <row r="26" spans="1:10" x14ac:dyDescent="0.35">
      <c r="A26" s="7" t="s">
        <v>47</v>
      </c>
      <c r="B26" s="1">
        <v>4594574</v>
      </c>
      <c r="C26" s="1">
        <v>1358230</v>
      </c>
      <c r="D26" s="1">
        <v>1305041</v>
      </c>
      <c r="E26" s="1">
        <v>801991</v>
      </c>
      <c r="F26" s="1">
        <v>702079</v>
      </c>
      <c r="J26" s="1">
        <v>427232</v>
      </c>
    </row>
    <row r="27" spans="1:10" x14ac:dyDescent="0.35">
      <c r="A27" s="7" t="s">
        <v>48</v>
      </c>
      <c r="B27" s="1">
        <v>320076</v>
      </c>
      <c r="C27" s="1">
        <v>39193</v>
      </c>
      <c r="D27" s="1">
        <v>83418</v>
      </c>
      <c r="E27" s="1">
        <v>125789</v>
      </c>
      <c r="F27" s="1">
        <v>40072</v>
      </c>
      <c r="J27" s="1">
        <v>31604</v>
      </c>
    </row>
    <row r="28" spans="1:10" x14ac:dyDescent="0.35">
      <c r="A28" s="7" t="s">
        <v>49</v>
      </c>
      <c r="B28" s="1">
        <v>101958</v>
      </c>
      <c r="C28" s="1">
        <v>10365</v>
      </c>
      <c r="D28" s="1">
        <v>5479</v>
      </c>
      <c r="E28" s="1">
        <v>57448</v>
      </c>
      <c r="F28" s="1">
        <v>28666</v>
      </c>
      <c r="J28" s="1" t="s">
        <v>32</v>
      </c>
    </row>
    <row r="29" spans="1:10" x14ac:dyDescent="0.35">
      <c r="A29" s="7" t="s">
        <v>50</v>
      </c>
      <c r="B29" s="1">
        <v>103657</v>
      </c>
      <c r="C29" s="1">
        <v>12490</v>
      </c>
      <c r="D29" s="1">
        <v>49582</v>
      </c>
      <c r="E29" s="1">
        <v>23666</v>
      </c>
      <c r="F29" s="1">
        <v>11879</v>
      </c>
      <c r="J29" s="1">
        <v>6040</v>
      </c>
    </row>
    <row r="30" spans="1:10" x14ac:dyDescent="0.35">
      <c r="A30" s="7" t="s">
        <v>45</v>
      </c>
      <c r="B30" s="1">
        <v>82631</v>
      </c>
      <c r="C30" s="1">
        <v>1436</v>
      </c>
      <c r="D30" s="1">
        <v>9269</v>
      </c>
      <c r="E30" s="1">
        <v>17918</v>
      </c>
      <c r="F30" s="1">
        <v>14096</v>
      </c>
      <c r="J30" s="1">
        <v>39911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470572</v>
      </c>
      <c r="C32" s="1">
        <v>75998</v>
      </c>
      <c r="D32" s="1">
        <v>112567</v>
      </c>
      <c r="E32" s="1">
        <v>186471</v>
      </c>
      <c r="F32" s="1">
        <v>61934</v>
      </c>
      <c r="J32" s="1">
        <v>33601</v>
      </c>
    </row>
    <row r="33" spans="1:10" x14ac:dyDescent="0.35">
      <c r="A33" s="7" t="s">
        <v>52</v>
      </c>
      <c r="B33" s="1">
        <v>4564487</v>
      </c>
      <c r="C33" s="1">
        <v>1351348</v>
      </c>
      <c r="D33" s="1">
        <v>1296688</v>
      </c>
      <c r="E33" s="1">
        <v>793058</v>
      </c>
      <c r="F33" s="1">
        <v>702079</v>
      </c>
      <c r="J33" s="1">
        <v>421314</v>
      </c>
    </row>
    <row r="34" spans="1:10" x14ac:dyDescent="0.35">
      <c r="A34" s="7" t="s">
        <v>53</v>
      </c>
      <c r="B34" s="1">
        <v>197664</v>
      </c>
      <c r="C34" s="1">
        <v>22855</v>
      </c>
      <c r="D34" s="1">
        <v>54103</v>
      </c>
      <c r="E34" s="1">
        <v>81114</v>
      </c>
      <c r="F34" s="1">
        <v>30767</v>
      </c>
      <c r="J34" s="1">
        <v>8825</v>
      </c>
    </row>
    <row r="35" spans="1:10" x14ac:dyDescent="0.35">
      <c r="A35" s="7" t="s">
        <v>45</v>
      </c>
      <c r="B35" s="1">
        <v>107508</v>
      </c>
      <c r="C35" s="1">
        <v>5410</v>
      </c>
      <c r="D35" s="1">
        <v>18107</v>
      </c>
      <c r="E35" s="1">
        <v>26851</v>
      </c>
      <c r="F35" s="1">
        <v>14096</v>
      </c>
      <c r="J35" s="1">
        <v>43044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1284529</v>
      </c>
      <c r="C37" s="1">
        <v>295086</v>
      </c>
      <c r="D37" s="1">
        <v>289981</v>
      </c>
      <c r="E37" s="1">
        <v>301627</v>
      </c>
      <c r="F37" s="1">
        <v>258580</v>
      </c>
      <c r="G37" s="1">
        <f>SUM(C37:F37)</f>
        <v>1145274</v>
      </c>
      <c r="H37" s="1">
        <f>SUM(E37:F37)</f>
        <v>560207</v>
      </c>
      <c r="I37" s="9">
        <f>H37/G37</f>
        <v>0.48914670201192029</v>
      </c>
      <c r="J37" s="1">
        <v>139255</v>
      </c>
    </row>
    <row r="38" spans="1:10" x14ac:dyDescent="0.35">
      <c r="A38" s="7" t="s">
        <v>55</v>
      </c>
      <c r="B38" s="1">
        <v>2535903</v>
      </c>
      <c r="C38" s="1">
        <v>827269</v>
      </c>
      <c r="D38" s="1">
        <v>723553</v>
      </c>
      <c r="E38" s="1">
        <v>479223</v>
      </c>
      <c r="F38" s="1">
        <v>315527</v>
      </c>
      <c r="G38" s="1">
        <f t="shared" ref="G38:G41" si="0">SUM(C38:F38)</f>
        <v>2345572</v>
      </c>
      <c r="H38" s="1">
        <f t="shared" ref="H38:H41" si="1">SUM(E38:F38)</f>
        <v>794750</v>
      </c>
      <c r="I38" s="9">
        <f t="shared" ref="I38:I41" si="2">H38/G38</f>
        <v>0.33882993146234691</v>
      </c>
      <c r="J38" s="1">
        <v>190330</v>
      </c>
    </row>
    <row r="39" spans="1:10" x14ac:dyDescent="0.35">
      <c r="A39" s="7" t="s">
        <v>56</v>
      </c>
      <c r="B39" s="1">
        <v>977596</v>
      </c>
      <c r="C39" s="1">
        <v>210941</v>
      </c>
      <c r="D39" s="1">
        <v>313268</v>
      </c>
      <c r="E39" s="1">
        <v>185495</v>
      </c>
      <c r="F39" s="1">
        <v>136882</v>
      </c>
      <c r="G39" s="1">
        <f t="shared" si="0"/>
        <v>846586</v>
      </c>
      <c r="H39" s="1">
        <f t="shared" si="1"/>
        <v>322377</v>
      </c>
      <c r="I39" s="9">
        <f t="shared" si="2"/>
        <v>0.38079651683349358</v>
      </c>
      <c r="J39" s="1">
        <v>131009</v>
      </c>
    </row>
    <row r="40" spans="1:10" x14ac:dyDescent="0.35">
      <c r="A40" s="7" t="s">
        <v>57</v>
      </c>
      <c r="B40" s="1">
        <v>352413</v>
      </c>
      <c r="C40" s="1">
        <v>112841</v>
      </c>
      <c r="D40" s="1">
        <v>99620</v>
      </c>
      <c r="E40" s="1">
        <v>62389</v>
      </c>
      <c r="F40" s="1">
        <v>50587</v>
      </c>
      <c r="G40" s="1">
        <f t="shared" si="0"/>
        <v>325437</v>
      </c>
      <c r="H40" s="1">
        <f t="shared" si="1"/>
        <v>112976</v>
      </c>
      <c r="I40" s="9">
        <f t="shared" si="2"/>
        <v>0.34715167605404423</v>
      </c>
      <c r="J40" s="1">
        <v>26975</v>
      </c>
    </row>
    <row r="41" spans="1:10" x14ac:dyDescent="0.35">
      <c r="A41" s="7" t="s">
        <v>58</v>
      </c>
      <c r="B41" s="1">
        <v>189790</v>
      </c>
      <c r="C41" s="1">
        <v>9473</v>
      </c>
      <c r="D41" s="1">
        <v>55042</v>
      </c>
      <c r="E41" s="1">
        <v>58760</v>
      </c>
      <c r="F41" s="1">
        <v>47300</v>
      </c>
      <c r="G41" s="1">
        <f t="shared" si="0"/>
        <v>170575</v>
      </c>
      <c r="H41" s="1">
        <f t="shared" si="1"/>
        <v>106060</v>
      </c>
      <c r="I41" s="9">
        <f t="shared" si="2"/>
        <v>0.62177927597830862</v>
      </c>
      <c r="J41" s="1">
        <v>19215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676504</v>
      </c>
      <c r="C43" s="1">
        <v>68493</v>
      </c>
      <c r="D43" s="1">
        <v>114010</v>
      </c>
      <c r="E43" s="1">
        <v>163665</v>
      </c>
      <c r="F43" s="1">
        <v>218928</v>
      </c>
      <c r="J43" s="1">
        <v>111407</v>
      </c>
    </row>
    <row r="44" spans="1:10" x14ac:dyDescent="0.35">
      <c r="A44" s="7" t="s">
        <v>60</v>
      </c>
      <c r="B44" s="1">
        <v>1158522</v>
      </c>
      <c r="C44" s="1">
        <v>186129</v>
      </c>
      <c r="D44" s="1">
        <v>385997</v>
      </c>
      <c r="E44" s="1">
        <v>216586</v>
      </c>
      <c r="F44" s="1">
        <v>198513</v>
      </c>
      <c r="J44" s="1">
        <v>171297</v>
      </c>
    </row>
    <row r="45" spans="1:10" x14ac:dyDescent="0.35">
      <c r="A45" s="7" t="s">
        <v>61</v>
      </c>
      <c r="B45" s="1">
        <v>1587602</v>
      </c>
      <c r="C45" s="1">
        <v>342328</v>
      </c>
      <c r="D45" s="1">
        <v>428830</v>
      </c>
      <c r="E45" s="1">
        <v>438479</v>
      </c>
      <c r="F45" s="1">
        <v>240777</v>
      </c>
      <c r="J45" s="1">
        <v>137187</v>
      </c>
    </row>
    <row r="46" spans="1:10" x14ac:dyDescent="0.35">
      <c r="A46" s="7" t="s">
        <v>62</v>
      </c>
      <c r="B46" s="1">
        <v>1917603</v>
      </c>
      <c r="C46" s="1">
        <v>858660</v>
      </c>
      <c r="D46" s="1">
        <v>552627</v>
      </c>
      <c r="E46" s="1">
        <v>268765</v>
      </c>
      <c r="F46" s="1">
        <v>150658</v>
      </c>
      <c r="J46" s="1">
        <v>86894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3052763</v>
      </c>
      <c r="C48" s="1">
        <v>957944</v>
      </c>
      <c r="D48" s="1">
        <v>861307</v>
      </c>
      <c r="E48" s="1">
        <v>531517</v>
      </c>
      <c r="F48" s="1">
        <v>442294</v>
      </c>
      <c r="J48" s="1">
        <v>259701</v>
      </c>
    </row>
    <row r="49" spans="1:10" x14ac:dyDescent="0.35">
      <c r="A49" s="7" t="s">
        <v>64</v>
      </c>
      <c r="B49" s="1">
        <v>235115</v>
      </c>
      <c r="C49" s="1">
        <v>56449</v>
      </c>
      <c r="D49" s="1">
        <v>64236</v>
      </c>
      <c r="E49" s="1">
        <v>30340</v>
      </c>
      <c r="F49" s="1">
        <v>28521</v>
      </c>
      <c r="J49" s="1">
        <v>55569</v>
      </c>
    </row>
    <row r="50" spans="1:10" x14ac:dyDescent="0.35">
      <c r="A50" s="7" t="s">
        <v>65</v>
      </c>
      <c r="B50" s="1">
        <v>648850</v>
      </c>
      <c r="C50" s="1">
        <v>96923</v>
      </c>
      <c r="D50" s="1">
        <v>135181</v>
      </c>
      <c r="E50" s="1">
        <v>217137</v>
      </c>
      <c r="F50" s="1">
        <v>153736</v>
      </c>
      <c r="J50" s="1">
        <v>45873</v>
      </c>
    </row>
    <row r="51" spans="1:10" x14ac:dyDescent="0.35">
      <c r="A51" s="7" t="s">
        <v>66</v>
      </c>
      <c r="B51" s="1">
        <v>1333120</v>
      </c>
      <c r="C51" s="1">
        <v>343325</v>
      </c>
      <c r="D51" s="1">
        <v>412749</v>
      </c>
      <c r="E51" s="1">
        <v>306241</v>
      </c>
      <c r="F51" s="1">
        <v>161698</v>
      </c>
      <c r="J51" s="1">
        <v>109106</v>
      </c>
    </row>
    <row r="52" spans="1:10" x14ac:dyDescent="0.35">
      <c r="A52" s="7" t="s">
        <v>45</v>
      </c>
      <c r="B52" s="1">
        <v>70384</v>
      </c>
      <c r="C52" s="1">
        <v>970</v>
      </c>
      <c r="D52" s="1">
        <v>7992</v>
      </c>
      <c r="E52" s="1">
        <v>2259</v>
      </c>
      <c r="F52" s="1">
        <v>22627</v>
      </c>
      <c r="J52" s="1">
        <v>36535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428082</v>
      </c>
      <c r="C54" s="1">
        <v>139568</v>
      </c>
      <c r="D54" s="1">
        <v>111153</v>
      </c>
      <c r="E54" s="1">
        <v>102205</v>
      </c>
      <c r="F54" s="1">
        <v>55281</v>
      </c>
      <c r="J54" s="1">
        <v>19875</v>
      </c>
    </row>
    <row r="55" spans="1:10" x14ac:dyDescent="0.35">
      <c r="A55" s="7" t="s">
        <v>68</v>
      </c>
      <c r="B55" s="1">
        <v>1573420</v>
      </c>
      <c r="C55" s="1">
        <v>537079</v>
      </c>
      <c r="D55" s="1">
        <v>395896</v>
      </c>
      <c r="E55" s="1">
        <v>298790</v>
      </c>
      <c r="F55" s="1">
        <v>180054</v>
      </c>
      <c r="J55" s="1">
        <v>161601</v>
      </c>
    </row>
    <row r="56" spans="1:10" x14ac:dyDescent="0.35">
      <c r="A56" s="7" t="s">
        <v>69</v>
      </c>
      <c r="B56" s="1">
        <v>990440</v>
      </c>
      <c r="C56" s="1">
        <v>271837</v>
      </c>
      <c r="D56" s="1">
        <v>278327</v>
      </c>
      <c r="E56" s="1">
        <v>158761</v>
      </c>
      <c r="F56" s="1">
        <v>218510</v>
      </c>
      <c r="J56" s="1">
        <v>63004</v>
      </c>
    </row>
    <row r="57" spans="1:10" x14ac:dyDescent="0.35">
      <c r="A57" s="7" t="s">
        <v>70</v>
      </c>
      <c r="B57" s="1">
        <v>1120354</v>
      </c>
      <c r="C57" s="1">
        <v>320887</v>
      </c>
      <c r="D57" s="1">
        <v>370169</v>
      </c>
      <c r="E57" s="1">
        <v>212761</v>
      </c>
      <c r="F57" s="1">
        <v>144405</v>
      </c>
      <c r="J57" s="1">
        <v>72132</v>
      </c>
    </row>
    <row r="58" spans="1:10" x14ac:dyDescent="0.35">
      <c r="A58" s="7" t="s">
        <v>71</v>
      </c>
      <c r="B58" s="1">
        <v>617624</v>
      </c>
      <c r="C58" s="1">
        <v>117735</v>
      </c>
      <c r="D58" s="1">
        <v>169926</v>
      </c>
      <c r="E58" s="1">
        <v>129476</v>
      </c>
      <c r="F58" s="1">
        <v>103565</v>
      </c>
      <c r="J58" s="1">
        <v>96922</v>
      </c>
    </row>
    <row r="59" spans="1:10" x14ac:dyDescent="0.35">
      <c r="A59" s="7" t="s">
        <v>72</v>
      </c>
      <c r="B59" s="1">
        <v>299737</v>
      </c>
      <c r="C59" s="1">
        <v>34112</v>
      </c>
      <c r="D59" s="1">
        <v>63743</v>
      </c>
      <c r="E59" s="1">
        <v>81307</v>
      </c>
      <c r="F59" s="1">
        <v>59393</v>
      </c>
      <c r="J59" s="1">
        <v>61181</v>
      </c>
    </row>
    <row r="60" spans="1:10" x14ac:dyDescent="0.35">
      <c r="A60" s="7" t="s">
        <v>73</v>
      </c>
      <c r="B60" s="1">
        <v>310573</v>
      </c>
      <c r="C60" s="1">
        <v>34392</v>
      </c>
      <c r="D60" s="1">
        <v>92251</v>
      </c>
      <c r="E60" s="1">
        <v>104194</v>
      </c>
      <c r="F60" s="1">
        <v>47668</v>
      </c>
      <c r="J60" s="1">
        <v>32069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2288238</v>
      </c>
      <c r="C62" s="1">
        <v>481983</v>
      </c>
      <c r="D62" s="1">
        <v>674470</v>
      </c>
      <c r="E62" s="1">
        <v>402170</v>
      </c>
      <c r="F62" s="1">
        <v>422045</v>
      </c>
      <c r="G62" s="1">
        <f>SUM(C62:F62)</f>
        <v>1980668</v>
      </c>
      <c r="H62" s="1">
        <f>SUM(E62:F62)</f>
        <v>824215</v>
      </c>
      <c r="I62" s="9">
        <f>H62/G62</f>
        <v>0.41612981075071642</v>
      </c>
      <c r="J62" s="1">
        <v>307569</v>
      </c>
    </row>
    <row r="63" spans="1:10" x14ac:dyDescent="0.35">
      <c r="A63" s="7" t="s">
        <v>75</v>
      </c>
      <c r="B63" s="1">
        <v>3051993</v>
      </c>
      <c r="C63" s="1">
        <v>973628</v>
      </c>
      <c r="D63" s="1">
        <v>806995</v>
      </c>
      <c r="E63" s="1">
        <v>685324</v>
      </c>
      <c r="F63" s="1">
        <v>386831</v>
      </c>
      <c r="G63" s="1">
        <f>SUM(C63:F63)</f>
        <v>2852778</v>
      </c>
      <c r="H63" s="1">
        <f>SUM(E63:F63)</f>
        <v>1072155</v>
      </c>
      <c r="I63" s="9">
        <f>H63/G63</f>
        <v>0.37582840305134152</v>
      </c>
      <c r="J63" s="1">
        <v>199215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684629</v>
      </c>
      <c r="C65" s="1">
        <v>37527</v>
      </c>
      <c r="D65" s="1">
        <v>107620</v>
      </c>
      <c r="E65" s="1">
        <v>245924</v>
      </c>
      <c r="F65" s="1">
        <v>267167</v>
      </c>
      <c r="J65" s="1">
        <v>26392</v>
      </c>
    </row>
    <row r="66" spans="1:10" x14ac:dyDescent="0.35">
      <c r="A66" s="7" t="s">
        <v>52</v>
      </c>
      <c r="B66" s="1">
        <v>4502207</v>
      </c>
      <c r="C66" s="1">
        <v>1417114</v>
      </c>
      <c r="D66" s="1">
        <v>1373845</v>
      </c>
      <c r="E66" s="1">
        <v>841571</v>
      </c>
      <c r="F66" s="1">
        <v>541709</v>
      </c>
      <c r="J66" s="1">
        <v>327968</v>
      </c>
    </row>
    <row r="67" spans="1:10" x14ac:dyDescent="0.35">
      <c r="A67" s="7" t="s">
        <v>45</v>
      </c>
      <c r="B67" s="1">
        <v>153395</v>
      </c>
      <c r="C67" s="1">
        <v>970</v>
      </c>
      <c r="D67" s="1" t="s">
        <v>32</v>
      </c>
      <c r="E67" s="1" t="s">
        <v>32</v>
      </c>
      <c r="F67" s="1" t="s">
        <v>32</v>
      </c>
      <c r="J67" s="1">
        <v>152425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3460073</v>
      </c>
      <c r="C69" s="1">
        <v>1020269</v>
      </c>
      <c r="D69" s="1">
        <v>1044054</v>
      </c>
      <c r="E69" s="1">
        <v>741872</v>
      </c>
      <c r="F69" s="1">
        <v>457208</v>
      </c>
      <c r="J69" s="1">
        <v>196671</v>
      </c>
    </row>
    <row r="70" spans="1:10" x14ac:dyDescent="0.35">
      <c r="A70" s="7" t="s">
        <v>52</v>
      </c>
      <c r="B70" s="1">
        <v>1688564</v>
      </c>
      <c r="C70" s="1">
        <v>430966</v>
      </c>
      <c r="D70" s="1">
        <v>432837</v>
      </c>
      <c r="E70" s="1">
        <v>344411</v>
      </c>
      <c r="F70" s="1">
        <v>351669</v>
      </c>
      <c r="J70" s="1">
        <v>128681</v>
      </c>
    </row>
    <row r="71" spans="1:10" x14ac:dyDescent="0.35">
      <c r="A71" s="7" t="s">
        <v>45</v>
      </c>
      <c r="B71" s="1">
        <v>191593</v>
      </c>
      <c r="C71" s="1">
        <v>4376</v>
      </c>
      <c r="D71" s="1">
        <v>4574</v>
      </c>
      <c r="E71" s="1">
        <v>1212</v>
      </c>
      <c r="F71" s="1" t="s">
        <v>32</v>
      </c>
      <c r="J71" s="1">
        <v>181432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434134</v>
      </c>
      <c r="C73" s="1">
        <v>32425</v>
      </c>
      <c r="D73" s="1">
        <v>155664</v>
      </c>
      <c r="E73" s="1">
        <v>99299</v>
      </c>
      <c r="F73" s="1">
        <v>146746</v>
      </c>
      <c r="G73" s="1">
        <f>SUM(C73:F73)</f>
        <v>434134</v>
      </c>
      <c r="H73" s="1">
        <f>SUM(E73:F73)</f>
        <v>246045</v>
      </c>
      <c r="I73" s="9">
        <f>H73/G73</f>
        <v>0.56674897612257968</v>
      </c>
      <c r="J73" s="1" t="s">
        <v>32</v>
      </c>
    </row>
    <row r="74" spans="1:10" x14ac:dyDescent="0.35">
      <c r="A74" s="7" t="s">
        <v>77</v>
      </c>
      <c r="B74" s="1">
        <v>514978</v>
      </c>
      <c r="C74" s="1">
        <v>25429</v>
      </c>
      <c r="D74" s="1">
        <v>86199</v>
      </c>
      <c r="E74" s="1">
        <v>216205</v>
      </c>
      <c r="F74" s="1">
        <v>187146</v>
      </c>
      <c r="G74" s="1">
        <f>SUM(C74:F74)</f>
        <v>514979</v>
      </c>
      <c r="H74" s="1">
        <f>SUM(E74:F74)</f>
        <v>403351</v>
      </c>
      <c r="I74" s="9">
        <f>H74/G74</f>
        <v>0.78323776309325233</v>
      </c>
      <c r="J74" s="1" t="s">
        <v>32</v>
      </c>
    </row>
    <row r="75" spans="1:10" x14ac:dyDescent="0.35">
      <c r="A75" s="7" t="s">
        <v>78</v>
      </c>
      <c r="B75" s="1">
        <v>395158</v>
      </c>
      <c r="C75" s="1">
        <v>94801</v>
      </c>
      <c r="D75" s="1">
        <v>96477</v>
      </c>
      <c r="E75" s="1">
        <v>98298</v>
      </c>
      <c r="F75" s="1">
        <v>105582</v>
      </c>
      <c r="J75" s="1" t="s">
        <v>32</v>
      </c>
    </row>
    <row r="76" spans="1:10" x14ac:dyDescent="0.35">
      <c r="A76" s="7" t="s">
        <v>79</v>
      </c>
      <c r="B76" s="1">
        <v>694697</v>
      </c>
      <c r="C76" s="1">
        <v>126070</v>
      </c>
      <c r="D76" s="1">
        <v>284170</v>
      </c>
      <c r="E76" s="1">
        <v>191742</v>
      </c>
      <c r="F76" s="1">
        <v>92715</v>
      </c>
      <c r="J76" s="1" t="s">
        <v>32</v>
      </c>
    </row>
    <row r="77" spans="1:10" x14ac:dyDescent="0.35">
      <c r="A77" s="7" t="s">
        <v>175</v>
      </c>
      <c r="C77" s="1">
        <f>SUM(C73:C76)</f>
        <v>278725</v>
      </c>
      <c r="D77" s="1">
        <f>SUM(D73:D76)</f>
        <v>622510</v>
      </c>
      <c r="E77" s="1">
        <f>SUM(E73:E76)</f>
        <v>605544</v>
      </c>
      <c r="F77" s="1">
        <f>SUM(F73:F76)</f>
        <v>532189</v>
      </c>
      <c r="G77" s="1">
        <f>SUM(C77:F77)</f>
        <v>2038968</v>
      </c>
      <c r="H77" s="1">
        <f>SUM(E77:F77)</f>
        <v>1137733</v>
      </c>
      <c r="I77" s="9">
        <f>H77/G77</f>
        <v>0.55799453448999692</v>
      </c>
    </row>
    <row r="78" spans="1:10" x14ac:dyDescent="0.35">
      <c r="A78" s="7"/>
    </row>
    <row r="79" spans="1:10" x14ac:dyDescent="0.35">
      <c r="A79" s="7" t="s">
        <v>80</v>
      </c>
      <c r="B79" s="1">
        <v>463375</v>
      </c>
      <c r="C79" s="1">
        <v>143360</v>
      </c>
      <c r="D79" s="1">
        <v>192744</v>
      </c>
      <c r="E79" s="1">
        <v>83861</v>
      </c>
      <c r="F79" s="1">
        <v>43410</v>
      </c>
      <c r="J79" s="1" t="s">
        <v>32</v>
      </c>
    </row>
    <row r="80" spans="1:10" x14ac:dyDescent="0.35">
      <c r="A80" s="7" t="s">
        <v>81</v>
      </c>
      <c r="B80" s="1">
        <v>695285</v>
      </c>
      <c r="C80" s="1">
        <v>293382</v>
      </c>
      <c r="D80" s="1">
        <v>241765</v>
      </c>
      <c r="E80" s="1">
        <v>116717</v>
      </c>
      <c r="F80" s="1">
        <v>43422</v>
      </c>
      <c r="J80" s="1" t="s">
        <v>32</v>
      </c>
    </row>
    <row r="81" spans="1:10" x14ac:dyDescent="0.35">
      <c r="A81" s="7" t="s">
        <v>82</v>
      </c>
      <c r="B81" s="1">
        <v>366205</v>
      </c>
      <c r="C81" s="1">
        <v>207401</v>
      </c>
      <c r="D81" s="1">
        <v>102955</v>
      </c>
      <c r="E81" s="1">
        <v>52632</v>
      </c>
      <c r="F81" s="1">
        <v>3217</v>
      </c>
      <c r="J81" s="1" t="s">
        <v>32</v>
      </c>
    </row>
    <row r="82" spans="1:10" x14ac:dyDescent="0.35">
      <c r="A82" s="7" t="s">
        <v>83</v>
      </c>
      <c r="B82" s="1">
        <v>395993</v>
      </c>
      <c r="C82" s="1">
        <v>275626</v>
      </c>
      <c r="D82" s="1">
        <v>82693</v>
      </c>
      <c r="E82" s="1">
        <v>28983</v>
      </c>
      <c r="F82" s="1">
        <v>8691</v>
      </c>
      <c r="J82" s="1" t="s">
        <v>32</v>
      </c>
    </row>
    <row r="83" spans="1:10" x14ac:dyDescent="0.35">
      <c r="A83" s="7"/>
      <c r="C83" s="1">
        <f>SUM(C79:C82)</f>
        <v>919769</v>
      </c>
      <c r="D83" s="1">
        <f>SUM(D79:D82)</f>
        <v>620157</v>
      </c>
      <c r="E83" s="1">
        <f>SUM(E79:E82)</f>
        <v>282193</v>
      </c>
      <c r="F83" s="1">
        <f>SUM(F79:F82)</f>
        <v>98740</v>
      </c>
      <c r="G83" s="1">
        <f>SUM(C83:F83)</f>
        <v>1920859</v>
      </c>
    </row>
    <row r="84" spans="1:10" x14ac:dyDescent="0.35">
      <c r="A84" s="7" t="s">
        <v>176</v>
      </c>
      <c r="G84" s="1">
        <f>G83+G77</f>
        <v>3959827</v>
      </c>
    </row>
    <row r="85" spans="1:10" x14ac:dyDescent="0.35">
      <c r="A85" s="7" t="s">
        <v>45</v>
      </c>
      <c r="B85" s="1">
        <v>1380405</v>
      </c>
      <c r="C85" s="1">
        <v>257118</v>
      </c>
      <c r="D85" s="1">
        <v>238797</v>
      </c>
      <c r="E85" s="1">
        <v>199759</v>
      </c>
      <c r="F85" s="1">
        <v>177947</v>
      </c>
      <c r="J85" s="1">
        <v>506785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3982126</v>
      </c>
      <c r="C87" s="1">
        <v>1416418</v>
      </c>
      <c r="D87" s="1">
        <v>1305222</v>
      </c>
      <c r="E87" s="1">
        <v>788975</v>
      </c>
      <c r="F87" s="1">
        <v>469572</v>
      </c>
      <c r="J87" s="1">
        <v>1939</v>
      </c>
    </row>
    <row r="88" spans="1:10" x14ac:dyDescent="0.35">
      <c r="A88" s="7" t="s">
        <v>85</v>
      </c>
      <c r="B88" s="1">
        <v>1873165</v>
      </c>
      <c r="C88" s="1">
        <v>360308</v>
      </c>
      <c r="D88" s="1">
        <v>589627</v>
      </c>
      <c r="E88" s="1">
        <v>542730</v>
      </c>
      <c r="F88" s="1">
        <v>380499</v>
      </c>
      <c r="J88" s="1" t="s">
        <v>32</v>
      </c>
    </row>
    <row r="89" spans="1:10" ht="43.5" x14ac:dyDescent="0.35">
      <c r="A89" s="7" t="s">
        <v>86</v>
      </c>
      <c r="B89" s="1">
        <v>1386103</v>
      </c>
      <c r="C89" s="1">
        <v>180794</v>
      </c>
      <c r="D89" s="1">
        <v>510589</v>
      </c>
      <c r="E89" s="1">
        <v>410284</v>
      </c>
      <c r="F89" s="1">
        <v>284436</v>
      </c>
      <c r="J89" s="1" t="s">
        <v>32</v>
      </c>
    </row>
    <row r="90" spans="1:10" x14ac:dyDescent="0.35">
      <c r="A90" s="7" t="s">
        <v>87</v>
      </c>
      <c r="B90" s="1">
        <v>486583</v>
      </c>
      <c r="C90" s="1">
        <v>5997</v>
      </c>
      <c r="D90" s="1">
        <v>114223</v>
      </c>
      <c r="E90" s="1">
        <v>126440</v>
      </c>
      <c r="F90" s="1">
        <v>239923</v>
      </c>
      <c r="J90" s="1" t="s">
        <v>32</v>
      </c>
    </row>
    <row r="91" spans="1:10" x14ac:dyDescent="0.35">
      <c r="A91" s="7" t="s">
        <v>88</v>
      </c>
      <c r="B91" s="1">
        <v>100735</v>
      </c>
      <c r="C91" s="1">
        <v>842</v>
      </c>
      <c r="D91" s="1">
        <v>23998</v>
      </c>
      <c r="E91" s="1">
        <v>60363</v>
      </c>
      <c r="F91" s="1">
        <v>15532</v>
      </c>
      <c r="J91" s="1" t="s">
        <v>32</v>
      </c>
    </row>
    <row r="92" spans="1:10" ht="29" x14ac:dyDescent="0.35">
      <c r="A92" s="7" t="s">
        <v>89</v>
      </c>
      <c r="B92" s="1">
        <v>210441</v>
      </c>
      <c r="C92" s="1">
        <v>11580</v>
      </c>
      <c r="D92" s="1">
        <v>71688</v>
      </c>
      <c r="E92" s="1">
        <v>67310</v>
      </c>
      <c r="F92" s="1">
        <v>59864</v>
      </c>
      <c r="J92" s="1" t="s">
        <v>32</v>
      </c>
    </row>
    <row r="93" spans="1:10" x14ac:dyDescent="0.35">
      <c r="A93" s="7" t="s">
        <v>90</v>
      </c>
      <c r="B93" s="1">
        <v>275178</v>
      </c>
      <c r="C93" s="1">
        <v>1939</v>
      </c>
      <c r="D93" s="1">
        <v>53727</v>
      </c>
      <c r="E93" s="1">
        <v>163353</v>
      </c>
      <c r="F93" s="1">
        <v>56158</v>
      </c>
      <c r="G93" s="1">
        <f>SUM(C93:F93)</f>
        <v>275177</v>
      </c>
      <c r="H93" s="1">
        <f>E93+F93</f>
        <v>219511</v>
      </c>
      <c r="I93" s="9">
        <f>H93/G93</f>
        <v>0.79770838405826072</v>
      </c>
      <c r="J93" s="1" t="s">
        <v>32</v>
      </c>
    </row>
    <row r="94" spans="1:10" ht="29" x14ac:dyDescent="0.35">
      <c r="A94" s="7" t="s">
        <v>91</v>
      </c>
      <c r="B94" s="1">
        <v>56814</v>
      </c>
      <c r="C94" s="1" t="s">
        <v>32</v>
      </c>
      <c r="D94" s="1">
        <v>4844</v>
      </c>
      <c r="E94" s="1">
        <v>18206</v>
      </c>
      <c r="F94" s="1">
        <v>33764</v>
      </c>
      <c r="J94" s="1" t="s">
        <v>32</v>
      </c>
    </row>
    <row r="95" spans="1:10" x14ac:dyDescent="0.35">
      <c r="A95" s="7" t="s">
        <v>92</v>
      </c>
      <c r="B95" s="1">
        <v>215273</v>
      </c>
      <c r="C95" s="1">
        <v>1324</v>
      </c>
      <c r="D95" s="1">
        <v>38276</v>
      </c>
      <c r="E95" s="1">
        <v>100730</v>
      </c>
      <c r="F95" s="1">
        <v>74943</v>
      </c>
      <c r="J95" s="1" t="s">
        <v>32</v>
      </c>
    </row>
    <row r="96" spans="1:10" x14ac:dyDescent="0.35">
      <c r="A96" s="7" t="s">
        <v>93</v>
      </c>
      <c r="B96" s="1">
        <v>37676</v>
      </c>
      <c r="C96" s="1" t="s">
        <v>32</v>
      </c>
      <c r="D96" s="1">
        <v>3607</v>
      </c>
      <c r="E96" s="1">
        <v>18456</v>
      </c>
      <c r="F96" s="1">
        <v>15613</v>
      </c>
      <c r="J96" s="1" t="s">
        <v>32</v>
      </c>
    </row>
    <row r="97" spans="1:10" x14ac:dyDescent="0.35">
      <c r="A97" s="7" t="s">
        <v>94</v>
      </c>
      <c r="B97" s="1">
        <v>150276</v>
      </c>
      <c r="C97" s="1">
        <v>16547</v>
      </c>
      <c r="D97" s="1">
        <v>28827</v>
      </c>
      <c r="E97" s="1">
        <v>26976</v>
      </c>
      <c r="F97" s="1">
        <v>77925</v>
      </c>
      <c r="J97" s="1" t="s">
        <v>32</v>
      </c>
    </row>
    <row r="98" spans="1:10" x14ac:dyDescent="0.35">
      <c r="A98" s="7" t="s">
        <v>45</v>
      </c>
      <c r="B98" s="1">
        <v>672814</v>
      </c>
      <c r="C98" s="1">
        <v>8651</v>
      </c>
      <c r="D98" s="1">
        <v>14767</v>
      </c>
      <c r="E98" s="1">
        <v>94413</v>
      </c>
      <c r="F98" s="1">
        <v>50138</v>
      </c>
      <c r="J98" s="1">
        <v>504845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5294</v>
      </c>
      <c r="C100" s="1" t="s">
        <v>32</v>
      </c>
      <c r="D100" s="1">
        <v>1703</v>
      </c>
      <c r="E100" s="1" t="s">
        <v>32</v>
      </c>
      <c r="F100" s="1">
        <v>3591</v>
      </c>
      <c r="J100" s="1" t="s">
        <v>32</v>
      </c>
    </row>
    <row r="101" spans="1:10" x14ac:dyDescent="0.35">
      <c r="A101" s="7" t="s">
        <v>96</v>
      </c>
      <c r="B101" s="1">
        <v>30454</v>
      </c>
      <c r="C101" s="1" t="s">
        <v>32</v>
      </c>
      <c r="D101" s="1" t="s">
        <v>32</v>
      </c>
      <c r="E101" s="1">
        <v>18847</v>
      </c>
      <c r="F101" s="1" t="s">
        <v>32</v>
      </c>
      <c r="J101" s="1">
        <v>11607</v>
      </c>
    </row>
    <row r="102" spans="1:10" x14ac:dyDescent="0.35">
      <c r="A102" s="7" t="s">
        <v>97</v>
      </c>
      <c r="B102" s="1">
        <v>1719</v>
      </c>
      <c r="C102" s="1" t="s">
        <v>32</v>
      </c>
      <c r="D102" s="1" t="s">
        <v>32</v>
      </c>
      <c r="E102" s="1" t="s">
        <v>32</v>
      </c>
      <c r="F102" s="1">
        <v>1719</v>
      </c>
      <c r="J102" s="1" t="s">
        <v>32</v>
      </c>
    </row>
    <row r="103" spans="1:10" x14ac:dyDescent="0.35">
      <c r="A103" s="7" t="s">
        <v>98</v>
      </c>
      <c r="B103" s="1">
        <v>3599</v>
      </c>
      <c r="C103" s="1" t="s">
        <v>32</v>
      </c>
      <c r="D103" s="1" t="s">
        <v>32</v>
      </c>
      <c r="E103" s="1">
        <v>3599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5269757</v>
      </c>
      <c r="C104" s="1">
        <v>1455611</v>
      </c>
      <c r="D104" s="1">
        <v>1479762</v>
      </c>
      <c r="E104" s="1">
        <v>1065048</v>
      </c>
      <c r="F104" s="1">
        <v>803566</v>
      </c>
      <c r="J104" s="1">
        <v>465770</v>
      </c>
    </row>
    <row r="105" spans="1:10" x14ac:dyDescent="0.35">
      <c r="A105" s="7" t="s">
        <v>45</v>
      </c>
      <c r="B105" s="1">
        <v>29408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29408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2691704</v>
      </c>
      <c r="C107" s="1">
        <v>1008187</v>
      </c>
      <c r="D107" s="1">
        <v>854464</v>
      </c>
      <c r="E107" s="1">
        <v>454821</v>
      </c>
      <c r="F107" s="1">
        <v>361732</v>
      </c>
      <c r="J107" s="1">
        <v>12500</v>
      </c>
    </row>
    <row r="108" spans="1:10" x14ac:dyDescent="0.35">
      <c r="A108" s="7" t="s">
        <v>101</v>
      </c>
      <c r="B108" s="1">
        <v>1382335</v>
      </c>
      <c r="C108" s="1">
        <v>269404</v>
      </c>
      <c r="D108" s="1">
        <v>439660</v>
      </c>
      <c r="E108" s="1">
        <v>409968</v>
      </c>
      <c r="F108" s="1">
        <v>263303</v>
      </c>
      <c r="J108" s="1" t="s">
        <v>32</v>
      </c>
    </row>
    <row r="109" spans="1:10" x14ac:dyDescent="0.35">
      <c r="A109" s="7" t="s">
        <v>102</v>
      </c>
      <c r="B109" s="1">
        <v>120634</v>
      </c>
      <c r="C109" s="1">
        <v>20695</v>
      </c>
      <c r="D109" s="1">
        <v>9993</v>
      </c>
      <c r="E109" s="1">
        <v>65035</v>
      </c>
      <c r="F109" s="1">
        <v>24911</v>
      </c>
      <c r="J109" s="1" t="s">
        <v>32</v>
      </c>
    </row>
    <row r="110" spans="1:10" x14ac:dyDescent="0.35">
      <c r="A110" s="7" t="s">
        <v>103</v>
      </c>
      <c r="B110" s="1">
        <v>19254</v>
      </c>
      <c r="C110" s="1" t="s">
        <v>32</v>
      </c>
      <c r="D110" s="1" t="s">
        <v>32</v>
      </c>
      <c r="E110" s="1">
        <v>1843</v>
      </c>
      <c r="F110" s="1">
        <v>17410</v>
      </c>
      <c r="J110" s="1" t="s">
        <v>32</v>
      </c>
    </row>
    <row r="111" spans="1:10" x14ac:dyDescent="0.35">
      <c r="A111" s="7" t="s">
        <v>45</v>
      </c>
      <c r="B111" s="1">
        <v>1126304</v>
      </c>
      <c r="C111" s="1">
        <v>157324</v>
      </c>
      <c r="D111" s="1">
        <v>177348</v>
      </c>
      <c r="E111" s="1">
        <v>155828</v>
      </c>
      <c r="F111" s="1">
        <v>141520</v>
      </c>
      <c r="J111" s="1">
        <v>494285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3465401</v>
      </c>
      <c r="C113" s="1">
        <v>1130293</v>
      </c>
      <c r="D113" s="1">
        <v>1072528</v>
      </c>
      <c r="E113" s="1">
        <v>713846</v>
      </c>
      <c r="F113" s="1">
        <v>536235</v>
      </c>
      <c r="J113" s="1">
        <v>12500</v>
      </c>
    </row>
    <row r="114" spans="1:10" x14ac:dyDescent="0.35">
      <c r="A114" s="7" t="s">
        <v>101</v>
      </c>
      <c r="B114" s="1">
        <v>549087</v>
      </c>
      <c r="C114" s="1">
        <v>151493</v>
      </c>
      <c r="D114" s="1">
        <v>216587</v>
      </c>
      <c r="E114" s="1">
        <v>105354</v>
      </c>
      <c r="F114" s="1">
        <v>75653</v>
      </c>
      <c r="J114" s="1" t="s">
        <v>32</v>
      </c>
    </row>
    <row r="115" spans="1:10" x14ac:dyDescent="0.35">
      <c r="A115" s="7" t="s">
        <v>102</v>
      </c>
      <c r="B115" s="1">
        <v>163810</v>
      </c>
      <c r="C115" s="1">
        <v>15352</v>
      </c>
      <c r="D115" s="1">
        <v>15002</v>
      </c>
      <c r="E115" s="1">
        <v>105074</v>
      </c>
      <c r="F115" s="1">
        <v>28382</v>
      </c>
      <c r="J115" s="1" t="s">
        <v>32</v>
      </c>
    </row>
    <row r="116" spans="1:10" x14ac:dyDescent="0.35">
      <c r="A116" s="7" t="s">
        <v>103</v>
      </c>
      <c r="B116" s="1">
        <v>19598</v>
      </c>
      <c r="C116" s="1" t="s">
        <v>32</v>
      </c>
      <c r="D116" s="1" t="s">
        <v>32</v>
      </c>
      <c r="E116" s="1">
        <v>799</v>
      </c>
      <c r="F116" s="1">
        <v>18799</v>
      </c>
      <c r="J116" s="1" t="s">
        <v>32</v>
      </c>
    </row>
    <row r="117" spans="1:10" x14ac:dyDescent="0.35">
      <c r="A117" s="7" t="s">
        <v>45</v>
      </c>
      <c r="B117" s="1">
        <v>1142335</v>
      </c>
      <c r="C117" s="1">
        <v>158473</v>
      </c>
      <c r="D117" s="1">
        <v>177348</v>
      </c>
      <c r="E117" s="1">
        <v>162422</v>
      </c>
      <c r="F117" s="1">
        <v>149808</v>
      </c>
      <c r="J117" s="1">
        <v>494285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2425968</v>
      </c>
      <c r="C119" s="1">
        <v>963457</v>
      </c>
      <c r="D119" s="1">
        <v>795676</v>
      </c>
      <c r="E119" s="1">
        <v>322976</v>
      </c>
      <c r="F119" s="1">
        <v>331359</v>
      </c>
      <c r="J119" s="1">
        <v>12500</v>
      </c>
    </row>
    <row r="120" spans="1:10" x14ac:dyDescent="0.35">
      <c r="A120" s="7" t="s">
        <v>101</v>
      </c>
      <c r="B120" s="1">
        <v>1508018</v>
      </c>
      <c r="C120" s="1">
        <v>302581</v>
      </c>
      <c r="D120" s="1">
        <v>477127</v>
      </c>
      <c r="E120" s="1">
        <v>451308</v>
      </c>
      <c r="F120" s="1">
        <v>277002</v>
      </c>
      <c r="J120" s="1" t="s">
        <v>32</v>
      </c>
    </row>
    <row r="121" spans="1:10" x14ac:dyDescent="0.35">
      <c r="A121" s="7" t="s">
        <v>102</v>
      </c>
      <c r="B121" s="1">
        <v>245463</v>
      </c>
      <c r="C121" s="1">
        <v>29673</v>
      </c>
      <c r="D121" s="1">
        <v>31314</v>
      </c>
      <c r="E121" s="1">
        <v>142890</v>
      </c>
      <c r="F121" s="1">
        <v>41585</v>
      </c>
      <c r="J121" s="1" t="s">
        <v>32</v>
      </c>
    </row>
    <row r="122" spans="1:10" x14ac:dyDescent="0.35">
      <c r="A122" s="7" t="s">
        <v>103</v>
      </c>
      <c r="B122" s="1">
        <v>19733</v>
      </c>
      <c r="C122" s="1" t="s">
        <v>32</v>
      </c>
      <c r="D122" s="1" t="s">
        <v>32</v>
      </c>
      <c r="E122" s="1">
        <v>2323</v>
      </c>
      <c r="F122" s="1">
        <v>17410</v>
      </c>
      <c r="J122" s="1" t="s">
        <v>32</v>
      </c>
    </row>
    <row r="123" spans="1:10" x14ac:dyDescent="0.35">
      <c r="A123" s="7" t="s">
        <v>45</v>
      </c>
      <c r="B123" s="1">
        <v>1141048</v>
      </c>
      <c r="C123" s="1">
        <v>159899</v>
      </c>
      <c r="D123" s="1">
        <v>177348</v>
      </c>
      <c r="E123" s="1">
        <v>167997</v>
      </c>
      <c r="F123" s="1">
        <v>141520</v>
      </c>
      <c r="J123" s="1">
        <v>494285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3157669</v>
      </c>
      <c r="C125" s="1">
        <v>1072594</v>
      </c>
      <c r="D125" s="1">
        <v>1047482</v>
      </c>
      <c r="E125" s="1">
        <v>607224</v>
      </c>
      <c r="F125" s="1">
        <v>417869</v>
      </c>
      <c r="J125" s="1">
        <v>12500</v>
      </c>
    </row>
    <row r="126" spans="1:10" x14ac:dyDescent="0.35">
      <c r="A126" s="7" t="s">
        <v>101</v>
      </c>
      <c r="B126" s="1">
        <v>835142</v>
      </c>
      <c r="C126" s="1">
        <v>198078</v>
      </c>
      <c r="D126" s="1">
        <v>231015</v>
      </c>
      <c r="E126" s="1">
        <v>233251</v>
      </c>
      <c r="F126" s="1">
        <v>172798</v>
      </c>
      <c r="J126" s="1" t="s">
        <v>32</v>
      </c>
    </row>
    <row r="127" spans="1:10" x14ac:dyDescent="0.35">
      <c r="A127" s="7" t="s">
        <v>102</v>
      </c>
      <c r="B127" s="1">
        <v>173796</v>
      </c>
      <c r="C127" s="1">
        <v>25291</v>
      </c>
      <c r="D127" s="1">
        <v>23835</v>
      </c>
      <c r="E127" s="1">
        <v>82415</v>
      </c>
      <c r="F127" s="1">
        <v>42254</v>
      </c>
      <c r="J127" s="1" t="s">
        <v>32</v>
      </c>
    </row>
    <row r="128" spans="1:10" x14ac:dyDescent="0.35">
      <c r="A128" s="7" t="s">
        <v>103</v>
      </c>
      <c r="B128" s="1">
        <v>41306</v>
      </c>
      <c r="C128" s="1">
        <v>970</v>
      </c>
      <c r="D128" s="1">
        <v>1785</v>
      </c>
      <c r="E128" s="1">
        <v>4116</v>
      </c>
      <c r="F128" s="1">
        <v>34435</v>
      </c>
      <c r="J128" s="1" t="s">
        <v>32</v>
      </c>
    </row>
    <row r="129" spans="1:10" x14ac:dyDescent="0.35">
      <c r="A129" s="7" t="s">
        <v>45</v>
      </c>
      <c r="B129" s="1">
        <v>1132318</v>
      </c>
      <c r="C129" s="1">
        <v>158678</v>
      </c>
      <c r="D129" s="1">
        <v>177348</v>
      </c>
      <c r="E129" s="1">
        <v>160488</v>
      </c>
      <c r="F129" s="1">
        <v>141520</v>
      </c>
      <c r="J129" s="1">
        <v>494285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3844791</v>
      </c>
      <c r="C131" s="1">
        <v>1266236</v>
      </c>
      <c r="D131" s="1">
        <v>1249508</v>
      </c>
      <c r="E131" s="1">
        <v>757280</v>
      </c>
      <c r="F131" s="1">
        <v>559267</v>
      </c>
      <c r="J131" s="1">
        <v>12500</v>
      </c>
    </row>
    <row r="132" spans="1:10" x14ac:dyDescent="0.35">
      <c r="A132" s="7" t="s">
        <v>101</v>
      </c>
      <c r="B132" s="1">
        <v>255121</v>
      </c>
      <c r="C132" s="1">
        <v>30111</v>
      </c>
      <c r="D132" s="1">
        <v>52287</v>
      </c>
      <c r="E132" s="1">
        <v>103574</v>
      </c>
      <c r="F132" s="1">
        <v>69149</v>
      </c>
      <c r="J132" s="1" t="s">
        <v>32</v>
      </c>
    </row>
    <row r="133" spans="1:10" x14ac:dyDescent="0.35">
      <c r="A133" s="7" t="s">
        <v>102</v>
      </c>
      <c r="B133" s="1">
        <v>91944</v>
      </c>
      <c r="C133" s="1">
        <v>1939</v>
      </c>
      <c r="D133" s="1">
        <v>2323</v>
      </c>
      <c r="E133" s="1">
        <v>66152</v>
      </c>
      <c r="F133" s="1">
        <v>21531</v>
      </c>
      <c r="J133" s="1" t="s">
        <v>32</v>
      </c>
    </row>
    <row r="134" spans="1:10" x14ac:dyDescent="0.35">
      <c r="A134" s="7" t="s">
        <v>103</v>
      </c>
      <c r="B134" s="1">
        <v>17410</v>
      </c>
      <c r="C134" s="1" t="s">
        <v>32</v>
      </c>
      <c r="D134" s="1" t="s">
        <v>32</v>
      </c>
      <c r="E134" s="1" t="s">
        <v>32</v>
      </c>
      <c r="F134" s="1">
        <v>17410</v>
      </c>
      <c r="J134" s="1" t="s">
        <v>32</v>
      </c>
    </row>
    <row r="135" spans="1:10" x14ac:dyDescent="0.35">
      <c r="A135" s="7" t="s">
        <v>45</v>
      </c>
      <c r="B135" s="1">
        <v>1130964</v>
      </c>
      <c r="C135" s="1">
        <v>157324</v>
      </c>
      <c r="D135" s="1">
        <v>177348</v>
      </c>
      <c r="E135" s="1">
        <v>160488</v>
      </c>
      <c r="F135" s="1">
        <v>141520</v>
      </c>
      <c r="J135" s="1">
        <v>494285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3739852</v>
      </c>
      <c r="C137" s="1">
        <v>1272728</v>
      </c>
      <c r="D137" s="1">
        <v>1198159</v>
      </c>
      <c r="E137" s="1">
        <v>705255</v>
      </c>
      <c r="F137" s="1">
        <v>551211</v>
      </c>
      <c r="J137" s="1">
        <v>12500</v>
      </c>
    </row>
    <row r="138" spans="1:10" x14ac:dyDescent="0.35">
      <c r="A138" s="7" t="s">
        <v>101</v>
      </c>
      <c r="B138" s="1">
        <v>354820</v>
      </c>
      <c r="C138" s="1">
        <v>23937</v>
      </c>
      <c r="D138" s="1">
        <v>94001</v>
      </c>
      <c r="E138" s="1">
        <v>155477</v>
      </c>
      <c r="F138" s="1">
        <v>81404</v>
      </c>
      <c r="J138" s="1" t="s">
        <v>32</v>
      </c>
    </row>
    <row r="139" spans="1:10" x14ac:dyDescent="0.35">
      <c r="A139" s="7" t="s">
        <v>102</v>
      </c>
      <c r="B139" s="1">
        <v>96140</v>
      </c>
      <c r="C139" s="1">
        <v>1621</v>
      </c>
      <c r="D139" s="1">
        <v>11958</v>
      </c>
      <c r="E139" s="1">
        <v>65230</v>
      </c>
      <c r="F139" s="1">
        <v>17331</v>
      </c>
      <c r="J139" s="1" t="s">
        <v>32</v>
      </c>
    </row>
    <row r="140" spans="1:10" x14ac:dyDescent="0.35">
      <c r="A140" s="7" t="s">
        <v>103</v>
      </c>
      <c r="B140" s="1">
        <v>18454</v>
      </c>
      <c r="C140" s="1" t="s">
        <v>32</v>
      </c>
      <c r="D140" s="1" t="s">
        <v>32</v>
      </c>
      <c r="E140" s="1">
        <v>1044</v>
      </c>
      <c r="F140" s="1">
        <v>17410</v>
      </c>
      <c r="J140" s="1" t="s">
        <v>32</v>
      </c>
    </row>
    <row r="141" spans="1:10" x14ac:dyDescent="0.35">
      <c r="A141" s="7" t="s">
        <v>45</v>
      </c>
      <c r="B141" s="1">
        <v>1130964</v>
      </c>
      <c r="C141" s="1">
        <v>157324</v>
      </c>
      <c r="D141" s="1">
        <v>177348</v>
      </c>
      <c r="E141" s="1">
        <v>160488</v>
      </c>
      <c r="F141" s="1">
        <v>141520</v>
      </c>
      <c r="J141" s="1">
        <v>494285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5337579</v>
      </c>
      <c r="C8" s="1">
        <v>1125251</v>
      </c>
      <c r="D8" s="1">
        <v>1741121</v>
      </c>
      <c r="E8" s="1">
        <v>1161719</v>
      </c>
      <c r="F8" s="1">
        <v>887540</v>
      </c>
      <c r="G8" s="1">
        <f>SUM(C8:F8)</f>
        <v>4915631</v>
      </c>
      <c r="H8" s="1">
        <f>SUM(E8:F8)</f>
        <v>2049259</v>
      </c>
      <c r="I8" s="9">
        <f>H8/G8</f>
        <v>0.41688625529458984</v>
      </c>
      <c r="J8" s="1">
        <v>421949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708961</v>
      </c>
      <c r="C10" s="1">
        <v>89005</v>
      </c>
      <c r="D10" s="1">
        <v>290822</v>
      </c>
      <c r="E10" s="1">
        <v>230626</v>
      </c>
      <c r="F10" s="1">
        <v>74295</v>
      </c>
      <c r="J10" s="1">
        <v>24212</v>
      </c>
    </row>
    <row r="11" spans="1:10" x14ac:dyDescent="0.35">
      <c r="A11" s="7" t="s">
        <v>35</v>
      </c>
      <c r="B11" s="1">
        <v>1754576</v>
      </c>
      <c r="C11" s="1">
        <v>398781</v>
      </c>
      <c r="D11" s="1">
        <v>629153</v>
      </c>
      <c r="E11" s="1">
        <v>291941</v>
      </c>
      <c r="F11" s="1">
        <v>295718</v>
      </c>
      <c r="J11" s="1">
        <v>138983</v>
      </c>
    </row>
    <row r="12" spans="1:10" x14ac:dyDescent="0.35">
      <c r="A12" s="7" t="s">
        <v>36</v>
      </c>
      <c r="B12" s="1">
        <v>1348664</v>
      </c>
      <c r="C12" s="1">
        <v>272359</v>
      </c>
      <c r="D12" s="1">
        <v>431987</v>
      </c>
      <c r="E12" s="1">
        <v>293318</v>
      </c>
      <c r="F12" s="1">
        <v>223625</v>
      </c>
      <c r="J12" s="1">
        <v>127375</v>
      </c>
    </row>
    <row r="13" spans="1:10" x14ac:dyDescent="0.35">
      <c r="A13" s="7" t="s">
        <v>37</v>
      </c>
      <c r="B13" s="1">
        <v>817084</v>
      </c>
      <c r="C13" s="1">
        <v>166968</v>
      </c>
      <c r="D13" s="1">
        <v>202176</v>
      </c>
      <c r="E13" s="1">
        <v>171606</v>
      </c>
      <c r="F13" s="1">
        <v>168808</v>
      </c>
      <c r="J13" s="1">
        <v>107527</v>
      </c>
    </row>
    <row r="14" spans="1:10" x14ac:dyDescent="0.35">
      <c r="A14" s="7" t="s">
        <v>38</v>
      </c>
      <c r="B14" s="1">
        <v>708295</v>
      </c>
      <c r="C14" s="1">
        <v>198138</v>
      </c>
      <c r="D14" s="1">
        <v>186983</v>
      </c>
      <c r="E14" s="1">
        <v>174228</v>
      </c>
      <c r="F14" s="1">
        <v>125094</v>
      </c>
      <c r="J14" s="1">
        <v>23851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2793235</v>
      </c>
      <c r="C16" s="1">
        <v>674068</v>
      </c>
      <c r="D16" s="1">
        <v>939385</v>
      </c>
      <c r="E16" s="1">
        <v>656342</v>
      </c>
      <c r="F16" s="1">
        <v>334212</v>
      </c>
      <c r="J16" s="1">
        <v>189227</v>
      </c>
    </row>
    <row r="17" spans="1:10" x14ac:dyDescent="0.35">
      <c r="A17" s="7" t="s">
        <v>40</v>
      </c>
      <c r="B17" s="1">
        <v>2544345</v>
      </c>
      <c r="C17" s="1">
        <v>451183</v>
      </c>
      <c r="D17" s="1">
        <v>801735</v>
      </c>
      <c r="E17" s="1">
        <v>505377</v>
      </c>
      <c r="F17" s="1">
        <v>553328</v>
      </c>
      <c r="J17" s="1">
        <v>232721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2734477</v>
      </c>
      <c r="C19" s="1">
        <v>647831</v>
      </c>
      <c r="D19" s="1">
        <v>933199</v>
      </c>
      <c r="E19" s="1">
        <v>648857</v>
      </c>
      <c r="F19" s="1">
        <v>323624</v>
      </c>
      <c r="J19" s="1">
        <v>180967</v>
      </c>
    </row>
    <row r="20" spans="1:10" x14ac:dyDescent="0.35">
      <c r="A20" s="7" t="s">
        <v>42</v>
      </c>
      <c r="B20" s="1">
        <v>2411024</v>
      </c>
      <c r="C20" s="1">
        <v>440809</v>
      </c>
      <c r="D20" s="1">
        <v>795920</v>
      </c>
      <c r="E20" s="1">
        <v>500601</v>
      </c>
      <c r="F20" s="1">
        <v>442804</v>
      </c>
      <c r="J20" s="1">
        <v>230890</v>
      </c>
    </row>
    <row r="21" spans="1:10" x14ac:dyDescent="0.35">
      <c r="A21" s="7" t="s">
        <v>43</v>
      </c>
      <c r="B21" s="1">
        <v>69257</v>
      </c>
      <c r="C21" s="1">
        <v>6709</v>
      </c>
      <c r="D21" s="1">
        <v>3959</v>
      </c>
      <c r="E21" s="1">
        <v>5415</v>
      </c>
      <c r="F21" s="1">
        <v>53174</v>
      </c>
      <c r="J21" s="1" t="s">
        <v>32</v>
      </c>
    </row>
    <row r="22" spans="1:10" x14ac:dyDescent="0.35">
      <c r="A22" s="7" t="s">
        <v>44</v>
      </c>
      <c r="B22" s="1">
        <v>102089</v>
      </c>
      <c r="C22" s="1">
        <v>25969</v>
      </c>
      <c r="D22" s="1">
        <v>916</v>
      </c>
      <c r="E22" s="1">
        <v>5849</v>
      </c>
      <c r="F22" s="1">
        <v>67938</v>
      </c>
      <c r="J22" s="1">
        <v>1417</v>
      </c>
    </row>
    <row r="23" spans="1:10" x14ac:dyDescent="0.35">
      <c r="A23" s="7" t="s">
        <v>45</v>
      </c>
      <c r="B23" s="1">
        <v>20732</v>
      </c>
      <c r="C23" s="1">
        <v>3933</v>
      </c>
      <c r="D23" s="1">
        <v>7127</v>
      </c>
      <c r="E23" s="1">
        <v>997</v>
      </c>
      <c r="F23" s="1" t="s">
        <v>32</v>
      </c>
      <c r="J23" s="1">
        <v>8675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235601</v>
      </c>
      <c r="C25" s="1">
        <v>48842</v>
      </c>
      <c r="D25" s="1">
        <v>166205</v>
      </c>
      <c r="E25" s="1">
        <v>5186</v>
      </c>
      <c r="F25" s="1">
        <v>11956</v>
      </c>
      <c r="J25" s="1">
        <v>3412</v>
      </c>
    </row>
    <row r="26" spans="1:10" x14ac:dyDescent="0.35">
      <c r="A26" s="7" t="s">
        <v>47</v>
      </c>
      <c r="B26" s="1">
        <v>4465217</v>
      </c>
      <c r="C26" s="1">
        <v>1008348</v>
      </c>
      <c r="D26" s="1">
        <v>1431909</v>
      </c>
      <c r="E26" s="1">
        <v>989548</v>
      </c>
      <c r="F26" s="1">
        <v>693586</v>
      </c>
      <c r="J26" s="1">
        <v>341827</v>
      </c>
    </row>
    <row r="27" spans="1:10" x14ac:dyDescent="0.35">
      <c r="A27" s="7" t="s">
        <v>48</v>
      </c>
      <c r="B27" s="1">
        <v>191934</v>
      </c>
      <c r="C27" s="1">
        <v>36574</v>
      </c>
      <c r="D27" s="1">
        <v>79014</v>
      </c>
      <c r="E27" s="1">
        <v>55734</v>
      </c>
      <c r="F27" s="1">
        <v>13737</v>
      </c>
      <c r="J27" s="1">
        <v>6875</v>
      </c>
    </row>
    <row r="28" spans="1:10" x14ac:dyDescent="0.35">
      <c r="A28" s="7" t="s">
        <v>49</v>
      </c>
      <c r="B28" s="1">
        <v>212583</v>
      </c>
      <c r="C28" s="1">
        <v>25437</v>
      </c>
      <c r="D28" s="1">
        <v>7264</v>
      </c>
      <c r="E28" s="1">
        <v>70677</v>
      </c>
      <c r="F28" s="1">
        <v>109205</v>
      </c>
      <c r="J28" s="1" t="s">
        <v>32</v>
      </c>
    </row>
    <row r="29" spans="1:10" x14ac:dyDescent="0.35">
      <c r="A29" s="7" t="s">
        <v>50</v>
      </c>
      <c r="B29" s="1">
        <v>117738</v>
      </c>
      <c r="C29" s="1">
        <v>6051</v>
      </c>
      <c r="D29" s="1">
        <v>35966</v>
      </c>
      <c r="E29" s="1">
        <v>25766</v>
      </c>
      <c r="F29" s="1">
        <v>34741</v>
      </c>
      <c r="J29" s="1">
        <v>15214</v>
      </c>
    </row>
    <row r="30" spans="1:10" x14ac:dyDescent="0.35">
      <c r="A30" s="7" t="s">
        <v>45</v>
      </c>
      <c r="B30" s="1">
        <v>114506</v>
      </c>
      <c r="C30" s="1" t="s">
        <v>32</v>
      </c>
      <c r="D30" s="1">
        <v>20763</v>
      </c>
      <c r="E30" s="1">
        <v>14808</v>
      </c>
      <c r="F30" s="1">
        <v>24315</v>
      </c>
      <c r="J30" s="1">
        <v>54620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483594</v>
      </c>
      <c r="C32" s="1">
        <v>87145</v>
      </c>
      <c r="D32" s="1">
        <v>245220</v>
      </c>
      <c r="E32" s="1">
        <v>64456</v>
      </c>
      <c r="F32" s="1">
        <v>76486</v>
      </c>
      <c r="J32" s="1">
        <v>10287</v>
      </c>
    </row>
    <row r="33" spans="1:10" x14ac:dyDescent="0.35">
      <c r="A33" s="7" t="s">
        <v>52</v>
      </c>
      <c r="B33" s="1">
        <v>4445629</v>
      </c>
      <c r="C33" s="1">
        <v>1003649</v>
      </c>
      <c r="D33" s="1">
        <v>1423866</v>
      </c>
      <c r="E33" s="1">
        <v>982701</v>
      </c>
      <c r="F33" s="1">
        <v>693586</v>
      </c>
      <c r="J33" s="1">
        <v>341827</v>
      </c>
    </row>
    <row r="34" spans="1:10" x14ac:dyDescent="0.35">
      <c r="A34" s="7" t="s">
        <v>53</v>
      </c>
      <c r="B34" s="1">
        <v>281794</v>
      </c>
      <c r="C34" s="1">
        <v>30524</v>
      </c>
      <c r="D34" s="1">
        <v>44145</v>
      </c>
      <c r="E34" s="1">
        <v>98757</v>
      </c>
      <c r="F34" s="1">
        <v>93153</v>
      </c>
      <c r="J34" s="1">
        <v>15214</v>
      </c>
    </row>
    <row r="35" spans="1:10" x14ac:dyDescent="0.35">
      <c r="A35" s="7" t="s">
        <v>45</v>
      </c>
      <c r="B35" s="1">
        <v>126563</v>
      </c>
      <c r="C35" s="1">
        <v>3933</v>
      </c>
      <c r="D35" s="1">
        <v>27890</v>
      </c>
      <c r="E35" s="1">
        <v>15805</v>
      </c>
      <c r="F35" s="1">
        <v>24315</v>
      </c>
      <c r="J35" s="1">
        <v>54620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1992350</v>
      </c>
      <c r="C37" s="1">
        <v>221397</v>
      </c>
      <c r="D37" s="1">
        <v>789665</v>
      </c>
      <c r="E37" s="1">
        <v>532660</v>
      </c>
      <c r="F37" s="1">
        <v>316131</v>
      </c>
      <c r="G37" s="1">
        <f>SUM(C37:F37)</f>
        <v>1859853</v>
      </c>
      <c r="H37" s="1">
        <f>SUM(E37:F37)</f>
        <v>848791</v>
      </c>
      <c r="I37" s="9">
        <f>H37/G37</f>
        <v>0.45637531568355133</v>
      </c>
      <c r="J37" s="1">
        <v>132497</v>
      </c>
    </row>
    <row r="38" spans="1:10" x14ac:dyDescent="0.35">
      <c r="A38" s="7" t="s">
        <v>55</v>
      </c>
      <c r="B38" s="1">
        <v>1874973</v>
      </c>
      <c r="C38" s="1">
        <v>604892</v>
      </c>
      <c r="D38" s="1">
        <v>423420</v>
      </c>
      <c r="E38" s="1">
        <v>356817</v>
      </c>
      <c r="F38" s="1">
        <v>344164</v>
      </c>
      <c r="G38" s="1">
        <f t="shared" ref="G38:G41" si="0">SUM(C38:F38)</f>
        <v>1729293</v>
      </c>
      <c r="H38" s="1">
        <f t="shared" ref="H38:H41" si="1">SUM(E38:F38)</f>
        <v>700981</v>
      </c>
      <c r="I38" s="9">
        <f t="shared" ref="I38:I41" si="2">H38/G38</f>
        <v>0.40535698693049704</v>
      </c>
      <c r="J38" s="1">
        <v>145679</v>
      </c>
    </row>
    <row r="39" spans="1:10" x14ac:dyDescent="0.35">
      <c r="A39" s="7" t="s">
        <v>56</v>
      </c>
      <c r="B39" s="1">
        <v>915490</v>
      </c>
      <c r="C39" s="1">
        <v>178044</v>
      </c>
      <c r="D39" s="1">
        <v>369617</v>
      </c>
      <c r="E39" s="1">
        <v>158586</v>
      </c>
      <c r="F39" s="1">
        <v>150917</v>
      </c>
      <c r="G39" s="1">
        <f t="shared" si="0"/>
        <v>857164</v>
      </c>
      <c r="H39" s="1">
        <f t="shared" si="1"/>
        <v>309503</v>
      </c>
      <c r="I39" s="9">
        <f t="shared" si="2"/>
        <v>0.36107792674447364</v>
      </c>
      <c r="J39" s="1">
        <v>58326</v>
      </c>
    </row>
    <row r="40" spans="1:10" x14ac:dyDescent="0.35">
      <c r="A40" s="7" t="s">
        <v>57</v>
      </c>
      <c r="B40" s="1">
        <v>402132</v>
      </c>
      <c r="C40" s="1">
        <v>98308</v>
      </c>
      <c r="D40" s="1">
        <v>128634</v>
      </c>
      <c r="E40" s="1">
        <v>84838</v>
      </c>
      <c r="F40" s="1">
        <v>20321</v>
      </c>
      <c r="G40" s="1">
        <f t="shared" si="0"/>
        <v>332101</v>
      </c>
      <c r="H40" s="1">
        <f t="shared" si="1"/>
        <v>105159</v>
      </c>
      <c r="I40" s="9">
        <f t="shared" si="2"/>
        <v>0.31664764634855058</v>
      </c>
      <c r="J40" s="1">
        <v>70031</v>
      </c>
    </row>
    <row r="41" spans="1:10" x14ac:dyDescent="0.35">
      <c r="A41" s="7" t="s">
        <v>58</v>
      </c>
      <c r="B41" s="1">
        <v>152634</v>
      </c>
      <c r="C41" s="1">
        <v>22610</v>
      </c>
      <c r="D41" s="1">
        <v>29785</v>
      </c>
      <c r="E41" s="1">
        <v>28818</v>
      </c>
      <c r="F41" s="1">
        <v>56006</v>
      </c>
      <c r="G41" s="1">
        <f t="shared" si="0"/>
        <v>137219</v>
      </c>
      <c r="H41" s="1">
        <f t="shared" si="1"/>
        <v>84824</v>
      </c>
      <c r="I41" s="9">
        <f t="shared" si="2"/>
        <v>0.61816512290572001</v>
      </c>
      <c r="J41" s="1">
        <v>15415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771861</v>
      </c>
      <c r="C43" s="1">
        <v>11562</v>
      </c>
      <c r="D43" s="1">
        <v>232369</v>
      </c>
      <c r="E43" s="1">
        <v>262202</v>
      </c>
      <c r="F43" s="1">
        <v>169786</v>
      </c>
      <c r="J43" s="1">
        <v>95942</v>
      </c>
    </row>
    <row r="44" spans="1:10" x14ac:dyDescent="0.35">
      <c r="A44" s="7" t="s">
        <v>60</v>
      </c>
      <c r="B44" s="1">
        <v>1424177</v>
      </c>
      <c r="C44" s="1">
        <v>173719</v>
      </c>
      <c r="D44" s="1">
        <v>577458</v>
      </c>
      <c r="E44" s="1">
        <v>313595</v>
      </c>
      <c r="F44" s="1">
        <v>252148</v>
      </c>
      <c r="J44" s="1">
        <v>107256</v>
      </c>
    </row>
    <row r="45" spans="1:10" x14ac:dyDescent="0.35">
      <c r="A45" s="7" t="s">
        <v>61</v>
      </c>
      <c r="B45" s="1">
        <v>1435842</v>
      </c>
      <c r="C45" s="1">
        <v>262023</v>
      </c>
      <c r="D45" s="1">
        <v>445433</v>
      </c>
      <c r="E45" s="1">
        <v>335812</v>
      </c>
      <c r="F45" s="1">
        <v>300321</v>
      </c>
      <c r="J45" s="1">
        <v>92254</v>
      </c>
    </row>
    <row r="46" spans="1:10" x14ac:dyDescent="0.35">
      <c r="A46" s="7" t="s">
        <v>62</v>
      </c>
      <c r="B46" s="1">
        <v>1705700</v>
      </c>
      <c r="C46" s="1">
        <v>677947</v>
      </c>
      <c r="D46" s="1">
        <v>485861</v>
      </c>
      <c r="E46" s="1">
        <v>250110</v>
      </c>
      <c r="F46" s="1">
        <v>165284</v>
      </c>
      <c r="J46" s="1">
        <v>126498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2832680</v>
      </c>
      <c r="C48" s="1">
        <v>763179</v>
      </c>
      <c r="D48" s="1">
        <v>926257</v>
      </c>
      <c r="E48" s="1">
        <v>568711</v>
      </c>
      <c r="F48" s="1">
        <v>302307</v>
      </c>
      <c r="J48" s="1">
        <v>272225</v>
      </c>
    </row>
    <row r="49" spans="1:10" x14ac:dyDescent="0.35">
      <c r="A49" s="7" t="s">
        <v>64</v>
      </c>
      <c r="B49" s="1">
        <v>168274</v>
      </c>
      <c r="C49" s="1">
        <v>37482</v>
      </c>
      <c r="D49" s="1">
        <v>51745</v>
      </c>
      <c r="E49" s="1">
        <v>36996</v>
      </c>
      <c r="F49" s="1">
        <v>38650</v>
      </c>
      <c r="J49" s="1">
        <v>3401</v>
      </c>
    </row>
    <row r="50" spans="1:10" x14ac:dyDescent="0.35">
      <c r="A50" s="7" t="s">
        <v>65</v>
      </c>
      <c r="B50" s="1">
        <v>623282</v>
      </c>
      <c r="C50" s="1">
        <v>62848</v>
      </c>
      <c r="D50" s="1">
        <v>111554</v>
      </c>
      <c r="E50" s="1">
        <v>169822</v>
      </c>
      <c r="F50" s="1">
        <v>225752</v>
      </c>
      <c r="J50" s="1">
        <v>53306</v>
      </c>
    </row>
    <row r="51" spans="1:10" x14ac:dyDescent="0.35">
      <c r="A51" s="7" t="s">
        <v>66</v>
      </c>
      <c r="B51" s="1">
        <v>1685496</v>
      </c>
      <c r="C51" s="1">
        <v>261108</v>
      </c>
      <c r="D51" s="1">
        <v>646187</v>
      </c>
      <c r="E51" s="1">
        <v>380909</v>
      </c>
      <c r="F51" s="1">
        <v>311245</v>
      </c>
      <c r="J51" s="1">
        <v>86047</v>
      </c>
    </row>
    <row r="52" spans="1:10" x14ac:dyDescent="0.35">
      <c r="A52" s="7" t="s">
        <v>45</v>
      </c>
      <c r="B52" s="1">
        <v>27847</v>
      </c>
      <c r="C52" s="1">
        <v>634</v>
      </c>
      <c r="D52" s="1">
        <v>5376</v>
      </c>
      <c r="E52" s="1">
        <v>5281</v>
      </c>
      <c r="F52" s="1">
        <v>9586</v>
      </c>
      <c r="J52" s="1">
        <v>6969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402272</v>
      </c>
      <c r="C54" s="1">
        <v>112662</v>
      </c>
      <c r="D54" s="1">
        <v>64952</v>
      </c>
      <c r="E54" s="1">
        <v>73813</v>
      </c>
      <c r="F54" s="1">
        <v>106308</v>
      </c>
      <c r="J54" s="1">
        <v>44536</v>
      </c>
    </row>
    <row r="55" spans="1:10" x14ac:dyDescent="0.35">
      <c r="A55" s="7" t="s">
        <v>68</v>
      </c>
      <c r="B55" s="1">
        <v>1251113</v>
      </c>
      <c r="C55" s="1">
        <v>435903</v>
      </c>
      <c r="D55" s="1">
        <v>413912</v>
      </c>
      <c r="E55" s="1">
        <v>213636</v>
      </c>
      <c r="F55" s="1">
        <v>144024</v>
      </c>
      <c r="J55" s="1">
        <v>43638</v>
      </c>
    </row>
    <row r="56" spans="1:10" x14ac:dyDescent="0.35">
      <c r="A56" s="7" t="s">
        <v>69</v>
      </c>
      <c r="B56" s="1">
        <v>1130689</v>
      </c>
      <c r="C56" s="1">
        <v>200619</v>
      </c>
      <c r="D56" s="1">
        <v>302678</v>
      </c>
      <c r="E56" s="1">
        <v>304980</v>
      </c>
      <c r="F56" s="1">
        <v>205882</v>
      </c>
      <c r="J56" s="1">
        <v>116530</v>
      </c>
    </row>
    <row r="57" spans="1:10" x14ac:dyDescent="0.35">
      <c r="A57" s="7" t="s">
        <v>70</v>
      </c>
      <c r="B57" s="1">
        <v>1201464</v>
      </c>
      <c r="C57" s="1">
        <v>198834</v>
      </c>
      <c r="D57" s="1">
        <v>427857</v>
      </c>
      <c r="E57" s="1">
        <v>369877</v>
      </c>
      <c r="F57" s="1">
        <v>106904</v>
      </c>
      <c r="J57" s="1">
        <v>97992</v>
      </c>
    </row>
    <row r="58" spans="1:10" x14ac:dyDescent="0.35">
      <c r="A58" s="7" t="s">
        <v>71</v>
      </c>
      <c r="B58" s="1">
        <v>576828</v>
      </c>
      <c r="C58" s="1">
        <v>104553</v>
      </c>
      <c r="D58" s="1">
        <v>217437</v>
      </c>
      <c r="E58" s="1">
        <v>84786</v>
      </c>
      <c r="F58" s="1">
        <v>143711</v>
      </c>
      <c r="J58" s="1">
        <v>26341</v>
      </c>
    </row>
    <row r="59" spans="1:10" x14ac:dyDescent="0.35">
      <c r="A59" s="7" t="s">
        <v>72</v>
      </c>
      <c r="B59" s="1">
        <v>561771</v>
      </c>
      <c r="C59" s="1">
        <v>68524</v>
      </c>
      <c r="D59" s="1">
        <v>307045</v>
      </c>
      <c r="E59" s="1">
        <v>63556</v>
      </c>
      <c r="F59" s="1">
        <v>81249</v>
      </c>
      <c r="J59" s="1">
        <v>41397</v>
      </c>
    </row>
    <row r="60" spans="1:10" x14ac:dyDescent="0.35">
      <c r="A60" s="7" t="s">
        <v>73</v>
      </c>
      <c r="B60" s="1">
        <v>213443</v>
      </c>
      <c r="C60" s="1">
        <v>4156</v>
      </c>
      <c r="D60" s="1">
        <v>7239</v>
      </c>
      <c r="E60" s="1">
        <v>51070</v>
      </c>
      <c r="F60" s="1">
        <v>99462</v>
      </c>
      <c r="J60" s="1">
        <v>51514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2296109</v>
      </c>
      <c r="C62" s="1">
        <v>369094</v>
      </c>
      <c r="D62" s="1">
        <v>741383</v>
      </c>
      <c r="E62" s="1">
        <v>420723</v>
      </c>
      <c r="F62" s="1">
        <v>503404</v>
      </c>
      <c r="G62" s="1">
        <f>SUM(C62:F62)</f>
        <v>2034604</v>
      </c>
      <c r="H62" s="1">
        <f>SUM(E62:F62)</f>
        <v>924127</v>
      </c>
      <c r="I62" s="9">
        <f>H62/G62</f>
        <v>0.45420484772466779</v>
      </c>
      <c r="J62" s="1">
        <v>261505</v>
      </c>
    </row>
    <row r="63" spans="1:10" x14ac:dyDescent="0.35">
      <c r="A63" s="7" t="s">
        <v>75</v>
      </c>
      <c r="B63" s="1">
        <v>3041470</v>
      </c>
      <c r="C63" s="1">
        <v>756157</v>
      </c>
      <c r="D63" s="1">
        <v>999738</v>
      </c>
      <c r="E63" s="1">
        <v>740996</v>
      </c>
      <c r="F63" s="1">
        <v>384136</v>
      </c>
      <c r="G63" s="1">
        <f>SUM(C63:F63)</f>
        <v>2881027</v>
      </c>
      <c r="H63" s="1">
        <f>SUM(E63:F63)</f>
        <v>1125132</v>
      </c>
      <c r="I63" s="9">
        <f>H63/G63</f>
        <v>0.39053157085997459</v>
      </c>
      <c r="J63" s="1">
        <v>160443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817126</v>
      </c>
      <c r="C65" s="1">
        <v>59131</v>
      </c>
      <c r="D65" s="1">
        <v>200603</v>
      </c>
      <c r="E65" s="1">
        <v>174560</v>
      </c>
      <c r="F65" s="1">
        <v>327804</v>
      </c>
      <c r="J65" s="1">
        <v>55029</v>
      </c>
    </row>
    <row r="66" spans="1:10" x14ac:dyDescent="0.35">
      <c r="A66" s="7" t="s">
        <v>52</v>
      </c>
      <c r="B66" s="1">
        <v>4352527</v>
      </c>
      <c r="C66" s="1">
        <v>1066120</v>
      </c>
      <c r="D66" s="1">
        <v>1540518</v>
      </c>
      <c r="E66" s="1">
        <v>982297</v>
      </c>
      <c r="F66" s="1">
        <v>539722</v>
      </c>
      <c r="J66" s="1">
        <v>223870</v>
      </c>
    </row>
    <row r="67" spans="1:10" x14ac:dyDescent="0.35">
      <c r="A67" s="7" t="s">
        <v>45</v>
      </c>
      <c r="B67" s="1">
        <v>167926</v>
      </c>
      <c r="C67" s="1" t="s">
        <v>32</v>
      </c>
      <c r="D67" s="1" t="s">
        <v>32</v>
      </c>
      <c r="E67" s="1">
        <v>4862</v>
      </c>
      <c r="F67" s="1">
        <v>20014</v>
      </c>
      <c r="J67" s="1">
        <v>143050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3389412</v>
      </c>
      <c r="C69" s="1">
        <v>800366</v>
      </c>
      <c r="D69" s="1">
        <v>1226775</v>
      </c>
      <c r="E69" s="1">
        <v>779509</v>
      </c>
      <c r="F69" s="1">
        <v>463415</v>
      </c>
      <c r="J69" s="1">
        <v>119347</v>
      </c>
    </row>
    <row r="70" spans="1:10" x14ac:dyDescent="0.35">
      <c r="A70" s="7" t="s">
        <v>52</v>
      </c>
      <c r="B70" s="1">
        <v>1776140</v>
      </c>
      <c r="C70" s="1">
        <v>324885</v>
      </c>
      <c r="D70" s="1">
        <v>510223</v>
      </c>
      <c r="E70" s="1">
        <v>377369</v>
      </c>
      <c r="F70" s="1">
        <v>404111</v>
      </c>
      <c r="J70" s="1">
        <v>159552</v>
      </c>
    </row>
    <row r="71" spans="1:10" x14ac:dyDescent="0.35">
      <c r="A71" s="7" t="s">
        <v>45</v>
      </c>
      <c r="B71" s="1">
        <v>172028</v>
      </c>
      <c r="C71" s="1" t="s">
        <v>32</v>
      </c>
      <c r="D71" s="1">
        <v>4123</v>
      </c>
      <c r="E71" s="1">
        <v>4841</v>
      </c>
      <c r="F71" s="1">
        <v>20014</v>
      </c>
      <c r="J71" s="1">
        <v>143050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550899</v>
      </c>
      <c r="C73" s="1">
        <v>32520</v>
      </c>
      <c r="D73" s="1">
        <v>72382</v>
      </c>
      <c r="E73" s="1">
        <v>214495</v>
      </c>
      <c r="F73" s="1">
        <v>231502</v>
      </c>
      <c r="G73" s="1">
        <f>SUM(C73:F73)</f>
        <v>550899</v>
      </c>
      <c r="H73" s="1">
        <f>SUM(E73:F73)</f>
        <v>445997</v>
      </c>
      <c r="I73" s="9">
        <f>H73/G73</f>
        <v>0.809580340497986</v>
      </c>
      <c r="J73" s="1" t="s">
        <v>32</v>
      </c>
    </row>
    <row r="74" spans="1:10" x14ac:dyDescent="0.35">
      <c r="A74" s="7" t="s">
        <v>77</v>
      </c>
      <c r="B74" s="1">
        <v>429401</v>
      </c>
      <c r="C74" s="1">
        <v>15053</v>
      </c>
      <c r="D74" s="1">
        <v>180926</v>
      </c>
      <c r="E74" s="1">
        <v>109827</v>
      </c>
      <c r="F74" s="1">
        <v>123595</v>
      </c>
      <c r="G74" s="1">
        <f>SUM(C74:F74)</f>
        <v>429401</v>
      </c>
      <c r="H74" s="1">
        <f>SUM(E74:F74)</f>
        <v>233422</v>
      </c>
      <c r="I74" s="9">
        <f>H74/G74</f>
        <v>0.54359910666253686</v>
      </c>
      <c r="J74" s="1" t="s">
        <v>32</v>
      </c>
    </row>
    <row r="75" spans="1:10" x14ac:dyDescent="0.35">
      <c r="A75" s="7" t="s">
        <v>78</v>
      </c>
      <c r="B75" s="1">
        <v>577302</v>
      </c>
      <c r="C75" s="1">
        <v>37896</v>
      </c>
      <c r="D75" s="1">
        <v>212362</v>
      </c>
      <c r="E75" s="1">
        <v>195171</v>
      </c>
      <c r="F75" s="1">
        <v>131874</v>
      </c>
      <c r="J75" s="1" t="s">
        <v>32</v>
      </c>
    </row>
    <row r="76" spans="1:10" x14ac:dyDescent="0.35">
      <c r="A76" s="7" t="s">
        <v>79</v>
      </c>
      <c r="B76" s="1">
        <v>777716</v>
      </c>
      <c r="C76" s="1">
        <v>95111</v>
      </c>
      <c r="D76" s="1">
        <v>309323</v>
      </c>
      <c r="E76" s="1">
        <v>248945</v>
      </c>
      <c r="F76" s="1">
        <v>124338</v>
      </c>
      <c r="J76" s="1" t="s">
        <v>32</v>
      </c>
    </row>
    <row r="77" spans="1:10" x14ac:dyDescent="0.35">
      <c r="A77" s="7" t="s">
        <v>175</v>
      </c>
      <c r="C77" s="1">
        <f>SUM(C73:C76)</f>
        <v>180580</v>
      </c>
      <c r="D77" s="1">
        <f>SUM(D73:D76)</f>
        <v>774993</v>
      </c>
      <c r="E77" s="1">
        <f>SUM(E73:E76)</f>
        <v>768438</v>
      </c>
      <c r="F77" s="1">
        <f>SUM(F73:F76)</f>
        <v>611309</v>
      </c>
      <c r="G77" s="1">
        <f>SUM(C77:F77)</f>
        <v>2335320</v>
      </c>
      <c r="H77" s="1">
        <f>SUM(E77:F77)</f>
        <v>1379747</v>
      </c>
      <c r="I77" s="9">
        <f>H77/G77</f>
        <v>0.5908171042940582</v>
      </c>
    </row>
    <row r="78" spans="1:10" x14ac:dyDescent="0.35">
      <c r="A78" s="7"/>
    </row>
    <row r="79" spans="1:10" x14ac:dyDescent="0.35">
      <c r="A79" s="7" t="s">
        <v>80</v>
      </c>
      <c r="B79" s="1">
        <v>379384</v>
      </c>
      <c r="C79" s="1">
        <v>110802</v>
      </c>
      <c r="D79" s="1">
        <v>122750</v>
      </c>
      <c r="E79" s="1">
        <v>99481</v>
      </c>
      <c r="F79" s="1">
        <v>46351</v>
      </c>
      <c r="J79" s="1" t="s">
        <v>32</v>
      </c>
    </row>
    <row r="80" spans="1:10" x14ac:dyDescent="0.35">
      <c r="A80" s="7" t="s">
        <v>81</v>
      </c>
      <c r="B80" s="1">
        <v>541726</v>
      </c>
      <c r="C80" s="1">
        <v>197748</v>
      </c>
      <c r="D80" s="1">
        <v>220254</v>
      </c>
      <c r="E80" s="1">
        <v>82542</v>
      </c>
      <c r="F80" s="1">
        <v>41182</v>
      </c>
      <c r="J80" s="1" t="s">
        <v>32</v>
      </c>
    </row>
    <row r="81" spans="1:10" x14ac:dyDescent="0.35">
      <c r="A81" s="7" t="s">
        <v>82</v>
      </c>
      <c r="B81" s="1">
        <v>355911</v>
      </c>
      <c r="C81" s="1">
        <v>148314</v>
      </c>
      <c r="D81" s="1">
        <v>149587</v>
      </c>
      <c r="E81" s="1">
        <v>52501</v>
      </c>
      <c r="F81" s="1">
        <v>5509</v>
      </c>
      <c r="J81" s="1" t="s">
        <v>32</v>
      </c>
    </row>
    <row r="82" spans="1:10" x14ac:dyDescent="0.35">
      <c r="A82" s="7" t="s">
        <v>83</v>
      </c>
      <c r="B82" s="1">
        <v>431465</v>
      </c>
      <c r="C82" s="1">
        <v>331216</v>
      </c>
      <c r="D82" s="1">
        <v>65522</v>
      </c>
      <c r="E82" s="1">
        <v>16961</v>
      </c>
      <c r="F82" s="1">
        <v>17767</v>
      </c>
      <c r="J82" s="1" t="s">
        <v>32</v>
      </c>
    </row>
    <row r="83" spans="1:10" x14ac:dyDescent="0.35">
      <c r="A83" s="7"/>
      <c r="C83" s="1">
        <f>SUM(C79:C82)</f>
        <v>788080</v>
      </c>
      <c r="D83" s="1">
        <f>SUM(D79:D82)</f>
        <v>558113</v>
      </c>
      <c r="E83" s="1">
        <f>SUM(E79:E82)</f>
        <v>251485</v>
      </c>
      <c r="F83" s="1">
        <f>SUM(F79:F82)</f>
        <v>110809</v>
      </c>
      <c r="G83" s="1">
        <f>SUM(C83:F83)</f>
        <v>1708487</v>
      </c>
    </row>
    <row r="84" spans="1:10" x14ac:dyDescent="0.35">
      <c r="A84" s="7" t="s">
        <v>176</v>
      </c>
      <c r="G84" s="1">
        <f>G83+G77</f>
        <v>4043807</v>
      </c>
    </row>
    <row r="85" spans="1:10" x14ac:dyDescent="0.35">
      <c r="A85" s="7" t="s">
        <v>45</v>
      </c>
      <c r="B85" s="1">
        <v>1293775</v>
      </c>
      <c r="C85" s="1">
        <v>156592</v>
      </c>
      <c r="D85" s="1">
        <v>408014</v>
      </c>
      <c r="E85" s="1">
        <v>141797</v>
      </c>
      <c r="F85" s="1">
        <v>165422</v>
      </c>
      <c r="J85" s="1">
        <v>421949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3946047</v>
      </c>
      <c r="C87" s="1">
        <v>1060447</v>
      </c>
      <c r="D87" s="1">
        <v>1552935</v>
      </c>
      <c r="E87" s="1">
        <v>829086</v>
      </c>
      <c r="F87" s="1">
        <v>501601</v>
      </c>
      <c r="J87" s="1">
        <v>1978</v>
      </c>
    </row>
    <row r="88" spans="1:10" x14ac:dyDescent="0.35">
      <c r="A88" s="7" t="s">
        <v>85</v>
      </c>
      <c r="B88" s="1">
        <v>1681261</v>
      </c>
      <c r="C88" s="1">
        <v>221885</v>
      </c>
      <c r="D88" s="1">
        <v>582898</v>
      </c>
      <c r="E88" s="1">
        <v>462011</v>
      </c>
      <c r="F88" s="1">
        <v>414467</v>
      </c>
      <c r="J88" s="1" t="s">
        <v>32</v>
      </c>
    </row>
    <row r="89" spans="1:10" ht="43.5" x14ac:dyDescent="0.35">
      <c r="A89" s="7" t="s">
        <v>86</v>
      </c>
      <c r="B89" s="1">
        <v>1381464</v>
      </c>
      <c r="C89" s="1">
        <v>145091</v>
      </c>
      <c r="D89" s="1">
        <v>478500</v>
      </c>
      <c r="E89" s="1">
        <v>509753</v>
      </c>
      <c r="F89" s="1">
        <v>248120</v>
      </c>
      <c r="J89" s="1" t="s">
        <v>32</v>
      </c>
    </row>
    <row r="90" spans="1:10" x14ac:dyDescent="0.35">
      <c r="A90" s="7" t="s">
        <v>87</v>
      </c>
      <c r="B90" s="1">
        <v>649611</v>
      </c>
      <c r="C90" s="1">
        <v>7721</v>
      </c>
      <c r="D90" s="1">
        <v>158805</v>
      </c>
      <c r="E90" s="1">
        <v>166138</v>
      </c>
      <c r="F90" s="1">
        <v>316947</v>
      </c>
      <c r="J90" s="1" t="s">
        <v>32</v>
      </c>
    </row>
    <row r="91" spans="1:10" x14ac:dyDescent="0.35">
      <c r="A91" s="7" t="s">
        <v>88</v>
      </c>
      <c r="B91" s="1">
        <v>30956</v>
      </c>
      <c r="C91" s="1">
        <v>3272</v>
      </c>
      <c r="D91" s="1">
        <v>2265</v>
      </c>
      <c r="E91" s="1">
        <v>7705</v>
      </c>
      <c r="F91" s="1">
        <v>17715</v>
      </c>
      <c r="J91" s="1" t="s">
        <v>32</v>
      </c>
    </row>
    <row r="92" spans="1:10" ht="29" x14ac:dyDescent="0.35">
      <c r="A92" s="7" t="s">
        <v>89</v>
      </c>
      <c r="B92" s="1">
        <v>192467</v>
      </c>
      <c r="C92" s="1">
        <v>14976</v>
      </c>
      <c r="D92" s="1">
        <v>39330</v>
      </c>
      <c r="E92" s="1">
        <v>30406</v>
      </c>
      <c r="F92" s="1">
        <v>107755</v>
      </c>
      <c r="J92" s="1" t="s">
        <v>32</v>
      </c>
    </row>
    <row r="93" spans="1:10" x14ac:dyDescent="0.35">
      <c r="A93" s="7" t="s">
        <v>90</v>
      </c>
      <c r="B93" s="1">
        <v>466494</v>
      </c>
      <c r="C93" s="1">
        <v>1912</v>
      </c>
      <c r="D93" s="1">
        <v>176621</v>
      </c>
      <c r="E93" s="1">
        <v>109147</v>
      </c>
      <c r="F93" s="1">
        <v>178814</v>
      </c>
      <c r="G93" s="1">
        <f>SUM(C93:F93)</f>
        <v>466494</v>
      </c>
      <c r="H93" s="1">
        <f>E93+F93</f>
        <v>287961</v>
      </c>
      <c r="I93" s="9">
        <f>H93/G93</f>
        <v>0.61728768215668373</v>
      </c>
      <c r="J93" s="1" t="s">
        <v>32</v>
      </c>
    </row>
    <row r="94" spans="1:10" ht="29" x14ac:dyDescent="0.35">
      <c r="A94" s="7" t="s">
        <v>91</v>
      </c>
      <c r="B94" s="1">
        <v>114847</v>
      </c>
      <c r="C94" s="1">
        <v>8135</v>
      </c>
      <c r="D94" s="1">
        <v>3978</v>
      </c>
      <c r="E94" s="1">
        <v>15005</v>
      </c>
      <c r="F94" s="1">
        <v>87729</v>
      </c>
      <c r="J94" s="1" t="s">
        <v>32</v>
      </c>
    </row>
    <row r="95" spans="1:10" x14ac:dyDescent="0.35">
      <c r="A95" s="7" t="s">
        <v>92</v>
      </c>
      <c r="B95" s="1">
        <v>171553</v>
      </c>
      <c r="C95" s="1">
        <v>10624</v>
      </c>
      <c r="D95" s="1">
        <v>98350</v>
      </c>
      <c r="E95" s="1">
        <v>10677</v>
      </c>
      <c r="F95" s="1">
        <v>51902</v>
      </c>
      <c r="J95" s="1" t="s">
        <v>32</v>
      </c>
    </row>
    <row r="96" spans="1:10" x14ac:dyDescent="0.35">
      <c r="A96" s="7" t="s">
        <v>93</v>
      </c>
      <c r="B96" s="1">
        <v>83741</v>
      </c>
      <c r="C96" s="1" t="s">
        <v>32</v>
      </c>
      <c r="D96" s="1" t="s">
        <v>32</v>
      </c>
      <c r="E96" s="1">
        <v>4511</v>
      </c>
      <c r="F96" s="1">
        <v>79230</v>
      </c>
      <c r="J96" s="1" t="s">
        <v>32</v>
      </c>
    </row>
    <row r="97" spans="1:10" x14ac:dyDescent="0.35">
      <c r="A97" s="7" t="s">
        <v>94</v>
      </c>
      <c r="B97" s="1">
        <v>176431</v>
      </c>
      <c r="C97" s="1">
        <v>16588</v>
      </c>
      <c r="D97" s="1">
        <v>47513</v>
      </c>
      <c r="E97" s="1">
        <v>8283</v>
      </c>
      <c r="F97" s="1">
        <v>104048</v>
      </c>
      <c r="J97" s="1" t="s">
        <v>32</v>
      </c>
    </row>
    <row r="98" spans="1:10" x14ac:dyDescent="0.35">
      <c r="A98" s="7" t="s">
        <v>45</v>
      </c>
      <c r="B98" s="1">
        <v>513299</v>
      </c>
      <c r="C98" s="1">
        <v>11743</v>
      </c>
      <c r="D98" s="1">
        <v>30997</v>
      </c>
      <c r="E98" s="1">
        <v>11997</v>
      </c>
      <c r="F98" s="1">
        <v>38590</v>
      </c>
      <c r="J98" s="1">
        <v>419971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33396</v>
      </c>
      <c r="C100" s="1" t="s">
        <v>32</v>
      </c>
      <c r="D100" s="1">
        <v>798</v>
      </c>
      <c r="E100" s="1" t="s">
        <v>32</v>
      </c>
      <c r="F100" s="1">
        <v>17296</v>
      </c>
      <c r="J100" s="1">
        <v>15301</v>
      </c>
    </row>
    <row r="101" spans="1:10" x14ac:dyDescent="0.35">
      <c r="A101" s="7" t="s">
        <v>96</v>
      </c>
      <c r="B101" s="1">
        <v>16531</v>
      </c>
      <c r="C101" s="1">
        <v>3942</v>
      </c>
      <c r="D101" s="1">
        <v>4303</v>
      </c>
      <c r="E101" s="1" t="s">
        <v>32</v>
      </c>
      <c r="F101" s="1">
        <v>8285</v>
      </c>
      <c r="J101" s="1" t="s">
        <v>32</v>
      </c>
    </row>
    <row r="102" spans="1:10" x14ac:dyDescent="0.35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5218511</v>
      </c>
      <c r="C104" s="1">
        <v>1121309</v>
      </c>
      <c r="D104" s="1">
        <v>1733792</v>
      </c>
      <c r="E104" s="1">
        <v>1161719</v>
      </c>
      <c r="F104" s="1">
        <v>838241</v>
      </c>
      <c r="J104" s="1">
        <v>363451</v>
      </c>
    </row>
    <row r="105" spans="1:10" x14ac:dyDescent="0.35">
      <c r="A105" s="7" t="s">
        <v>45</v>
      </c>
      <c r="B105" s="1">
        <v>69142</v>
      </c>
      <c r="C105" s="1" t="s">
        <v>32</v>
      </c>
      <c r="D105" s="1">
        <v>2228</v>
      </c>
      <c r="E105" s="1" t="s">
        <v>32</v>
      </c>
      <c r="F105" s="1">
        <v>23717</v>
      </c>
      <c r="J105" s="1">
        <v>43197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2537017</v>
      </c>
      <c r="C107" s="1">
        <v>777075</v>
      </c>
      <c r="D107" s="1">
        <v>870292</v>
      </c>
      <c r="E107" s="1">
        <v>572528</v>
      </c>
      <c r="F107" s="1">
        <v>317122</v>
      </c>
      <c r="J107" s="1" t="s">
        <v>32</v>
      </c>
    </row>
    <row r="108" spans="1:10" x14ac:dyDescent="0.35">
      <c r="A108" s="7" t="s">
        <v>101</v>
      </c>
      <c r="B108" s="1">
        <v>1399793</v>
      </c>
      <c r="C108" s="1">
        <v>223779</v>
      </c>
      <c r="D108" s="1">
        <v>461478</v>
      </c>
      <c r="E108" s="1">
        <v>415725</v>
      </c>
      <c r="F108" s="1">
        <v>296832</v>
      </c>
      <c r="J108" s="1">
        <v>1978</v>
      </c>
    </row>
    <row r="109" spans="1:10" x14ac:dyDescent="0.35">
      <c r="A109" s="7" t="s">
        <v>102</v>
      </c>
      <c r="B109" s="1">
        <v>330080</v>
      </c>
      <c r="C109" s="1">
        <v>14865</v>
      </c>
      <c r="D109" s="1">
        <v>110396</v>
      </c>
      <c r="E109" s="1">
        <v>74543</v>
      </c>
      <c r="F109" s="1">
        <v>130276</v>
      </c>
      <c r="J109" s="1" t="s">
        <v>32</v>
      </c>
    </row>
    <row r="110" spans="1:10" x14ac:dyDescent="0.35">
      <c r="A110" s="7" t="s">
        <v>103</v>
      </c>
      <c r="B110" s="1">
        <v>23318</v>
      </c>
      <c r="C110" s="1">
        <v>1835</v>
      </c>
      <c r="D110" s="1" t="s">
        <v>32</v>
      </c>
      <c r="E110" s="1">
        <v>3615</v>
      </c>
      <c r="F110" s="1">
        <v>17868</v>
      </c>
      <c r="J110" s="1" t="s">
        <v>32</v>
      </c>
    </row>
    <row r="111" spans="1:10" x14ac:dyDescent="0.35">
      <c r="A111" s="7" t="s">
        <v>45</v>
      </c>
      <c r="B111" s="1">
        <v>1047371</v>
      </c>
      <c r="C111" s="1">
        <v>107697</v>
      </c>
      <c r="D111" s="1">
        <v>298954</v>
      </c>
      <c r="E111" s="1">
        <v>95308</v>
      </c>
      <c r="F111" s="1">
        <v>125441</v>
      </c>
      <c r="J111" s="1">
        <v>419971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3439859</v>
      </c>
      <c r="C113" s="1">
        <v>922356</v>
      </c>
      <c r="D113" s="1">
        <v>1188284</v>
      </c>
      <c r="E113" s="1">
        <v>811730</v>
      </c>
      <c r="F113" s="1">
        <v>515510</v>
      </c>
      <c r="J113" s="1">
        <v>1978</v>
      </c>
    </row>
    <row r="114" spans="1:10" x14ac:dyDescent="0.35">
      <c r="A114" s="7" t="s">
        <v>101</v>
      </c>
      <c r="B114" s="1">
        <v>642049</v>
      </c>
      <c r="C114" s="1">
        <v>84267</v>
      </c>
      <c r="D114" s="1">
        <v>183803</v>
      </c>
      <c r="E114" s="1">
        <v>219719</v>
      </c>
      <c r="F114" s="1">
        <v>154260</v>
      </c>
      <c r="J114" s="1" t="s">
        <v>32</v>
      </c>
    </row>
    <row r="115" spans="1:10" x14ac:dyDescent="0.35">
      <c r="A115" s="7" t="s">
        <v>102</v>
      </c>
      <c r="B115" s="1">
        <v>132442</v>
      </c>
      <c r="C115" s="1">
        <v>12684</v>
      </c>
      <c r="D115" s="1">
        <v>36961</v>
      </c>
      <c r="E115" s="1">
        <v>24042</v>
      </c>
      <c r="F115" s="1">
        <v>58755</v>
      </c>
      <c r="J115" s="1" t="s">
        <v>32</v>
      </c>
    </row>
    <row r="116" spans="1:10" x14ac:dyDescent="0.35">
      <c r="A116" s="7" t="s">
        <v>103</v>
      </c>
      <c r="B116" s="1">
        <v>57047</v>
      </c>
      <c r="C116" s="1" t="s">
        <v>32</v>
      </c>
      <c r="D116" s="1">
        <v>18572</v>
      </c>
      <c r="E116" s="1">
        <v>2743</v>
      </c>
      <c r="F116" s="1">
        <v>35731</v>
      </c>
      <c r="J116" s="1" t="s">
        <v>32</v>
      </c>
    </row>
    <row r="117" spans="1:10" x14ac:dyDescent="0.35">
      <c r="A117" s="7" t="s">
        <v>45</v>
      </c>
      <c r="B117" s="1">
        <v>1066183</v>
      </c>
      <c r="C117" s="1">
        <v>105943</v>
      </c>
      <c r="D117" s="1">
        <v>313501</v>
      </c>
      <c r="E117" s="1">
        <v>103484</v>
      </c>
      <c r="F117" s="1">
        <v>123283</v>
      </c>
      <c r="J117" s="1">
        <v>419971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2227505</v>
      </c>
      <c r="C119" s="1">
        <v>728810</v>
      </c>
      <c r="D119" s="1">
        <v>727312</v>
      </c>
      <c r="E119" s="1">
        <v>546680</v>
      </c>
      <c r="F119" s="1">
        <v>222726</v>
      </c>
      <c r="J119" s="1">
        <v>1978</v>
      </c>
    </row>
    <row r="120" spans="1:10" x14ac:dyDescent="0.35">
      <c r="A120" s="7" t="s">
        <v>101</v>
      </c>
      <c r="B120" s="1">
        <v>1679985</v>
      </c>
      <c r="C120" s="1">
        <v>263100</v>
      </c>
      <c r="D120" s="1">
        <v>685494</v>
      </c>
      <c r="E120" s="1">
        <v>422615</v>
      </c>
      <c r="F120" s="1">
        <v>308776</v>
      </c>
      <c r="J120" s="1" t="s">
        <v>32</v>
      </c>
    </row>
    <row r="121" spans="1:10" x14ac:dyDescent="0.35">
      <c r="A121" s="7" t="s">
        <v>102</v>
      </c>
      <c r="B121" s="1">
        <v>357287</v>
      </c>
      <c r="C121" s="1">
        <v>28511</v>
      </c>
      <c r="D121" s="1">
        <v>29360</v>
      </c>
      <c r="E121" s="1">
        <v>86687</v>
      </c>
      <c r="F121" s="1">
        <v>212729</v>
      </c>
      <c r="J121" s="1" t="s">
        <v>32</v>
      </c>
    </row>
    <row r="122" spans="1:10" x14ac:dyDescent="0.35">
      <c r="A122" s="7" t="s">
        <v>103</v>
      </c>
      <c r="B122" s="1">
        <v>20025</v>
      </c>
      <c r="C122" s="1" t="s">
        <v>32</v>
      </c>
      <c r="D122" s="1" t="s">
        <v>32</v>
      </c>
      <c r="E122" s="1" t="s">
        <v>32</v>
      </c>
      <c r="F122" s="1">
        <v>20025</v>
      </c>
      <c r="J122" s="1" t="s">
        <v>32</v>
      </c>
    </row>
    <row r="123" spans="1:10" x14ac:dyDescent="0.35">
      <c r="A123" s="7" t="s">
        <v>45</v>
      </c>
      <c r="B123" s="1">
        <v>1052776</v>
      </c>
      <c r="C123" s="1">
        <v>104830</v>
      </c>
      <c r="D123" s="1">
        <v>298954</v>
      </c>
      <c r="E123" s="1">
        <v>105738</v>
      </c>
      <c r="F123" s="1">
        <v>123283</v>
      </c>
      <c r="J123" s="1">
        <v>419971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3325953</v>
      </c>
      <c r="C125" s="1">
        <v>906676</v>
      </c>
      <c r="D125" s="1">
        <v>1244820</v>
      </c>
      <c r="E125" s="1">
        <v>782395</v>
      </c>
      <c r="F125" s="1">
        <v>390083</v>
      </c>
      <c r="J125" s="1">
        <v>1978</v>
      </c>
    </row>
    <row r="126" spans="1:10" x14ac:dyDescent="0.35">
      <c r="A126" s="7" t="s">
        <v>101</v>
      </c>
      <c r="B126" s="1">
        <v>636202</v>
      </c>
      <c r="C126" s="1">
        <v>90113</v>
      </c>
      <c r="D126" s="1">
        <v>153382</v>
      </c>
      <c r="E126" s="1">
        <v>151357</v>
      </c>
      <c r="F126" s="1">
        <v>241351</v>
      </c>
      <c r="J126" s="1" t="s">
        <v>32</v>
      </c>
    </row>
    <row r="127" spans="1:10" x14ac:dyDescent="0.35">
      <c r="A127" s="7" t="s">
        <v>102</v>
      </c>
      <c r="B127" s="1">
        <v>298694</v>
      </c>
      <c r="C127" s="1">
        <v>19940</v>
      </c>
      <c r="D127" s="1">
        <v>43964</v>
      </c>
      <c r="E127" s="1">
        <v>123563</v>
      </c>
      <c r="F127" s="1">
        <v>111226</v>
      </c>
      <c r="J127" s="1" t="s">
        <v>32</v>
      </c>
    </row>
    <row r="128" spans="1:10" x14ac:dyDescent="0.35">
      <c r="A128" s="7" t="s">
        <v>103</v>
      </c>
      <c r="B128" s="1">
        <v>25288</v>
      </c>
      <c r="C128" s="1">
        <v>3692</v>
      </c>
      <c r="D128" s="1" t="s">
        <v>32</v>
      </c>
      <c r="E128" s="1" t="s">
        <v>32</v>
      </c>
      <c r="F128" s="1">
        <v>21596</v>
      </c>
      <c r="J128" s="1" t="s">
        <v>32</v>
      </c>
    </row>
    <row r="129" spans="1:10" x14ac:dyDescent="0.35">
      <c r="A129" s="7" t="s">
        <v>45</v>
      </c>
      <c r="B129" s="1">
        <v>1051442</v>
      </c>
      <c r="C129" s="1">
        <v>104830</v>
      </c>
      <c r="D129" s="1">
        <v>298954</v>
      </c>
      <c r="E129" s="1">
        <v>104404</v>
      </c>
      <c r="F129" s="1">
        <v>123283</v>
      </c>
      <c r="J129" s="1">
        <v>419971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3783697</v>
      </c>
      <c r="C131" s="1">
        <v>962482</v>
      </c>
      <c r="D131" s="1">
        <v>1323644</v>
      </c>
      <c r="E131" s="1">
        <v>899222</v>
      </c>
      <c r="F131" s="1">
        <v>596370</v>
      </c>
      <c r="J131" s="1">
        <v>1978</v>
      </c>
    </row>
    <row r="132" spans="1:10" x14ac:dyDescent="0.35">
      <c r="A132" s="7" t="s">
        <v>101</v>
      </c>
      <c r="B132" s="1">
        <v>410432</v>
      </c>
      <c r="C132" s="1">
        <v>53154</v>
      </c>
      <c r="D132" s="1">
        <v>118522</v>
      </c>
      <c r="E132" s="1">
        <v>154412</v>
      </c>
      <c r="F132" s="1">
        <v>84344</v>
      </c>
      <c r="J132" s="1" t="s">
        <v>32</v>
      </c>
    </row>
    <row r="133" spans="1:10" x14ac:dyDescent="0.35">
      <c r="A133" s="7" t="s">
        <v>102</v>
      </c>
      <c r="B133" s="1">
        <v>69168</v>
      </c>
      <c r="C133" s="1">
        <v>4785</v>
      </c>
      <c r="D133" s="1" t="s">
        <v>32</v>
      </c>
      <c r="E133" s="1">
        <v>3681</v>
      </c>
      <c r="F133" s="1">
        <v>60702</v>
      </c>
      <c r="J133" s="1" t="s">
        <v>32</v>
      </c>
    </row>
    <row r="134" spans="1:10" x14ac:dyDescent="0.35">
      <c r="A134" s="7" t="s">
        <v>103</v>
      </c>
      <c r="B134" s="1">
        <v>22725</v>
      </c>
      <c r="C134" s="1" t="s">
        <v>32</v>
      </c>
      <c r="D134" s="1" t="s">
        <v>32</v>
      </c>
      <c r="E134" s="1">
        <v>2625</v>
      </c>
      <c r="F134" s="1">
        <v>20100</v>
      </c>
      <c r="J134" s="1" t="s">
        <v>32</v>
      </c>
    </row>
    <row r="135" spans="1:10" x14ac:dyDescent="0.35">
      <c r="A135" s="7" t="s">
        <v>45</v>
      </c>
      <c r="B135" s="1">
        <v>1051557</v>
      </c>
      <c r="C135" s="1">
        <v>104830</v>
      </c>
      <c r="D135" s="1">
        <v>298954</v>
      </c>
      <c r="E135" s="1">
        <v>101779</v>
      </c>
      <c r="F135" s="1">
        <v>126023</v>
      </c>
      <c r="J135" s="1">
        <v>419971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3957842</v>
      </c>
      <c r="C137" s="1">
        <v>979306</v>
      </c>
      <c r="D137" s="1">
        <v>1361062</v>
      </c>
      <c r="E137" s="1">
        <v>948055</v>
      </c>
      <c r="F137" s="1">
        <v>667441</v>
      </c>
      <c r="J137" s="1">
        <v>1978</v>
      </c>
    </row>
    <row r="138" spans="1:10" x14ac:dyDescent="0.35">
      <c r="A138" s="7" t="s">
        <v>101</v>
      </c>
      <c r="B138" s="1">
        <v>288778</v>
      </c>
      <c r="C138" s="1">
        <v>41116</v>
      </c>
      <c r="D138" s="1">
        <v>75104</v>
      </c>
      <c r="E138" s="1">
        <v>99925</v>
      </c>
      <c r="F138" s="1">
        <v>72634</v>
      </c>
      <c r="J138" s="1" t="s">
        <v>32</v>
      </c>
    </row>
    <row r="139" spans="1:10" x14ac:dyDescent="0.35">
      <c r="A139" s="7" t="s">
        <v>102</v>
      </c>
      <c r="B139" s="1">
        <v>16139</v>
      </c>
      <c r="C139" s="1" t="s">
        <v>32</v>
      </c>
      <c r="D139" s="1">
        <v>6001</v>
      </c>
      <c r="E139" s="1">
        <v>3825</v>
      </c>
      <c r="F139" s="1">
        <v>6313</v>
      </c>
      <c r="J139" s="1" t="s">
        <v>32</v>
      </c>
    </row>
    <row r="140" spans="1:10" x14ac:dyDescent="0.35">
      <c r="A140" s="7" t="s">
        <v>103</v>
      </c>
      <c r="B140" s="1">
        <v>26003</v>
      </c>
      <c r="C140" s="1" t="s">
        <v>32</v>
      </c>
      <c r="D140" s="1" t="s">
        <v>32</v>
      </c>
      <c r="E140" s="1">
        <v>8135</v>
      </c>
      <c r="F140" s="1">
        <v>17868</v>
      </c>
      <c r="J140" s="1" t="s">
        <v>32</v>
      </c>
    </row>
    <row r="141" spans="1:10" x14ac:dyDescent="0.35">
      <c r="A141" s="7" t="s">
        <v>45</v>
      </c>
      <c r="B141" s="1">
        <v>1048817</v>
      </c>
      <c r="C141" s="1">
        <v>104830</v>
      </c>
      <c r="D141" s="1">
        <v>298954</v>
      </c>
      <c r="E141" s="1">
        <v>101779</v>
      </c>
      <c r="F141" s="1">
        <v>123283</v>
      </c>
      <c r="J141" s="1">
        <v>419971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4431063</v>
      </c>
      <c r="C8" s="1">
        <v>1872427</v>
      </c>
      <c r="D8" s="1">
        <v>1156624</v>
      </c>
      <c r="E8" s="1">
        <v>618947</v>
      </c>
      <c r="F8" s="1">
        <v>441198</v>
      </c>
      <c r="G8" s="1">
        <f>SUM(C8:F8)</f>
        <v>4089196</v>
      </c>
      <c r="H8" s="1">
        <f>SUM(E8:F8)</f>
        <v>1060145</v>
      </c>
      <c r="I8" s="9">
        <f>H8/G8</f>
        <v>0.25925512007739421</v>
      </c>
      <c r="J8" s="1">
        <v>341867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352975</v>
      </c>
      <c r="C10" s="1">
        <v>141186</v>
      </c>
      <c r="D10" s="1">
        <v>98190</v>
      </c>
      <c r="E10" s="1">
        <v>79326</v>
      </c>
      <c r="F10" s="1">
        <v>9245</v>
      </c>
      <c r="J10" s="1">
        <v>25028</v>
      </c>
    </row>
    <row r="11" spans="1:10" x14ac:dyDescent="0.35">
      <c r="A11" s="7" t="s">
        <v>35</v>
      </c>
      <c r="B11" s="1">
        <v>1229953</v>
      </c>
      <c r="C11" s="1">
        <v>549688</v>
      </c>
      <c r="D11" s="1">
        <v>289479</v>
      </c>
      <c r="E11" s="1">
        <v>133749</v>
      </c>
      <c r="F11" s="1">
        <v>141575</v>
      </c>
      <c r="J11" s="1">
        <v>115462</v>
      </c>
    </row>
    <row r="12" spans="1:10" x14ac:dyDescent="0.35">
      <c r="A12" s="7" t="s">
        <v>36</v>
      </c>
      <c r="B12" s="1">
        <v>1274041</v>
      </c>
      <c r="C12" s="1">
        <v>481686</v>
      </c>
      <c r="D12" s="1">
        <v>332151</v>
      </c>
      <c r="E12" s="1">
        <v>186793</v>
      </c>
      <c r="F12" s="1">
        <v>169247</v>
      </c>
      <c r="J12" s="1">
        <v>104164</v>
      </c>
    </row>
    <row r="13" spans="1:10" x14ac:dyDescent="0.35">
      <c r="A13" s="7" t="s">
        <v>37</v>
      </c>
      <c r="B13" s="1">
        <v>689496</v>
      </c>
      <c r="C13" s="1">
        <v>280982</v>
      </c>
      <c r="D13" s="1">
        <v>191559</v>
      </c>
      <c r="E13" s="1">
        <v>98245</v>
      </c>
      <c r="F13" s="1">
        <v>59886</v>
      </c>
      <c r="J13" s="1">
        <v>58823</v>
      </c>
    </row>
    <row r="14" spans="1:10" x14ac:dyDescent="0.35">
      <c r="A14" s="7" t="s">
        <v>38</v>
      </c>
      <c r="B14" s="1">
        <v>884598</v>
      </c>
      <c r="C14" s="1">
        <v>418885</v>
      </c>
      <c r="D14" s="1">
        <v>245245</v>
      </c>
      <c r="E14" s="1">
        <v>120833</v>
      </c>
      <c r="F14" s="1">
        <v>61245</v>
      </c>
      <c r="J14" s="1">
        <v>38391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2130164</v>
      </c>
      <c r="C16" s="1">
        <v>920888</v>
      </c>
      <c r="D16" s="1">
        <v>633275</v>
      </c>
      <c r="E16" s="1">
        <v>248728</v>
      </c>
      <c r="F16" s="1">
        <v>175623</v>
      </c>
      <c r="J16" s="1">
        <v>151649</v>
      </c>
    </row>
    <row r="17" spans="1:10" x14ac:dyDescent="0.35">
      <c r="A17" s="7" t="s">
        <v>40</v>
      </c>
      <c r="B17" s="1">
        <v>2300899</v>
      </c>
      <c r="C17" s="1">
        <v>951539</v>
      </c>
      <c r="D17" s="1">
        <v>523348</v>
      </c>
      <c r="E17" s="1">
        <v>370219</v>
      </c>
      <c r="F17" s="1">
        <v>265575</v>
      </c>
      <c r="J17" s="1">
        <v>190218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2017500</v>
      </c>
      <c r="C19" s="1">
        <v>906963</v>
      </c>
      <c r="D19" s="1">
        <v>626029</v>
      </c>
      <c r="E19" s="1">
        <v>194447</v>
      </c>
      <c r="F19" s="1">
        <v>149689</v>
      </c>
      <c r="J19" s="1">
        <v>140373</v>
      </c>
    </row>
    <row r="20" spans="1:10" x14ac:dyDescent="0.35">
      <c r="A20" s="7" t="s">
        <v>42</v>
      </c>
      <c r="B20" s="1">
        <v>2216609</v>
      </c>
      <c r="C20" s="1">
        <v>934751</v>
      </c>
      <c r="D20" s="1">
        <v>509083</v>
      </c>
      <c r="E20" s="1">
        <v>349698</v>
      </c>
      <c r="F20" s="1">
        <v>238778</v>
      </c>
      <c r="J20" s="1">
        <v>184299</v>
      </c>
    </row>
    <row r="21" spans="1:10" x14ac:dyDescent="0.35">
      <c r="A21" s="7" t="s">
        <v>43</v>
      </c>
      <c r="B21" s="1">
        <v>21475</v>
      </c>
      <c r="C21" s="1">
        <v>3412</v>
      </c>
      <c r="D21" s="1">
        <v>2690</v>
      </c>
      <c r="E21" s="1">
        <v>11131</v>
      </c>
      <c r="F21" s="1" t="s">
        <v>32</v>
      </c>
      <c r="J21" s="1">
        <v>4243</v>
      </c>
    </row>
    <row r="22" spans="1:10" x14ac:dyDescent="0.35">
      <c r="A22" s="7" t="s">
        <v>44</v>
      </c>
      <c r="B22" s="1">
        <v>102501</v>
      </c>
      <c r="C22" s="1">
        <v>7479</v>
      </c>
      <c r="D22" s="1">
        <v>11033</v>
      </c>
      <c r="E22" s="1">
        <v>59699</v>
      </c>
      <c r="F22" s="1">
        <v>23169</v>
      </c>
      <c r="J22" s="1">
        <v>1122</v>
      </c>
    </row>
    <row r="23" spans="1:10" x14ac:dyDescent="0.35">
      <c r="A23" s="7" t="s">
        <v>45</v>
      </c>
      <c r="B23" s="1">
        <v>72977</v>
      </c>
      <c r="C23" s="1">
        <v>19824</v>
      </c>
      <c r="D23" s="1">
        <v>7789</v>
      </c>
      <c r="E23" s="1">
        <v>3973</v>
      </c>
      <c r="F23" s="1">
        <v>29562</v>
      </c>
      <c r="J23" s="1">
        <v>11829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121179</v>
      </c>
      <c r="C25" s="1">
        <v>50511</v>
      </c>
      <c r="D25" s="1">
        <v>34763</v>
      </c>
      <c r="E25" s="1">
        <v>11049</v>
      </c>
      <c r="F25" s="1">
        <v>16301</v>
      </c>
      <c r="J25" s="1">
        <v>8556</v>
      </c>
    </row>
    <row r="26" spans="1:10" x14ac:dyDescent="0.35">
      <c r="A26" s="7" t="s">
        <v>47</v>
      </c>
      <c r="B26" s="1">
        <v>3796094</v>
      </c>
      <c r="C26" s="1">
        <v>1707397</v>
      </c>
      <c r="D26" s="1">
        <v>960450</v>
      </c>
      <c r="E26" s="1">
        <v>499741</v>
      </c>
      <c r="F26" s="1">
        <v>357807</v>
      </c>
      <c r="J26" s="1">
        <v>270699</v>
      </c>
    </row>
    <row r="27" spans="1:10" x14ac:dyDescent="0.35">
      <c r="A27" s="7" t="s">
        <v>48</v>
      </c>
      <c r="B27" s="1">
        <v>202087</v>
      </c>
      <c r="C27" s="1">
        <v>64782</v>
      </c>
      <c r="D27" s="1">
        <v>82380</v>
      </c>
      <c r="E27" s="1">
        <v>23507</v>
      </c>
      <c r="F27" s="1">
        <v>9162</v>
      </c>
      <c r="J27" s="1">
        <v>22256</v>
      </c>
    </row>
    <row r="28" spans="1:10" x14ac:dyDescent="0.35">
      <c r="A28" s="7" t="s">
        <v>49</v>
      </c>
      <c r="B28" s="1">
        <v>93292</v>
      </c>
      <c r="C28" s="1">
        <v>18630</v>
      </c>
      <c r="D28" s="1">
        <v>22657</v>
      </c>
      <c r="E28" s="1">
        <v>27056</v>
      </c>
      <c r="F28" s="1">
        <v>16655</v>
      </c>
      <c r="J28" s="1">
        <v>8294</v>
      </c>
    </row>
    <row r="29" spans="1:10" x14ac:dyDescent="0.35">
      <c r="A29" s="7" t="s">
        <v>50</v>
      </c>
      <c r="B29" s="1">
        <v>132575</v>
      </c>
      <c r="C29" s="1">
        <v>16107</v>
      </c>
      <c r="D29" s="1">
        <v>47087</v>
      </c>
      <c r="E29" s="1">
        <v>34885</v>
      </c>
      <c r="F29" s="1">
        <v>13906</v>
      </c>
      <c r="J29" s="1">
        <v>20590</v>
      </c>
    </row>
    <row r="30" spans="1:10" x14ac:dyDescent="0.35">
      <c r="A30" s="7" t="s">
        <v>45</v>
      </c>
      <c r="B30" s="1">
        <v>85836</v>
      </c>
      <c r="C30" s="1">
        <v>14999</v>
      </c>
      <c r="D30" s="1">
        <v>9286</v>
      </c>
      <c r="E30" s="1">
        <v>22710</v>
      </c>
      <c r="F30" s="1">
        <v>27367</v>
      </c>
      <c r="J30" s="1">
        <v>11473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335359</v>
      </c>
      <c r="C32" s="1">
        <v>117386</v>
      </c>
      <c r="D32" s="1">
        <v>119833</v>
      </c>
      <c r="E32" s="1">
        <v>37806</v>
      </c>
      <c r="F32" s="1">
        <v>25463</v>
      </c>
      <c r="J32" s="1">
        <v>34871</v>
      </c>
    </row>
    <row r="33" spans="1:10" x14ac:dyDescent="0.35">
      <c r="A33" s="7" t="s">
        <v>52</v>
      </c>
      <c r="B33" s="1">
        <v>3699362</v>
      </c>
      <c r="C33" s="1">
        <v>1686374</v>
      </c>
      <c r="D33" s="1">
        <v>952952</v>
      </c>
      <c r="E33" s="1">
        <v>467899</v>
      </c>
      <c r="F33" s="1">
        <v>326587</v>
      </c>
      <c r="J33" s="1">
        <v>265549</v>
      </c>
    </row>
    <row r="34" spans="1:10" x14ac:dyDescent="0.35">
      <c r="A34" s="7" t="s">
        <v>53</v>
      </c>
      <c r="B34" s="1">
        <v>276004</v>
      </c>
      <c r="C34" s="1">
        <v>39656</v>
      </c>
      <c r="D34" s="1">
        <v>70667</v>
      </c>
      <c r="E34" s="1">
        <v>90531</v>
      </c>
      <c r="F34" s="1">
        <v>51123</v>
      </c>
      <c r="J34" s="1">
        <v>24027</v>
      </c>
    </row>
    <row r="35" spans="1:10" x14ac:dyDescent="0.35">
      <c r="A35" s="7" t="s">
        <v>45</v>
      </c>
      <c r="B35" s="1">
        <v>120338</v>
      </c>
      <c r="C35" s="1">
        <v>29012</v>
      </c>
      <c r="D35" s="1">
        <v>13172</v>
      </c>
      <c r="E35" s="1">
        <v>22710</v>
      </c>
      <c r="F35" s="1">
        <v>38024</v>
      </c>
      <c r="J35" s="1">
        <v>17419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590401</v>
      </c>
      <c r="C37" s="1">
        <v>183096</v>
      </c>
      <c r="D37" s="1">
        <v>155834</v>
      </c>
      <c r="E37" s="1">
        <v>86727</v>
      </c>
      <c r="F37" s="1">
        <v>80636</v>
      </c>
      <c r="G37" s="1">
        <f>SUM(C37:F37)</f>
        <v>506293</v>
      </c>
      <c r="H37" s="1">
        <f>SUM(E37:F37)</f>
        <v>167363</v>
      </c>
      <c r="I37" s="9">
        <f>H37/G37</f>
        <v>0.33056550258447182</v>
      </c>
      <c r="J37" s="1">
        <v>84107</v>
      </c>
    </row>
    <row r="38" spans="1:10" x14ac:dyDescent="0.35">
      <c r="A38" s="7" t="s">
        <v>55</v>
      </c>
      <c r="B38" s="1">
        <v>2080236</v>
      </c>
      <c r="C38" s="1">
        <v>1088385</v>
      </c>
      <c r="D38" s="1">
        <v>522860</v>
      </c>
      <c r="E38" s="1">
        <v>251626</v>
      </c>
      <c r="F38" s="1">
        <v>107215</v>
      </c>
      <c r="G38" s="1">
        <f t="shared" ref="G38:G41" si="0">SUM(C38:F38)</f>
        <v>1970086</v>
      </c>
      <c r="H38" s="1">
        <f t="shared" ref="H38:H41" si="1">SUM(E38:F38)</f>
        <v>358841</v>
      </c>
      <c r="I38" s="9">
        <f t="shared" ref="I38:I41" si="2">H38/G38</f>
        <v>0.18214484037752668</v>
      </c>
      <c r="J38" s="1">
        <v>110150</v>
      </c>
    </row>
    <row r="39" spans="1:10" x14ac:dyDescent="0.35">
      <c r="A39" s="7" t="s">
        <v>56</v>
      </c>
      <c r="B39" s="1">
        <v>1183215</v>
      </c>
      <c r="C39" s="1">
        <v>322099</v>
      </c>
      <c r="D39" s="1">
        <v>326164</v>
      </c>
      <c r="E39" s="1">
        <v>212439</v>
      </c>
      <c r="F39" s="1">
        <v>211061</v>
      </c>
      <c r="G39" s="1">
        <f t="shared" si="0"/>
        <v>1071763</v>
      </c>
      <c r="H39" s="1">
        <f t="shared" si="1"/>
        <v>423500</v>
      </c>
      <c r="I39" s="9">
        <f t="shared" si="2"/>
        <v>0.39514332926215961</v>
      </c>
      <c r="J39" s="1">
        <v>111453</v>
      </c>
    </row>
    <row r="40" spans="1:10" x14ac:dyDescent="0.35">
      <c r="A40" s="7" t="s">
        <v>57</v>
      </c>
      <c r="B40" s="1">
        <v>413387</v>
      </c>
      <c r="C40" s="1">
        <v>188960</v>
      </c>
      <c r="D40" s="1">
        <v>122166</v>
      </c>
      <c r="E40" s="1">
        <v>42657</v>
      </c>
      <c r="F40" s="1">
        <v>27149</v>
      </c>
      <c r="G40" s="1">
        <f t="shared" si="0"/>
        <v>380932</v>
      </c>
      <c r="H40" s="1">
        <f t="shared" si="1"/>
        <v>69806</v>
      </c>
      <c r="I40" s="9">
        <f t="shared" si="2"/>
        <v>0.18325055390463391</v>
      </c>
      <c r="J40" s="1">
        <v>32455</v>
      </c>
    </row>
    <row r="41" spans="1:10" x14ac:dyDescent="0.35">
      <c r="A41" s="7" t="s">
        <v>58</v>
      </c>
      <c r="B41" s="1">
        <v>163824</v>
      </c>
      <c r="C41" s="1">
        <v>89888</v>
      </c>
      <c r="D41" s="1">
        <v>29599</v>
      </c>
      <c r="E41" s="1">
        <v>25498</v>
      </c>
      <c r="F41" s="1">
        <v>15137</v>
      </c>
      <c r="G41" s="1">
        <f t="shared" si="0"/>
        <v>160122</v>
      </c>
      <c r="H41" s="1">
        <f t="shared" si="1"/>
        <v>40635</v>
      </c>
      <c r="I41" s="9">
        <f t="shared" si="2"/>
        <v>0.25377524637463933</v>
      </c>
      <c r="J41" s="1">
        <v>3702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243340</v>
      </c>
      <c r="C43" s="1">
        <v>32171</v>
      </c>
      <c r="D43" s="1">
        <v>66405</v>
      </c>
      <c r="E43" s="1">
        <v>58633</v>
      </c>
      <c r="F43" s="1">
        <v>48811</v>
      </c>
      <c r="J43" s="1">
        <v>37319</v>
      </c>
    </row>
    <row r="44" spans="1:10" x14ac:dyDescent="0.35">
      <c r="A44" s="7" t="s">
        <v>60</v>
      </c>
      <c r="B44" s="1">
        <v>883884</v>
      </c>
      <c r="C44" s="1">
        <v>206957</v>
      </c>
      <c r="D44" s="1">
        <v>314680</v>
      </c>
      <c r="E44" s="1">
        <v>141660</v>
      </c>
      <c r="F44" s="1">
        <v>126361</v>
      </c>
      <c r="J44" s="1">
        <v>94225</v>
      </c>
    </row>
    <row r="45" spans="1:10" x14ac:dyDescent="0.35">
      <c r="A45" s="7" t="s">
        <v>61</v>
      </c>
      <c r="B45" s="1">
        <v>1020135</v>
      </c>
      <c r="C45" s="1">
        <v>373287</v>
      </c>
      <c r="D45" s="1">
        <v>235058</v>
      </c>
      <c r="E45" s="1">
        <v>176862</v>
      </c>
      <c r="F45" s="1">
        <v>144755</v>
      </c>
      <c r="J45" s="1">
        <v>90173</v>
      </c>
    </row>
    <row r="46" spans="1:10" x14ac:dyDescent="0.35">
      <c r="A46" s="7" t="s">
        <v>62</v>
      </c>
      <c r="B46" s="1">
        <v>2283705</v>
      </c>
      <c r="C46" s="1">
        <v>1260012</v>
      </c>
      <c r="D46" s="1">
        <v>540481</v>
      </c>
      <c r="E46" s="1">
        <v>241792</v>
      </c>
      <c r="F46" s="1">
        <v>121270</v>
      </c>
      <c r="J46" s="1">
        <v>120149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2486209</v>
      </c>
      <c r="C48" s="1">
        <v>1154442</v>
      </c>
      <c r="D48" s="1">
        <v>624732</v>
      </c>
      <c r="E48" s="1">
        <v>315557</v>
      </c>
      <c r="F48" s="1">
        <v>204559</v>
      </c>
      <c r="J48" s="1">
        <v>186919</v>
      </c>
    </row>
    <row r="49" spans="1:10" x14ac:dyDescent="0.35">
      <c r="A49" s="7" t="s">
        <v>64</v>
      </c>
      <c r="B49" s="1">
        <v>149959</v>
      </c>
      <c r="C49" s="1">
        <v>50675</v>
      </c>
      <c r="D49" s="1">
        <v>48621</v>
      </c>
      <c r="E49" s="1">
        <v>18694</v>
      </c>
      <c r="F49" s="1">
        <v>25003</v>
      </c>
      <c r="J49" s="1">
        <v>6966</v>
      </c>
    </row>
    <row r="50" spans="1:10" x14ac:dyDescent="0.35">
      <c r="A50" s="7" t="s">
        <v>65</v>
      </c>
      <c r="B50" s="1">
        <v>513151</v>
      </c>
      <c r="C50" s="1">
        <v>197238</v>
      </c>
      <c r="D50" s="1">
        <v>99638</v>
      </c>
      <c r="E50" s="1">
        <v>93195</v>
      </c>
      <c r="F50" s="1">
        <v>77140</v>
      </c>
      <c r="J50" s="1">
        <v>45940</v>
      </c>
    </row>
    <row r="51" spans="1:10" x14ac:dyDescent="0.35">
      <c r="A51" s="7" t="s">
        <v>66</v>
      </c>
      <c r="B51" s="1">
        <v>1265855</v>
      </c>
      <c r="C51" s="1">
        <v>463133</v>
      </c>
      <c r="D51" s="1">
        <v>382129</v>
      </c>
      <c r="E51" s="1">
        <v>191502</v>
      </c>
      <c r="F51" s="1">
        <v>134496</v>
      </c>
      <c r="J51" s="1">
        <v>94595</v>
      </c>
    </row>
    <row r="52" spans="1:10" x14ac:dyDescent="0.35">
      <c r="A52" s="7" t="s">
        <v>45</v>
      </c>
      <c r="B52" s="1">
        <v>15889</v>
      </c>
      <c r="C52" s="1">
        <v>6939</v>
      </c>
      <c r="D52" s="1">
        <v>1504</v>
      </c>
      <c r="E52" s="1" t="s">
        <v>32</v>
      </c>
      <c r="F52" s="1" t="s">
        <v>32</v>
      </c>
      <c r="J52" s="1">
        <v>7446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479593</v>
      </c>
      <c r="C54" s="1">
        <v>210330</v>
      </c>
      <c r="D54" s="1">
        <v>126369</v>
      </c>
      <c r="E54" s="1">
        <v>52773</v>
      </c>
      <c r="F54" s="1">
        <v>59082</v>
      </c>
      <c r="J54" s="1">
        <v>31038</v>
      </c>
    </row>
    <row r="55" spans="1:10" x14ac:dyDescent="0.35">
      <c r="A55" s="7" t="s">
        <v>68</v>
      </c>
      <c r="B55" s="1">
        <v>1233828</v>
      </c>
      <c r="C55" s="1">
        <v>686436</v>
      </c>
      <c r="D55" s="1">
        <v>275284</v>
      </c>
      <c r="E55" s="1">
        <v>141451</v>
      </c>
      <c r="F55" s="1">
        <v>90151</v>
      </c>
      <c r="J55" s="1">
        <v>40506</v>
      </c>
    </row>
    <row r="56" spans="1:10" x14ac:dyDescent="0.35">
      <c r="A56" s="7" t="s">
        <v>69</v>
      </c>
      <c r="B56" s="1">
        <v>906856</v>
      </c>
      <c r="C56" s="1">
        <v>460673</v>
      </c>
      <c r="D56" s="1">
        <v>184227</v>
      </c>
      <c r="E56" s="1">
        <v>102788</v>
      </c>
      <c r="F56" s="1">
        <v>78934</v>
      </c>
      <c r="J56" s="1">
        <v>80235</v>
      </c>
    </row>
    <row r="57" spans="1:10" x14ac:dyDescent="0.35">
      <c r="A57" s="7" t="s">
        <v>70</v>
      </c>
      <c r="B57" s="1">
        <v>911157</v>
      </c>
      <c r="C57" s="1">
        <v>301880</v>
      </c>
      <c r="D57" s="1">
        <v>318086</v>
      </c>
      <c r="E57" s="1">
        <v>134322</v>
      </c>
      <c r="F57" s="1">
        <v>72117</v>
      </c>
      <c r="J57" s="1">
        <v>84752</v>
      </c>
    </row>
    <row r="58" spans="1:10" x14ac:dyDescent="0.35">
      <c r="A58" s="7" t="s">
        <v>71</v>
      </c>
      <c r="B58" s="1">
        <v>409160</v>
      </c>
      <c r="C58" s="1">
        <v>126523</v>
      </c>
      <c r="D58" s="1">
        <v>102320</v>
      </c>
      <c r="E58" s="1">
        <v>89419</v>
      </c>
      <c r="F58" s="1">
        <v>42628</v>
      </c>
      <c r="J58" s="1">
        <v>48270</v>
      </c>
    </row>
    <row r="59" spans="1:10" x14ac:dyDescent="0.35">
      <c r="A59" s="7" t="s">
        <v>72</v>
      </c>
      <c r="B59" s="1">
        <v>322402</v>
      </c>
      <c r="C59" s="1">
        <v>55749</v>
      </c>
      <c r="D59" s="1">
        <v>119345</v>
      </c>
      <c r="E59" s="1">
        <v>46428</v>
      </c>
      <c r="F59" s="1">
        <v>55664</v>
      </c>
      <c r="J59" s="1">
        <v>45216</v>
      </c>
    </row>
    <row r="60" spans="1:10" x14ac:dyDescent="0.35">
      <c r="A60" s="7" t="s">
        <v>73</v>
      </c>
      <c r="B60" s="1">
        <v>168066</v>
      </c>
      <c r="C60" s="1">
        <v>30836</v>
      </c>
      <c r="D60" s="1">
        <v>30991</v>
      </c>
      <c r="E60" s="1">
        <v>51767</v>
      </c>
      <c r="F60" s="1">
        <v>42622</v>
      </c>
      <c r="J60" s="1">
        <v>11850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1734339</v>
      </c>
      <c r="C62" s="1">
        <v>579297</v>
      </c>
      <c r="D62" s="1">
        <v>416574</v>
      </c>
      <c r="E62" s="1">
        <v>311625</v>
      </c>
      <c r="F62" s="1">
        <v>207492</v>
      </c>
      <c r="G62" s="1">
        <f>SUM(C62:F62)</f>
        <v>1514988</v>
      </c>
      <c r="H62" s="1">
        <f>SUM(E62:F62)</f>
        <v>519117</v>
      </c>
      <c r="I62" s="9">
        <f>H62/G62</f>
        <v>0.34265419924118212</v>
      </c>
      <c r="J62" s="1">
        <v>219350</v>
      </c>
    </row>
    <row r="63" spans="1:10" x14ac:dyDescent="0.35">
      <c r="A63" s="7" t="s">
        <v>75</v>
      </c>
      <c r="B63" s="1">
        <v>2696724</v>
      </c>
      <c r="C63" s="1">
        <v>1293130</v>
      </c>
      <c r="D63" s="1">
        <v>740049</v>
      </c>
      <c r="E63" s="1">
        <v>307322</v>
      </c>
      <c r="F63" s="1">
        <v>233706</v>
      </c>
      <c r="G63" s="1">
        <f>SUM(C63:F63)</f>
        <v>2574207</v>
      </c>
      <c r="H63" s="1">
        <f>SUM(E63:F63)</f>
        <v>541028</v>
      </c>
      <c r="I63" s="9">
        <f>H63/G63</f>
        <v>0.2101726861903491</v>
      </c>
      <c r="J63" s="1">
        <v>122517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387245</v>
      </c>
      <c r="C65" s="1">
        <v>67576</v>
      </c>
      <c r="D65" s="1">
        <v>63466</v>
      </c>
      <c r="E65" s="1">
        <v>88374</v>
      </c>
      <c r="F65" s="1">
        <v>101356</v>
      </c>
      <c r="J65" s="1">
        <v>66473</v>
      </c>
    </row>
    <row r="66" spans="1:10" x14ac:dyDescent="0.35">
      <c r="A66" s="7" t="s">
        <v>52</v>
      </c>
      <c r="B66" s="1">
        <v>3887963</v>
      </c>
      <c r="C66" s="1">
        <v>1803133</v>
      </c>
      <c r="D66" s="1">
        <v>1092401</v>
      </c>
      <c r="E66" s="1">
        <v>517906</v>
      </c>
      <c r="F66" s="1">
        <v>326081</v>
      </c>
      <c r="J66" s="1">
        <v>148442</v>
      </c>
    </row>
    <row r="67" spans="1:10" x14ac:dyDescent="0.35">
      <c r="A67" s="7" t="s">
        <v>45</v>
      </c>
      <c r="B67" s="1">
        <v>155856</v>
      </c>
      <c r="C67" s="1">
        <v>1719</v>
      </c>
      <c r="D67" s="1">
        <v>756</v>
      </c>
      <c r="E67" s="1">
        <v>12668</v>
      </c>
      <c r="F67" s="1">
        <v>13761</v>
      </c>
      <c r="J67" s="1">
        <v>126952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2958371</v>
      </c>
      <c r="C69" s="1">
        <v>1395079</v>
      </c>
      <c r="D69" s="1">
        <v>775079</v>
      </c>
      <c r="E69" s="1">
        <v>435097</v>
      </c>
      <c r="F69" s="1">
        <v>235963</v>
      </c>
      <c r="J69" s="1">
        <v>117153</v>
      </c>
    </row>
    <row r="70" spans="1:10" x14ac:dyDescent="0.35">
      <c r="A70" s="7" t="s">
        <v>52</v>
      </c>
      <c r="B70" s="1">
        <v>1321149</v>
      </c>
      <c r="C70" s="1">
        <v>475257</v>
      </c>
      <c r="D70" s="1">
        <v>380299</v>
      </c>
      <c r="E70" s="1">
        <v>171182</v>
      </c>
      <c r="F70" s="1">
        <v>194781</v>
      </c>
      <c r="J70" s="1">
        <v>99631</v>
      </c>
    </row>
    <row r="71" spans="1:10" x14ac:dyDescent="0.35">
      <c r="A71" s="7" t="s">
        <v>45</v>
      </c>
      <c r="B71" s="1">
        <v>151542</v>
      </c>
      <c r="C71" s="1">
        <v>2092</v>
      </c>
      <c r="D71" s="1">
        <v>1246</v>
      </c>
      <c r="E71" s="1">
        <v>12668</v>
      </c>
      <c r="F71" s="1">
        <v>10454</v>
      </c>
      <c r="J71" s="1">
        <v>125083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313054</v>
      </c>
      <c r="C73" s="1">
        <v>45974</v>
      </c>
      <c r="D73" s="1">
        <v>106518</v>
      </c>
      <c r="E73" s="1">
        <v>51592</v>
      </c>
      <c r="F73" s="1">
        <v>108970</v>
      </c>
      <c r="G73" s="1">
        <f>SUM(C73:F73)</f>
        <v>313054</v>
      </c>
      <c r="H73" s="1">
        <f>SUM(E73:F73)</f>
        <v>160562</v>
      </c>
      <c r="I73" s="9">
        <f>H73/G73</f>
        <v>0.51288915011467673</v>
      </c>
      <c r="J73" s="1" t="s">
        <v>32</v>
      </c>
    </row>
    <row r="74" spans="1:10" x14ac:dyDescent="0.35">
      <c r="A74" s="7" t="s">
        <v>77</v>
      </c>
      <c r="B74" s="1">
        <v>221496</v>
      </c>
      <c r="C74" s="1">
        <v>19288</v>
      </c>
      <c r="D74" s="1">
        <v>99312</v>
      </c>
      <c r="E74" s="1">
        <v>25657</v>
      </c>
      <c r="F74" s="1">
        <v>77238</v>
      </c>
      <c r="G74" s="1">
        <f>SUM(C74:F74)</f>
        <v>221495</v>
      </c>
      <c r="H74" s="1">
        <f>SUM(E74:F74)</f>
        <v>102895</v>
      </c>
      <c r="I74" s="9">
        <f>H74/G74</f>
        <v>0.46454773245445719</v>
      </c>
      <c r="J74" s="1" t="s">
        <v>32</v>
      </c>
    </row>
    <row r="75" spans="1:10" x14ac:dyDescent="0.35">
      <c r="A75" s="7" t="s">
        <v>78</v>
      </c>
      <c r="B75" s="1">
        <v>299262</v>
      </c>
      <c r="C75" s="1">
        <v>103409</v>
      </c>
      <c r="D75" s="1">
        <v>52476</v>
      </c>
      <c r="E75" s="1">
        <v>90599</v>
      </c>
      <c r="F75" s="1">
        <v>52778</v>
      </c>
      <c r="J75" s="1" t="s">
        <v>32</v>
      </c>
    </row>
    <row r="76" spans="1:10" x14ac:dyDescent="0.35">
      <c r="A76" s="7" t="s">
        <v>79</v>
      </c>
      <c r="B76" s="1">
        <v>336297</v>
      </c>
      <c r="C76" s="1">
        <v>131364</v>
      </c>
      <c r="D76" s="1">
        <v>97409</v>
      </c>
      <c r="E76" s="1">
        <v>59226</v>
      </c>
      <c r="F76" s="1">
        <v>48298</v>
      </c>
      <c r="J76" s="1" t="s">
        <v>32</v>
      </c>
    </row>
    <row r="77" spans="1:10" x14ac:dyDescent="0.35">
      <c r="A77" s="7" t="s">
        <v>175</v>
      </c>
      <c r="C77" s="1">
        <f>SUM(C73:C76)</f>
        <v>300035</v>
      </c>
      <c r="D77" s="1">
        <f>SUM(D73:D76)</f>
        <v>355715</v>
      </c>
      <c r="E77" s="1">
        <f>SUM(E73:E76)</f>
        <v>227074</v>
      </c>
      <c r="F77" s="1">
        <f>SUM(F73:F76)</f>
        <v>287284</v>
      </c>
      <c r="G77" s="1">
        <f>SUM(C77:F77)</f>
        <v>1170108</v>
      </c>
      <c r="H77" s="1">
        <f>SUM(E77:F77)</f>
        <v>514358</v>
      </c>
      <c r="I77" s="9">
        <f>H77/G77</f>
        <v>0.43958164545494943</v>
      </c>
    </row>
    <row r="78" spans="1:10" x14ac:dyDescent="0.35">
      <c r="A78" s="7"/>
    </row>
    <row r="79" spans="1:10" x14ac:dyDescent="0.35">
      <c r="A79" s="7" t="s">
        <v>80</v>
      </c>
      <c r="B79" s="1">
        <v>387059</v>
      </c>
      <c r="C79" s="1">
        <v>157765</v>
      </c>
      <c r="D79" s="1">
        <v>131678</v>
      </c>
      <c r="E79" s="1">
        <v>65276</v>
      </c>
      <c r="F79" s="1">
        <v>32340</v>
      </c>
      <c r="J79" s="1" t="s">
        <v>32</v>
      </c>
    </row>
    <row r="80" spans="1:10" x14ac:dyDescent="0.35">
      <c r="A80" s="7" t="s">
        <v>81</v>
      </c>
      <c r="B80" s="1">
        <v>649256</v>
      </c>
      <c r="C80" s="1">
        <v>316331</v>
      </c>
      <c r="D80" s="1">
        <v>227402</v>
      </c>
      <c r="E80" s="1">
        <v>71464</v>
      </c>
      <c r="F80" s="1">
        <v>34059</v>
      </c>
      <c r="J80" s="1" t="s">
        <v>32</v>
      </c>
    </row>
    <row r="81" spans="1:10" x14ac:dyDescent="0.35">
      <c r="A81" s="7" t="s">
        <v>82</v>
      </c>
      <c r="B81" s="1">
        <v>520610</v>
      </c>
      <c r="C81" s="1">
        <v>332846</v>
      </c>
      <c r="D81" s="1">
        <v>108137</v>
      </c>
      <c r="E81" s="1">
        <v>52992</v>
      </c>
      <c r="F81" s="1">
        <v>26634</v>
      </c>
      <c r="J81" s="1" t="s">
        <v>32</v>
      </c>
    </row>
    <row r="82" spans="1:10" x14ac:dyDescent="0.35">
      <c r="A82" s="7" t="s">
        <v>83</v>
      </c>
      <c r="B82" s="1">
        <v>859411</v>
      </c>
      <c r="C82" s="1">
        <v>634600</v>
      </c>
      <c r="D82" s="1">
        <v>144115</v>
      </c>
      <c r="E82" s="1">
        <v>74213</v>
      </c>
      <c r="F82" s="1">
        <v>6483</v>
      </c>
      <c r="J82" s="1" t="s">
        <v>32</v>
      </c>
    </row>
    <row r="83" spans="1:10" x14ac:dyDescent="0.35">
      <c r="A83" s="7"/>
      <c r="C83" s="1">
        <f>SUM(C79:C82)</f>
        <v>1441542</v>
      </c>
      <c r="D83" s="1">
        <f>SUM(D79:D82)</f>
        <v>611332</v>
      </c>
      <c r="E83" s="1">
        <f>SUM(E79:E82)</f>
        <v>263945</v>
      </c>
      <c r="F83" s="1">
        <f>SUM(F79:F82)</f>
        <v>99516</v>
      </c>
      <c r="G83" s="1">
        <f>SUM(C83:F83)</f>
        <v>2416335</v>
      </c>
    </row>
    <row r="84" spans="1:10" x14ac:dyDescent="0.35">
      <c r="A84" s="7" t="s">
        <v>176</v>
      </c>
      <c r="G84" s="1">
        <f>G83+G77</f>
        <v>3586443</v>
      </c>
    </row>
    <row r="85" spans="1:10" x14ac:dyDescent="0.35">
      <c r="A85" s="7" t="s">
        <v>45</v>
      </c>
      <c r="B85" s="1">
        <v>844619</v>
      </c>
      <c r="C85" s="1">
        <v>130851</v>
      </c>
      <c r="D85" s="1">
        <v>189576</v>
      </c>
      <c r="E85" s="1">
        <v>127928</v>
      </c>
      <c r="F85" s="1">
        <v>54398</v>
      </c>
      <c r="J85" s="1">
        <v>341867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3463205</v>
      </c>
      <c r="C87" s="1">
        <v>1762982</v>
      </c>
      <c r="D87" s="1">
        <v>999256</v>
      </c>
      <c r="E87" s="1">
        <v>426568</v>
      </c>
      <c r="F87" s="1">
        <v>274399</v>
      </c>
      <c r="J87" s="1" t="s">
        <v>32</v>
      </c>
    </row>
    <row r="88" spans="1:10" x14ac:dyDescent="0.35">
      <c r="A88" s="7" t="s">
        <v>85</v>
      </c>
      <c r="B88" s="1">
        <v>1537827</v>
      </c>
      <c r="C88" s="1">
        <v>558598</v>
      </c>
      <c r="D88" s="1">
        <v>497445</v>
      </c>
      <c r="E88" s="1">
        <v>280027</v>
      </c>
      <c r="F88" s="1">
        <v>201757</v>
      </c>
      <c r="J88" s="1" t="s">
        <v>32</v>
      </c>
    </row>
    <row r="89" spans="1:10" ht="43.5" x14ac:dyDescent="0.35">
      <c r="A89" s="7" t="s">
        <v>86</v>
      </c>
      <c r="B89" s="1">
        <v>917655</v>
      </c>
      <c r="C89" s="1">
        <v>268543</v>
      </c>
      <c r="D89" s="1">
        <v>276063</v>
      </c>
      <c r="E89" s="1">
        <v>216913</v>
      </c>
      <c r="F89" s="1">
        <v>156136</v>
      </c>
      <c r="J89" s="1" t="s">
        <v>32</v>
      </c>
    </row>
    <row r="90" spans="1:10" x14ac:dyDescent="0.35">
      <c r="A90" s="7" t="s">
        <v>87</v>
      </c>
      <c r="B90" s="1">
        <v>371668</v>
      </c>
      <c r="C90" s="1">
        <v>46944</v>
      </c>
      <c r="D90" s="1">
        <v>74303</v>
      </c>
      <c r="E90" s="1">
        <v>67042</v>
      </c>
      <c r="F90" s="1">
        <v>183380</v>
      </c>
      <c r="J90" s="1" t="s">
        <v>32</v>
      </c>
    </row>
    <row r="91" spans="1:10" x14ac:dyDescent="0.35">
      <c r="A91" s="7" t="s">
        <v>88</v>
      </c>
      <c r="B91" s="1">
        <v>14621</v>
      </c>
      <c r="C91" s="1">
        <v>3565</v>
      </c>
      <c r="D91" s="1">
        <v>3290</v>
      </c>
      <c r="E91" s="1">
        <v>7563</v>
      </c>
      <c r="F91" s="1">
        <v>203</v>
      </c>
      <c r="J91" s="1" t="s">
        <v>32</v>
      </c>
    </row>
    <row r="92" spans="1:10" ht="29" x14ac:dyDescent="0.35">
      <c r="A92" s="7" t="s">
        <v>89</v>
      </c>
      <c r="B92" s="1">
        <v>130212</v>
      </c>
      <c r="C92" s="1">
        <v>46206</v>
      </c>
      <c r="D92" s="1">
        <v>33607</v>
      </c>
      <c r="E92" s="1">
        <v>31587</v>
      </c>
      <c r="F92" s="1">
        <v>18812</v>
      </c>
      <c r="J92" s="1" t="s">
        <v>32</v>
      </c>
    </row>
    <row r="93" spans="1:10" x14ac:dyDescent="0.35">
      <c r="A93" s="7" t="s">
        <v>90</v>
      </c>
      <c r="B93" s="1">
        <v>148787</v>
      </c>
      <c r="C93" s="1">
        <v>19789</v>
      </c>
      <c r="D93" s="1">
        <v>38177</v>
      </c>
      <c r="E93" s="1">
        <v>21589</v>
      </c>
      <c r="F93" s="1">
        <v>69233</v>
      </c>
      <c r="G93" s="1">
        <f>SUM(C93:F93)</f>
        <v>148788</v>
      </c>
      <c r="H93" s="1">
        <f>E93+F93</f>
        <v>90822</v>
      </c>
      <c r="I93" s="9">
        <f>H93/G93</f>
        <v>0.61041213001048467</v>
      </c>
      <c r="J93" s="1" t="s">
        <v>32</v>
      </c>
    </row>
    <row r="94" spans="1:10" ht="29" x14ac:dyDescent="0.35">
      <c r="A94" s="7" t="s">
        <v>91</v>
      </c>
      <c r="B94" s="1">
        <v>22992</v>
      </c>
      <c r="C94" s="1">
        <v>314</v>
      </c>
      <c r="D94" s="1">
        <v>5380</v>
      </c>
      <c r="E94" s="1" t="s">
        <v>32</v>
      </c>
      <c r="F94" s="1">
        <v>17297</v>
      </c>
      <c r="J94" s="1" t="s">
        <v>32</v>
      </c>
    </row>
    <row r="95" spans="1:10" x14ac:dyDescent="0.35">
      <c r="A95" s="7" t="s">
        <v>92</v>
      </c>
      <c r="B95" s="1">
        <v>87683</v>
      </c>
      <c r="C95" s="1">
        <v>1874</v>
      </c>
      <c r="D95" s="1">
        <v>27966</v>
      </c>
      <c r="E95" s="1">
        <v>15106</v>
      </c>
      <c r="F95" s="1">
        <v>42738</v>
      </c>
      <c r="J95" s="1" t="s">
        <v>32</v>
      </c>
    </row>
    <row r="96" spans="1:10" x14ac:dyDescent="0.35">
      <c r="A96" s="7" t="s">
        <v>93</v>
      </c>
      <c r="B96" s="1">
        <v>22285</v>
      </c>
      <c r="C96" s="1" t="s">
        <v>32</v>
      </c>
      <c r="D96" s="1">
        <v>12963</v>
      </c>
      <c r="E96" s="1">
        <v>5829</v>
      </c>
      <c r="F96" s="1">
        <v>3492</v>
      </c>
      <c r="J96" s="1" t="s">
        <v>32</v>
      </c>
    </row>
    <row r="97" spans="1:10" x14ac:dyDescent="0.35">
      <c r="A97" s="7" t="s">
        <v>94</v>
      </c>
      <c r="B97" s="1">
        <v>153453</v>
      </c>
      <c r="C97" s="1">
        <v>27915</v>
      </c>
      <c r="D97" s="1">
        <v>47986</v>
      </c>
      <c r="E97" s="1">
        <v>15767</v>
      </c>
      <c r="F97" s="1">
        <v>58358</v>
      </c>
      <c r="J97" s="1">
        <v>3428</v>
      </c>
    </row>
    <row r="98" spans="1:10" x14ac:dyDescent="0.35">
      <c r="A98" s="7" t="s">
        <v>45</v>
      </c>
      <c r="B98" s="1">
        <v>431550</v>
      </c>
      <c r="C98" s="1">
        <v>38090</v>
      </c>
      <c r="D98" s="1">
        <v>16534</v>
      </c>
      <c r="E98" s="1">
        <v>27031</v>
      </c>
      <c r="F98" s="1">
        <v>11456</v>
      </c>
      <c r="J98" s="1">
        <v>338439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75341</v>
      </c>
      <c r="C100" s="1">
        <v>47037</v>
      </c>
      <c r="D100" s="1">
        <v>3367</v>
      </c>
      <c r="E100" s="1">
        <v>17289</v>
      </c>
      <c r="F100" s="1">
        <v>4724</v>
      </c>
      <c r="J100" s="1">
        <v>2924</v>
      </c>
    </row>
    <row r="101" spans="1:10" x14ac:dyDescent="0.35">
      <c r="A101" s="7" t="s">
        <v>96</v>
      </c>
      <c r="B101" s="1">
        <v>28842</v>
      </c>
      <c r="C101" s="1">
        <v>9008</v>
      </c>
      <c r="D101" s="1">
        <v>11261</v>
      </c>
      <c r="E101" s="1">
        <v>8202</v>
      </c>
      <c r="F101" s="1" t="s">
        <v>32</v>
      </c>
      <c r="J101" s="1">
        <v>370</v>
      </c>
    </row>
    <row r="102" spans="1:10" x14ac:dyDescent="0.35">
      <c r="A102" s="7" t="s">
        <v>97</v>
      </c>
      <c r="B102" s="1">
        <v>78188</v>
      </c>
      <c r="C102" s="1">
        <v>44683</v>
      </c>
      <c r="D102" s="1">
        <v>5781</v>
      </c>
      <c r="E102" s="1">
        <v>8536</v>
      </c>
      <c r="F102" s="1">
        <v>18156</v>
      </c>
      <c r="J102" s="1">
        <v>1033</v>
      </c>
    </row>
    <row r="103" spans="1:10" x14ac:dyDescent="0.35">
      <c r="A103" s="7" t="s">
        <v>98</v>
      </c>
      <c r="B103" s="1">
        <v>15634</v>
      </c>
      <c r="C103" s="1">
        <v>15634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4250744</v>
      </c>
      <c r="C104" s="1">
        <v>1770499</v>
      </c>
      <c r="D104" s="1">
        <v>1139361</v>
      </c>
      <c r="E104" s="1">
        <v>592423</v>
      </c>
      <c r="F104" s="1">
        <v>421247</v>
      </c>
      <c r="J104" s="1">
        <v>327214</v>
      </c>
    </row>
    <row r="105" spans="1:10" x14ac:dyDescent="0.35">
      <c r="A105" s="7" t="s">
        <v>45</v>
      </c>
      <c r="B105" s="1">
        <v>13806</v>
      </c>
      <c r="C105" s="1">
        <v>2173</v>
      </c>
      <c r="D105" s="1">
        <v>936</v>
      </c>
      <c r="E105" s="1" t="s">
        <v>32</v>
      </c>
      <c r="F105" s="1" t="s">
        <v>32</v>
      </c>
      <c r="J105" s="1">
        <v>10696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2732825</v>
      </c>
      <c r="C107" s="1">
        <v>1412705</v>
      </c>
      <c r="D107" s="1">
        <v>778631</v>
      </c>
      <c r="E107" s="1">
        <v>368185</v>
      </c>
      <c r="F107" s="1">
        <v>173304</v>
      </c>
      <c r="J107" s="1" t="s">
        <v>32</v>
      </c>
    </row>
    <row r="108" spans="1:10" x14ac:dyDescent="0.35">
      <c r="A108" s="7" t="s">
        <v>101</v>
      </c>
      <c r="B108" s="1">
        <v>944103</v>
      </c>
      <c r="C108" s="1">
        <v>353305</v>
      </c>
      <c r="D108" s="1">
        <v>255193</v>
      </c>
      <c r="E108" s="1">
        <v>158892</v>
      </c>
      <c r="F108" s="1">
        <v>176713</v>
      </c>
      <c r="J108" s="1" t="s">
        <v>32</v>
      </c>
    </row>
    <row r="109" spans="1:10" x14ac:dyDescent="0.35">
      <c r="A109" s="7" t="s">
        <v>102</v>
      </c>
      <c r="B109" s="1">
        <v>105810</v>
      </c>
      <c r="C109" s="1">
        <v>20879</v>
      </c>
      <c r="D109" s="1">
        <v>20642</v>
      </c>
      <c r="E109" s="1">
        <v>8774</v>
      </c>
      <c r="F109" s="1">
        <v>55514</v>
      </c>
      <c r="J109" s="1" t="s">
        <v>32</v>
      </c>
    </row>
    <row r="110" spans="1:10" x14ac:dyDescent="0.35">
      <c r="A110" s="7" t="s">
        <v>103</v>
      </c>
      <c r="B110" s="1">
        <v>15468</v>
      </c>
      <c r="C110" s="1">
        <v>1499</v>
      </c>
      <c r="D110" s="1">
        <v>5269</v>
      </c>
      <c r="E110" s="1">
        <v>6210</v>
      </c>
      <c r="F110" s="1">
        <v>2490</v>
      </c>
      <c r="J110" s="1" t="s">
        <v>32</v>
      </c>
    </row>
    <row r="111" spans="1:10" x14ac:dyDescent="0.35">
      <c r="A111" s="7" t="s">
        <v>45</v>
      </c>
      <c r="B111" s="1">
        <v>632858</v>
      </c>
      <c r="C111" s="1">
        <v>84038</v>
      </c>
      <c r="D111" s="1">
        <v>96889</v>
      </c>
      <c r="E111" s="1">
        <v>76887</v>
      </c>
      <c r="F111" s="1">
        <v>33177</v>
      </c>
      <c r="J111" s="1">
        <v>341867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3209690</v>
      </c>
      <c r="C113" s="1">
        <v>1615711</v>
      </c>
      <c r="D113" s="1">
        <v>816860</v>
      </c>
      <c r="E113" s="1">
        <v>461301</v>
      </c>
      <c r="F113" s="1">
        <v>315819</v>
      </c>
      <c r="J113" s="1" t="s">
        <v>32</v>
      </c>
    </row>
    <row r="114" spans="1:10" x14ac:dyDescent="0.35">
      <c r="A114" s="7" t="s">
        <v>101</v>
      </c>
      <c r="B114" s="1">
        <v>451227</v>
      </c>
      <c r="C114" s="1">
        <v>157819</v>
      </c>
      <c r="D114" s="1">
        <v>179425</v>
      </c>
      <c r="E114" s="1">
        <v>41367</v>
      </c>
      <c r="F114" s="1">
        <v>72616</v>
      </c>
      <c r="J114" s="1" t="s">
        <v>32</v>
      </c>
    </row>
    <row r="115" spans="1:10" x14ac:dyDescent="0.35">
      <c r="A115" s="7" t="s">
        <v>102</v>
      </c>
      <c r="B115" s="1">
        <v>70389</v>
      </c>
      <c r="C115" s="1">
        <v>14226</v>
      </c>
      <c r="D115" s="1">
        <v>7051</v>
      </c>
      <c r="E115" s="1">
        <v>38340</v>
      </c>
      <c r="F115" s="1">
        <v>10772</v>
      </c>
      <c r="J115" s="1" t="s">
        <v>32</v>
      </c>
    </row>
    <row r="116" spans="1:10" x14ac:dyDescent="0.35">
      <c r="A116" s="7" t="s">
        <v>103</v>
      </c>
      <c r="B116" s="1">
        <v>18196</v>
      </c>
      <c r="C116" s="1">
        <v>1499</v>
      </c>
      <c r="D116" s="1">
        <v>10314</v>
      </c>
      <c r="E116" s="1" t="s">
        <v>32</v>
      </c>
      <c r="F116" s="1">
        <v>6382</v>
      </c>
      <c r="J116" s="1" t="s">
        <v>32</v>
      </c>
    </row>
    <row r="117" spans="1:10" x14ac:dyDescent="0.35">
      <c r="A117" s="7" t="s">
        <v>45</v>
      </c>
      <c r="B117" s="1">
        <v>681562</v>
      </c>
      <c r="C117" s="1">
        <v>83172</v>
      </c>
      <c r="D117" s="1">
        <v>142974</v>
      </c>
      <c r="E117" s="1">
        <v>77939</v>
      </c>
      <c r="F117" s="1">
        <v>35610</v>
      </c>
      <c r="J117" s="1">
        <v>341867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2359577</v>
      </c>
      <c r="C119" s="1">
        <v>1281911</v>
      </c>
      <c r="D119" s="1">
        <v>604975</v>
      </c>
      <c r="E119" s="1">
        <v>269728</v>
      </c>
      <c r="F119" s="1">
        <v>202963</v>
      </c>
      <c r="J119" s="1" t="s">
        <v>32</v>
      </c>
    </row>
    <row r="120" spans="1:10" x14ac:dyDescent="0.35">
      <c r="A120" s="7" t="s">
        <v>101</v>
      </c>
      <c r="B120" s="1">
        <v>1255948</v>
      </c>
      <c r="C120" s="1">
        <v>470140</v>
      </c>
      <c r="D120" s="1">
        <v>402345</v>
      </c>
      <c r="E120" s="1">
        <v>236629</v>
      </c>
      <c r="F120" s="1">
        <v>146835</v>
      </c>
      <c r="J120" s="1" t="s">
        <v>32</v>
      </c>
    </row>
    <row r="121" spans="1:10" x14ac:dyDescent="0.35">
      <c r="A121" s="7" t="s">
        <v>102</v>
      </c>
      <c r="B121" s="1">
        <v>174676</v>
      </c>
      <c r="C121" s="1">
        <v>36771</v>
      </c>
      <c r="D121" s="1">
        <v>51432</v>
      </c>
      <c r="E121" s="1">
        <v>34708</v>
      </c>
      <c r="F121" s="1">
        <v>51766</v>
      </c>
      <c r="J121" s="1" t="s">
        <v>32</v>
      </c>
    </row>
    <row r="122" spans="1:10" x14ac:dyDescent="0.35">
      <c r="A122" s="7" t="s">
        <v>103</v>
      </c>
      <c r="B122" s="1">
        <v>8718</v>
      </c>
      <c r="C122" s="1">
        <v>1499</v>
      </c>
      <c r="D122" s="1">
        <v>762</v>
      </c>
      <c r="E122" s="1" t="s">
        <v>32</v>
      </c>
      <c r="F122" s="1">
        <v>6457</v>
      </c>
      <c r="J122" s="1" t="s">
        <v>32</v>
      </c>
    </row>
    <row r="123" spans="1:10" x14ac:dyDescent="0.35">
      <c r="A123" s="7" t="s">
        <v>45</v>
      </c>
      <c r="B123" s="1">
        <v>632143</v>
      </c>
      <c r="C123" s="1">
        <v>82106</v>
      </c>
      <c r="D123" s="1">
        <v>97110</v>
      </c>
      <c r="E123" s="1">
        <v>77882</v>
      </c>
      <c r="F123" s="1">
        <v>33177</v>
      </c>
      <c r="J123" s="1">
        <v>341867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3006287</v>
      </c>
      <c r="C125" s="1">
        <v>1487679</v>
      </c>
      <c r="D125" s="1">
        <v>862352</v>
      </c>
      <c r="E125" s="1">
        <v>413540</v>
      </c>
      <c r="F125" s="1">
        <v>242716</v>
      </c>
      <c r="J125" s="1" t="s">
        <v>32</v>
      </c>
    </row>
    <row r="126" spans="1:10" x14ac:dyDescent="0.35">
      <c r="A126" s="7" t="s">
        <v>101</v>
      </c>
      <c r="B126" s="1">
        <v>661747</v>
      </c>
      <c r="C126" s="1">
        <v>260786</v>
      </c>
      <c r="D126" s="1">
        <v>156576</v>
      </c>
      <c r="E126" s="1">
        <v>104908</v>
      </c>
      <c r="F126" s="1">
        <v>138092</v>
      </c>
      <c r="J126" s="1">
        <v>1385</v>
      </c>
    </row>
    <row r="127" spans="1:10" x14ac:dyDescent="0.35">
      <c r="A127" s="7" t="s">
        <v>102</v>
      </c>
      <c r="B127" s="1">
        <v>93902</v>
      </c>
      <c r="C127" s="1">
        <v>17178</v>
      </c>
      <c r="D127" s="1">
        <v>37870</v>
      </c>
      <c r="E127" s="1">
        <v>19425</v>
      </c>
      <c r="F127" s="1">
        <v>19429</v>
      </c>
      <c r="J127" s="1" t="s">
        <v>32</v>
      </c>
    </row>
    <row r="128" spans="1:10" x14ac:dyDescent="0.35">
      <c r="A128" s="7" t="s">
        <v>103</v>
      </c>
      <c r="B128" s="1">
        <v>34959</v>
      </c>
      <c r="C128" s="1">
        <v>26671</v>
      </c>
      <c r="D128" s="1">
        <v>2938</v>
      </c>
      <c r="E128" s="1" t="s">
        <v>32</v>
      </c>
      <c r="F128" s="1">
        <v>5351</v>
      </c>
      <c r="J128" s="1" t="s">
        <v>32</v>
      </c>
    </row>
    <row r="129" spans="1:10" x14ac:dyDescent="0.35">
      <c r="A129" s="7" t="s">
        <v>45</v>
      </c>
      <c r="B129" s="1">
        <v>634168</v>
      </c>
      <c r="C129" s="1">
        <v>80114</v>
      </c>
      <c r="D129" s="1">
        <v>96889</v>
      </c>
      <c r="E129" s="1">
        <v>81074</v>
      </c>
      <c r="F129" s="1">
        <v>35610</v>
      </c>
      <c r="J129" s="1">
        <v>340482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3519291</v>
      </c>
      <c r="C131" s="1">
        <v>1711306</v>
      </c>
      <c r="D131" s="1">
        <v>961603</v>
      </c>
      <c r="E131" s="1">
        <v>502609</v>
      </c>
      <c r="F131" s="1">
        <v>343773</v>
      </c>
      <c r="J131" s="1" t="s">
        <v>32</v>
      </c>
    </row>
    <row r="132" spans="1:10" x14ac:dyDescent="0.35">
      <c r="A132" s="7" t="s">
        <v>101</v>
      </c>
      <c r="B132" s="1">
        <v>246765</v>
      </c>
      <c r="C132" s="1">
        <v>59988</v>
      </c>
      <c r="D132" s="1">
        <v>93954</v>
      </c>
      <c r="E132" s="1">
        <v>37174</v>
      </c>
      <c r="F132" s="1">
        <v>55649</v>
      </c>
      <c r="J132" s="1" t="s">
        <v>32</v>
      </c>
    </row>
    <row r="133" spans="1:10" x14ac:dyDescent="0.35">
      <c r="A133" s="7" t="s">
        <v>102</v>
      </c>
      <c r="B133" s="1">
        <v>8303</v>
      </c>
      <c r="C133" s="1">
        <v>2897</v>
      </c>
      <c r="D133" s="1">
        <v>2097</v>
      </c>
      <c r="E133" s="1">
        <v>1761</v>
      </c>
      <c r="F133" s="1">
        <v>1548</v>
      </c>
      <c r="J133" s="1" t="s">
        <v>32</v>
      </c>
    </row>
    <row r="134" spans="1:10" x14ac:dyDescent="0.35">
      <c r="A134" s="7" t="s">
        <v>103</v>
      </c>
      <c r="B134" s="1">
        <v>22429</v>
      </c>
      <c r="C134" s="1">
        <v>17049</v>
      </c>
      <c r="D134" s="1">
        <v>762</v>
      </c>
      <c r="E134" s="1" t="s">
        <v>32</v>
      </c>
      <c r="F134" s="1">
        <v>4618</v>
      </c>
      <c r="J134" s="1" t="s">
        <v>32</v>
      </c>
    </row>
    <row r="135" spans="1:10" x14ac:dyDescent="0.35">
      <c r="A135" s="7" t="s">
        <v>45</v>
      </c>
      <c r="B135" s="1">
        <v>634275</v>
      </c>
      <c r="C135" s="1">
        <v>81187</v>
      </c>
      <c r="D135" s="1">
        <v>98208</v>
      </c>
      <c r="E135" s="1">
        <v>77403</v>
      </c>
      <c r="F135" s="1">
        <v>35610</v>
      </c>
      <c r="J135" s="1">
        <v>341867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3623180</v>
      </c>
      <c r="C137" s="1">
        <v>1761333</v>
      </c>
      <c r="D137" s="1">
        <v>978330</v>
      </c>
      <c r="E137" s="1">
        <v>518570</v>
      </c>
      <c r="F137" s="1">
        <v>364948</v>
      </c>
      <c r="J137" s="1" t="s">
        <v>32</v>
      </c>
    </row>
    <row r="138" spans="1:10" x14ac:dyDescent="0.35">
      <c r="A138" s="7" t="s">
        <v>101</v>
      </c>
      <c r="B138" s="1">
        <v>157538</v>
      </c>
      <c r="C138" s="1">
        <v>27058</v>
      </c>
      <c r="D138" s="1">
        <v>76934</v>
      </c>
      <c r="E138" s="1">
        <v>15594</v>
      </c>
      <c r="F138" s="1">
        <v>37952</v>
      </c>
      <c r="J138" s="1" t="s">
        <v>32</v>
      </c>
    </row>
    <row r="139" spans="1:10" x14ac:dyDescent="0.35">
      <c r="A139" s="7" t="s">
        <v>102</v>
      </c>
      <c r="B139" s="1">
        <v>8981</v>
      </c>
      <c r="C139" s="1">
        <v>1499</v>
      </c>
      <c r="D139" s="1">
        <v>3621</v>
      </c>
      <c r="E139" s="1">
        <v>1171</v>
      </c>
      <c r="F139" s="1">
        <v>2689</v>
      </c>
      <c r="J139" s="1" t="s">
        <v>32</v>
      </c>
    </row>
    <row r="140" spans="1:10" x14ac:dyDescent="0.35">
      <c r="A140" s="7" t="s">
        <v>103</v>
      </c>
      <c r="B140" s="1">
        <v>6210</v>
      </c>
      <c r="C140" s="1" t="s">
        <v>32</v>
      </c>
      <c r="D140" s="1" t="s">
        <v>32</v>
      </c>
      <c r="E140" s="1">
        <v>6210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635155</v>
      </c>
      <c r="C141" s="1">
        <v>82537</v>
      </c>
      <c r="D141" s="1">
        <v>97738</v>
      </c>
      <c r="E141" s="1">
        <v>77403</v>
      </c>
      <c r="F141" s="1">
        <v>35610</v>
      </c>
      <c r="J141" s="1">
        <v>341867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4995300</v>
      </c>
      <c r="C8" s="1">
        <v>1255591</v>
      </c>
      <c r="D8" s="1">
        <v>1235865</v>
      </c>
      <c r="E8" s="1">
        <v>746673</v>
      </c>
      <c r="F8" s="1">
        <v>938189</v>
      </c>
      <c r="G8" s="1">
        <f>SUM(C8:F8)</f>
        <v>4176318</v>
      </c>
      <c r="H8" s="1">
        <f>SUM(E8:F8)</f>
        <v>1684862</v>
      </c>
      <c r="I8" s="9">
        <f>H8/G8</f>
        <v>0.40343240145985054</v>
      </c>
      <c r="J8" s="1">
        <v>818981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393740</v>
      </c>
      <c r="C10" s="1">
        <v>94557</v>
      </c>
      <c r="D10" s="1">
        <v>72810</v>
      </c>
      <c r="E10" s="1">
        <v>34475</v>
      </c>
      <c r="F10" s="1">
        <v>21373</v>
      </c>
      <c r="J10" s="1">
        <v>170526</v>
      </c>
    </row>
    <row r="11" spans="1:10" x14ac:dyDescent="0.35">
      <c r="A11" s="7" t="s">
        <v>35</v>
      </c>
      <c r="B11" s="1">
        <v>1112471</v>
      </c>
      <c r="C11" s="1">
        <v>245312</v>
      </c>
      <c r="D11" s="1">
        <v>295398</v>
      </c>
      <c r="E11" s="1">
        <v>139293</v>
      </c>
      <c r="F11" s="1">
        <v>235650</v>
      </c>
      <c r="J11" s="1">
        <v>196817</v>
      </c>
    </row>
    <row r="12" spans="1:10" x14ac:dyDescent="0.35">
      <c r="A12" s="7" t="s">
        <v>36</v>
      </c>
      <c r="B12" s="1">
        <v>1316655</v>
      </c>
      <c r="C12" s="1">
        <v>341668</v>
      </c>
      <c r="D12" s="1">
        <v>235486</v>
      </c>
      <c r="E12" s="1">
        <v>184802</v>
      </c>
      <c r="F12" s="1">
        <v>335212</v>
      </c>
      <c r="J12" s="1">
        <v>219486</v>
      </c>
    </row>
    <row r="13" spans="1:10" x14ac:dyDescent="0.35">
      <c r="A13" s="7" t="s">
        <v>37</v>
      </c>
      <c r="B13" s="1">
        <v>873927</v>
      </c>
      <c r="C13" s="1">
        <v>191567</v>
      </c>
      <c r="D13" s="1">
        <v>293360</v>
      </c>
      <c r="E13" s="1">
        <v>107610</v>
      </c>
      <c r="F13" s="1">
        <v>166807</v>
      </c>
      <c r="J13" s="1">
        <v>114583</v>
      </c>
    </row>
    <row r="14" spans="1:10" x14ac:dyDescent="0.35">
      <c r="A14" s="7" t="s">
        <v>38</v>
      </c>
      <c r="B14" s="1">
        <v>1298507</v>
      </c>
      <c r="C14" s="1">
        <v>382487</v>
      </c>
      <c r="D14" s="1">
        <v>338811</v>
      </c>
      <c r="E14" s="1">
        <v>280493</v>
      </c>
      <c r="F14" s="1">
        <v>179146</v>
      </c>
      <c r="J14" s="1">
        <v>117569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2245181</v>
      </c>
      <c r="C16" s="1">
        <v>645501</v>
      </c>
      <c r="D16" s="1">
        <v>572343</v>
      </c>
      <c r="E16" s="1">
        <v>331428</v>
      </c>
      <c r="F16" s="1">
        <v>342955</v>
      </c>
      <c r="J16" s="1">
        <v>352954</v>
      </c>
    </row>
    <row r="17" spans="1:10" x14ac:dyDescent="0.35">
      <c r="A17" s="7" t="s">
        <v>40</v>
      </c>
      <c r="B17" s="1">
        <v>2750119</v>
      </c>
      <c r="C17" s="1">
        <v>610090</v>
      </c>
      <c r="D17" s="1">
        <v>663522</v>
      </c>
      <c r="E17" s="1">
        <v>415245</v>
      </c>
      <c r="F17" s="1">
        <v>595234</v>
      </c>
      <c r="J17" s="1">
        <v>466027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2162739</v>
      </c>
      <c r="C19" s="1">
        <v>625401</v>
      </c>
      <c r="D19" s="1">
        <v>570504</v>
      </c>
      <c r="E19" s="1">
        <v>331428</v>
      </c>
      <c r="F19" s="1">
        <v>332003</v>
      </c>
      <c r="J19" s="1">
        <v>303403</v>
      </c>
    </row>
    <row r="20" spans="1:10" x14ac:dyDescent="0.35">
      <c r="A20" s="7" t="s">
        <v>42</v>
      </c>
      <c r="B20" s="1">
        <v>2723637</v>
      </c>
      <c r="C20" s="1">
        <v>610090</v>
      </c>
      <c r="D20" s="1">
        <v>654743</v>
      </c>
      <c r="E20" s="1">
        <v>415245</v>
      </c>
      <c r="F20" s="1">
        <v>577531</v>
      </c>
      <c r="J20" s="1">
        <v>466027</v>
      </c>
    </row>
    <row r="21" spans="1:10" x14ac:dyDescent="0.35">
      <c r="A21" s="7" t="s">
        <v>43</v>
      </c>
      <c r="B21" s="1">
        <v>28070</v>
      </c>
      <c r="C21" s="1">
        <v>18276</v>
      </c>
      <c r="D21" s="1" t="s">
        <v>32</v>
      </c>
      <c r="E21" s="1" t="s">
        <v>32</v>
      </c>
      <c r="F21" s="1">
        <v>9794</v>
      </c>
      <c r="J21" s="1" t="s">
        <v>32</v>
      </c>
    </row>
    <row r="22" spans="1:10" x14ac:dyDescent="0.35">
      <c r="A22" s="7" t="s">
        <v>44</v>
      </c>
      <c r="B22" s="1">
        <v>28132</v>
      </c>
      <c r="C22" s="1">
        <v>492</v>
      </c>
      <c r="D22" s="1">
        <v>8779</v>
      </c>
      <c r="E22" s="1" t="s">
        <v>32</v>
      </c>
      <c r="F22" s="1">
        <v>18861</v>
      </c>
      <c r="J22" s="1" t="s">
        <v>32</v>
      </c>
    </row>
    <row r="23" spans="1:10" x14ac:dyDescent="0.35">
      <c r="A23" s="7" t="s">
        <v>45</v>
      </c>
      <c r="B23" s="1">
        <v>52722</v>
      </c>
      <c r="C23" s="1">
        <v>1333</v>
      </c>
      <c r="D23" s="1">
        <v>1839</v>
      </c>
      <c r="E23" s="1" t="s">
        <v>32</v>
      </c>
      <c r="F23" s="1" t="s">
        <v>32</v>
      </c>
      <c r="J23" s="1">
        <v>49550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177969</v>
      </c>
      <c r="C25" s="1">
        <v>68395</v>
      </c>
      <c r="D25" s="1">
        <v>35285</v>
      </c>
      <c r="E25" s="1">
        <v>47287</v>
      </c>
      <c r="F25" s="1">
        <v>21575</v>
      </c>
      <c r="J25" s="1">
        <v>5427</v>
      </c>
    </row>
    <row r="26" spans="1:10" x14ac:dyDescent="0.35">
      <c r="A26" s="7" t="s">
        <v>47</v>
      </c>
      <c r="B26" s="1">
        <v>4431202</v>
      </c>
      <c r="C26" s="1">
        <v>1112079</v>
      </c>
      <c r="D26" s="1">
        <v>1103704</v>
      </c>
      <c r="E26" s="1">
        <v>647780</v>
      </c>
      <c r="F26" s="1">
        <v>825430</v>
      </c>
      <c r="J26" s="1">
        <v>742210</v>
      </c>
    </row>
    <row r="27" spans="1:10" x14ac:dyDescent="0.35">
      <c r="A27" s="7" t="s">
        <v>48</v>
      </c>
      <c r="B27" s="1">
        <v>137936</v>
      </c>
      <c r="C27" s="1">
        <v>19835</v>
      </c>
      <c r="D27" s="1">
        <v>40423</v>
      </c>
      <c r="E27" s="1">
        <v>34731</v>
      </c>
      <c r="F27" s="1">
        <v>31410</v>
      </c>
      <c r="J27" s="1">
        <v>11536</v>
      </c>
    </row>
    <row r="28" spans="1:10" x14ac:dyDescent="0.35">
      <c r="A28" s="7" t="s">
        <v>49</v>
      </c>
      <c r="B28" s="1">
        <v>58171</v>
      </c>
      <c r="C28" s="1">
        <v>38018</v>
      </c>
      <c r="D28" s="1">
        <v>4358</v>
      </c>
      <c r="E28" s="1">
        <v>4843</v>
      </c>
      <c r="F28" s="1">
        <v>10952</v>
      </c>
      <c r="J28" s="1" t="s">
        <v>32</v>
      </c>
    </row>
    <row r="29" spans="1:10" x14ac:dyDescent="0.35">
      <c r="A29" s="7" t="s">
        <v>50</v>
      </c>
      <c r="B29" s="1">
        <v>86451</v>
      </c>
      <c r="C29" s="1">
        <v>12986</v>
      </c>
      <c r="D29" s="1" t="s">
        <v>32</v>
      </c>
      <c r="E29" s="1">
        <v>4887</v>
      </c>
      <c r="F29" s="1">
        <v>32541</v>
      </c>
      <c r="J29" s="1">
        <v>36037</v>
      </c>
    </row>
    <row r="30" spans="1:10" x14ac:dyDescent="0.35">
      <c r="A30" s="7" t="s">
        <v>45</v>
      </c>
      <c r="B30" s="1">
        <v>103572</v>
      </c>
      <c r="C30" s="1">
        <v>4278</v>
      </c>
      <c r="D30" s="1">
        <v>52095</v>
      </c>
      <c r="E30" s="1">
        <v>7146</v>
      </c>
      <c r="F30" s="1">
        <v>16281</v>
      </c>
      <c r="J30" s="1">
        <v>23772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325699</v>
      </c>
      <c r="C32" s="1">
        <v>88231</v>
      </c>
      <c r="D32" s="1">
        <v>75708</v>
      </c>
      <c r="E32" s="1">
        <v>82018</v>
      </c>
      <c r="F32" s="1">
        <v>62780</v>
      </c>
      <c r="J32" s="1">
        <v>16963</v>
      </c>
    </row>
    <row r="33" spans="1:10" x14ac:dyDescent="0.35">
      <c r="A33" s="7" t="s">
        <v>52</v>
      </c>
      <c r="B33" s="1">
        <v>4377118</v>
      </c>
      <c r="C33" s="1">
        <v>1110255</v>
      </c>
      <c r="D33" s="1">
        <v>1097365</v>
      </c>
      <c r="E33" s="1">
        <v>647780</v>
      </c>
      <c r="F33" s="1">
        <v>807726</v>
      </c>
      <c r="J33" s="1">
        <v>713992</v>
      </c>
    </row>
    <row r="34" spans="1:10" x14ac:dyDescent="0.35">
      <c r="A34" s="7" t="s">
        <v>53</v>
      </c>
      <c r="B34" s="1">
        <v>159362</v>
      </c>
      <c r="C34" s="1">
        <v>51496</v>
      </c>
      <c r="D34" s="1">
        <v>10697</v>
      </c>
      <c r="E34" s="1">
        <v>9730</v>
      </c>
      <c r="F34" s="1">
        <v>51402</v>
      </c>
      <c r="J34" s="1">
        <v>36037</v>
      </c>
    </row>
    <row r="35" spans="1:10" x14ac:dyDescent="0.35">
      <c r="A35" s="7" t="s">
        <v>45</v>
      </c>
      <c r="B35" s="1">
        <v>133121</v>
      </c>
      <c r="C35" s="1">
        <v>5610</v>
      </c>
      <c r="D35" s="1">
        <v>52095</v>
      </c>
      <c r="E35" s="1">
        <v>7146</v>
      </c>
      <c r="F35" s="1">
        <v>16281</v>
      </c>
      <c r="J35" s="1">
        <v>51989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2375812</v>
      </c>
      <c r="C37" s="1">
        <v>453541</v>
      </c>
      <c r="D37" s="1">
        <v>652793</v>
      </c>
      <c r="E37" s="1">
        <v>339259</v>
      </c>
      <c r="F37" s="1">
        <v>451794</v>
      </c>
      <c r="G37" s="1">
        <f>SUM(C37:F37)</f>
        <v>1897387</v>
      </c>
      <c r="H37" s="1">
        <f>SUM(E37:F37)</f>
        <v>791053</v>
      </c>
      <c r="I37" s="9">
        <f>H37/G37</f>
        <v>0.41691705487599523</v>
      </c>
      <c r="J37" s="1">
        <v>478424</v>
      </c>
    </row>
    <row r="38" spans="1:10" x14ac:dyDescent="0.35">
      <c r="A38" s="7" t="s">
        <v>55</v>
      </c>
      <c r="B38" s="1">
        <v>1429747</v>
      </c>
      <c r="C38" s="1">
        <v>572803</v>
      </c>
      <c r="D38" s="1">
        <v>327121</v>
      </c>
      <c r="E38" s="1">
        <v>225680</v>
      </c>
      <c r="F38" s="1">
        <v>155261</v>
      </c>
      <c r="G38" s="1">
        <f t="shared" ref="G38:G41" si="0">SUM(C38:F38)</f>
        <v>1280865</v>
      </c>
      <c r="H38" s="1">
        <f t="shared" ref="H38:H41" si="1">SUM(E38:F38)</f>
        <v>380941</v>
      </c>
      <c r="I38" s="9">
        <f t="shared" ref="I38:I41" si="2">H38/G38</f>
        <v>0.29740917270750628</v>
      </c>
      <c r="J38" s="1">
        <v>148882</v>
      </c>
    </row>
    <row r="39" spans="1:10" x14ac:dyDescent="0.35">
      <c r="A39" s="7" t="s">
        <v>56</v>
      </c>
      <c r="B39" s="1">
        <v>992925</v>
      </c>
      <c r="C39" s="1">
        <v>207390</v>
      </c>
      <c r="D39" s="1">
        <v>188548</v>
      </c>
      <c r="E39" s="1">
        <v>135426</v>
      </c>
      <c r="F39" s="1">
        <v>284551</v>
      </c>
      <c r="G39" s="1">
        <f t="shared" si="0"/>
        <v>815915</v>
      </c>
      <c r="H39" s="1">
        <f t="shared" si="1"/>
        <v>419977</v>
      </c>
      <c r="I39" s="9">
        <f t="shared" si="2"/>
        <v>0.51473131392363181</v>
      </c>
      <c r="J39" s="1">
        <v>177012</v>
      </c>
    </row>
    <row r="40" spans="1:10" x14ac:dyDescent="0.35">
      <c r="A40" s="7" t="s">
        <v>57</v>
      </c>
      <c r="B40" s="1">
        <v>79759</v>
      </c>
      <c r="C40" s="1">
        <v>17065</v>
      </c>
      <c r="D40" s="1">
        <v>39557</v>
      </c>
      <c r="E40" s="1">
        <v>15203</v>
      </c>
      <c r="F40" s="1">
        <v>7934</v>
      </c>
      <c r="G40" s="1">
        <f t="shared" si="0"/>
        <v>79759</v>
      </c>
      <c r="H40" s="1">
        <f t="shared" si="1"/>
        <v>23137</v>
      </c>
      <c r="I40" s="9">
        <f t="shared" si="2"/>
        <v>0.29008638523552199</v>
      </c>
      <c r="J40" s="1" t="s">
        <v>32</v>
      </c>
    </row>
    <row r="41" spans="1:10" x14ac:dyDescent="0.35">
      <c r="A41" s="7" t="s">
        <v>58</v>
      </c>
      <c r="B41" s="1">
        <v>117057</v>
      </c>
      <c r="C41" s="1">
        <v>4792</v>
      </c>
      <c r="D41" s="1">
        <v>27847</v>
      </c>
      <c r="E41" s="1">
        <v>31106</v>
      </c>
      <c r="F41" s="1">
        <v>38649</v>
      </c>
      <c r="G41" s="1">
        <f t="shared" si="0"/>
        <v>102394</v>
      </c>
      <c r="H41" s="1">
        <f t="shared" si="1"/>
        <v>69755</v>
      </c>
      <c r="I41" s="9">
        <f t="shared" si="2"/>
        <v>0.68124108834502017</v>
      </c>
      <c r="J41" s="1">
        <v>14664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358922</v>
      </c>
      <c r="C43" s="1">
        <v>73438</v>
      </c>
      <c r="D43" s="1">
        <v>98784</v>
      </c>
      <c r="E43" s="1">
        <v>40706</v>
      </c>
      <c r="F43" s="1">
        <v>124137</v>
      </c>
      <c r="J43" s="1">
        <v>21857</v>
      </c>
    </row>
    <row r="44" spans="1:10" x14ac:dyDescent="0.35">
      <c r="A44" s="7" t="s">
        <v>60</v>
      </c>
      <c r="B44" s="1">
        <v>1496056</v>
      </c>
      <c r="C44" s="1">
        <v>302633</v>
      </c>
      <c r="D44" s="1">
        <v>254179</v>
      </c>
      <c r="E44" s="1">
        <v>204001</v>
      </c>
      <c r="F44" s="1">
        <v>330825</v>
      </c>
      <c r="J44" s="1">
        <v>404418</v>
      </c>
    </row>
    <row r="45" spans="1:10" x14ac:dyDescent="0.35">
      <c r="A45" s="7" t="s">
        <v>61</v>
      </c>
      <c r="B45" s="1">
        <v>1502444</v>
      </c>
      <c r="C45" s="1">
        <v>271751</v>
      </c>
      <c r="D45" s="1">
        <v>458768</v>
      </c>
      <c r="E45" s="1">
        <v>283455</v>
      </c>
      <c r="F45" s="1">
        <v>261069</v>
      </c>
      <c r="J45" s="1">
        <v>227400</v>
      </c>
    </row>
    <row r="46" spans="1:10" x14ac:dyDescent="0.35">
      <c r="A46" s="7" t="s">
        <v>62</v>
      </c>
      <c r="B46" s="1">
        <v>1637878</v>
      </c>
      <c r="C46" s="1">
        <v>607769</v>
      </c>
      <c r="D46" s="1">
        <v>424134</v>
      </c>
      <c r="E46" s="1">
        <v>218511</v>
      </c>
      <c r="F46" s="1">
        <v>222158</v>
      </c>
      <c r="J46" s="1">
        <v>165305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2439098</v>
      </c>
      <c r="C48" s="1">
        <v>828510</v>
      </c>
      <c r="D48" s="1">
        <v>605690</v>
      </c>
      <c r="E48" s="1">
        <v>398742</v>
      </c>
      <c r="F48" s="1">
        <v>323579</v>
      </c>
      <c r="J48" s="1">
        <v>282576</v>
      </c>
    </row>
    <row r="49" spans="1:10" x14ac:dyDescent="0.35">
      <c r="A49" s="7" t="s">
        <v>64</v>
      </c>
      <c r="B49" s="1">
        <v>344644</v>
      </c>
      <c r="C49" s="1">
        <v>42782</v>
      </c>
      <c r="D49" s="1">
        <v>99650</v>
      </c>
      <c r="E49" s="1">
        <v>36320</v>
      </c>
      <c r="F49" s="1">
        <v>111696</v>
      </c>
      <c r="J49" s="1">
        <v>54196</v>
      </c>
    </row>
    <row r="50" spans="1:10" x14ac:dyDescent="0.35">
      <c r="A50" s="7" t="s">
        <v>65</v>
      </c>
      <c r="B50" s="1">
        <v>969121</v>
      </c>
      <c r="C50" s="1">
        <v>172314</v>
      </c>
      <c r="D50" s="1">
        <v>239292</v>
      </c>
      <c r="E50" s="1">
        <v>170207</v>
      </c>
      <c r="F50" s="1">
        <v>208967</v>
      </c>
      <c r="J50" s="1">
        <v>178341</v>
      </c>
    </row>
    <row r="51" spans="1:10" x14ac:dyDescent="0.35">
      <c r="A51" s="7" t="s">
        <v>66</v>
      </c>
      <c r="B51" s="1">
        <v>1221349</v>
      </c>
      <c r="C51" s="1">
        <v>209547</v>
      </c>
      <c r="D51" s="1">
        <v>279423</v>
      </c>
      <c r="E51" s="1">
        <v>141404</v>
      </c>
      <c r="F51" s="1">
        <v>288965</v>
      </c>
      <c r="J51" s="1">
        <v>302010</v>
      </c>
    </row>
    <row r="52" spans="1:10" x14ac:dyDescent="0.35">
      <c r="A52" s="7" t="s">
        <v>45</v>
      </c>
      <c r="B52" s="1">
        <v>21088</v>
      </c>
      <c r="C52" s="1">
        <v>2438</v>
      </c>
      <c r="D52" s="1">
        <v>11811</v>
      </c>
      <c r="E52" s="1" t="s">
        <v>32</v>
      </c>
      <c r="F52" s="1">
        <v>4982</v>
      </c>
      <c r="J52" s="1">
        <v>1857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365474</v>
      </c>
      <c r="C54" s="1">
        <v>117423</v>
      </c>
      <c r="D54" s="1">
        <v>134764</v>
      </c>
      <c r="E54" s="1">
        <v>54384</v>
      </c>
      <c r="F54" s="1">
        <v>45655</v>
      </c>
      <c r="J54" s="1">
        <v>13247</v>
      </c>
    </row>
    <row r="55" spans="1:10" x14ac:dyDescent="0.35">
      <c r="A55" s="7" t="s">
        <v>68</v>
      </c>
      <c r="B55" s="1">
        <v>1335696</v>
      </c>
      <c r="C55" s="1">
        <v>421934</v>
      </c>
      <c r="D55" s="1">
        <v>372030</v>
      </c>
      <c r="E55" s="1">
        <v>252888</v>
      </c>
      <c r="F55" s="1">
        <v>206759</v>
      </c>
      <c r="J55" s="1">
        <v>82085</v>
      </c>
    </row>
    <row r="56" spans="1:10" x14ac:dyDescent="0.35">
      <c r="A56" s="7" t="s">
        <v>69</v>
      </c>
      <c r="B56" s="1">
        <v>1026034</v>
      </c>
      <c r="C56" s="1">
        <v>215498</v>
      </c>
      <c r="D56" s="1">
        <v>211438</v>
      </c>
      <c r="E56" s="1">
        <v>197047</v>
      </c>
      <c r="F56" s="1">
        <v>189598</v>
      </c>
      <c r="J56" s="1">
        <v>212454</v>
      </c>
    </row>
    <row r="57" spans="1:10" x14ac:dyDescent="0.35">
      <c r="A57" s="7" t="s">
        <v>70</v>
      </c>
      <c r="B57" s="1">
        <v>1055331</v>
      </c>
      <c r="C57" s="1">
        <v>255330</v>
      </c>
      <c r="D57" s="1">
        <v>236279</v>
      </c>
      <c r="E57" s="1">
        <v>176737</v>
      </c>
      <c r="F57" s="1">
        <v>192650</v>
      </c>
      <c r="J57" s="1">
        <v>194335</v>
      </c>
    </row>
    <row r="58" spans="1:10" x14ac:dyDescent="0.35">
      <c r="A58" s="7" t="s">
        <v>71</v>
      </c>
      <c r="B58" s="1">
        <v>618041</v>
      </c>
      <c r="C58" s="1">
        <v>56448</v>
      </c>
      <c r="D58" s="1">
        <v>135902</v>
      </c>
      <c r="E58" s="1">
        <v>49472</v>
      </c>
      <c r="F58" s="1">
        <v>165888</v>
      </c>
      <c r="J58" s="1">
        <v>210331</v>
      </c>
    </row>
    <row r="59" spans="1:10" x14ac:dyDescent="0.35">
      <c r="A59" s="7" t="s">
        <v>72</v>
      </c>
      <c r="B59" s="1">
        <v>376893</v>
      </c>
      <c r="C59" s="1">
        <v>62420</v>
      </c>
      <c r="D59" s="1">
        <v>68140</v>
      </c>
      <c r="E59" s="1">
        <v>11135</v>
      </c>
      <c r="F59" s="1">
        <v>137639</v>
      </c>
      <c r="J59" s="1">
        <v>97558</v>
      </c>
    </row>
    <row r="60" spans="1:10" x14ac:dyDescent="0.35">
      <c r="A60" s="7" t="s">
        <v>73</v>
      </c>
      <c r="B60" s="1">
        <v>217830</v>
      </c>
      <c r="C60" s="1">
        <v>126539</v>
      </c>
      <c r="D60" s="1">
        <v>77312</v>
      </c>
      <c r="E60" s="1">
        <v>5009</v>
      </c>
      <c r="F60" s="1" t="s">
        <v>32</v>
      </c>
      <c r="J60" s="1">
        <v>8970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1978812</v>
      </c>
      <c r="C62" s="1">
        <v>448361</v>
      </c>
      <c r="D62" s="1">
        <v>483451</v>
      </c>
      <c r="E62" s="1">
        <v>201764</v>
      </c>
      <c r="F62" s="1">
        <v>467522</v>
      </c>
      <c r="G62" s="1">
        <f>SUM(C62:F62)</f>
        <v>1601098</v>
      </c>
      <c r="H62" s="1">
        <f>SUM(E62:F62)</f>
        <v>669286</v>
      </c>
      <c r="I62" s="9">
        <f>H62/G62</f>
        <v>0.41801688591204283</v>
      </c>
      <c r="J62" s="1">
        <v>377714</v>
      </c>
    </row>
    <row r="63" spans="1:10" x14ac:dyDescent="0.35">
      <c r="A63" s="7" t="s">
        <v>75</v>
      </c>
      <c r="B63" s="1">
        <v>3016487</v>
      </c>
      <c r="C63" s="1">
        <v>807230</v>
      </c>
      <c r="D63" s="1">
        <v>752415</v>
      </c>
      <c r="E63" s="1">
        <v>544909</v>
      </c>
      <c r="F63" s="1">
        <v>470667</v>
      </c>
      <c r="G63" s="1">
        <f>SUM(C63:F63)</f>
        <v>2575221</v>
      </c>
      <c r="H63" s="1">
        <f>SUM(E63:F63)</f>
        <v>1015576</v>
      </c>
      <c r="I63" s="9">
        <f>H63/G63</f>
        <v>0.39436460016441305</v>
      </c>
      <c r="J63" s="1">
        <v>441267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540353</v>
      </c>
      <c r="C65" s="1">
        <v>73023</v>
      </c>
      <c r="D65" s="1">
        <v>100373</v>
      </c>
      <c r="E65" s="1">
        <v>100490</v>
      </c>
      <c r="F65" s="1">
        <v>213530</v>
      </c>
      <c r="J65" s="1">
        <v>52937</v>
      </c>
    </row>
    <row r="66" spans="1:10" x14ac:dyDescent="0.35">
      <c r="A66" s="7" t="s">
        <v>52</v>
      </c>
      <c r="B66" s="1">
        <v>4081206</v>
      </c>
      <c r="C66" s="1">
        <v>1182569</v>
      </c>
      <c r="D66" s="1">
        <v>1118358</v>
      </c>
      <c r="E66" s="1">
        <v>646184</v>
      </c>
      <c r="F66" s="1">
        <v>724659</v>
      </c>
      <c r="J66" s="1">
        <v>409437</v>
      </c>
    </row>
    <row r="67" spans="1:10" x14ac:dyDescent="0.35">
      <c r="A67" s="7" t="s">
        <v>45</v>
      </c>
      <c r="B67" s="1">
        <v>373741</v>
      </c>
      <c r="C67" s="1" t="s">
        <v>32</v>
      </c>
      <c r="D67" s="1">
        <v>17134</v>
      </c>
      <c r="E67" s="1" t="s">
        <v>32</v>
      </c>
      <c r="F67" s="1" t="s">
        <v>32</v>
      </c>
      <c r="J67" s="1">
        <v>356607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2652417</v>
      </c>
      <c r="C69" s="1">
        <v>761090</v>
      </c>
      <c r="D69" s="1">
        <v>765677</v>
      </c>
      <c r="E69" s="1">
        <v>416482</v>
      </c>
      <c r="F69" s="1">
        <v>544050</v>
      </c>
      <c r="J69" s="1">
        <v>165118</v>
      </c>
    </row>
    <row r="70" spans="1:10" x14ac:dyDescent="0.35">
      <c r="A70" s="7" t="s">
        <v>52</v>
      </c>
      <c r="B70" s="1">
        <v>1977978</v>
      </c>
      <c r="C70" s="1">
        <v>494501</v>
      </c>
      <c r="D70" s="1">
        <v>448537</v>
      </c>
      <c r="E70" s="1">
        <v>324262</v>
      </c>
      <c r="F70" s="1">
        <v>394138</v>
      </c>
      <c r="J70" s="1">
        <v>316540</v>
      </c>
    </row>
    <row r="71" spans="1:10" x14ac:dyDescent="0.35">
      <c r="A71" s="7" t="s">
        <v>45</v>
      </c>
      <c r="B71" s="1">
        <v>364905</v>
      </c>
      <c r="C71" s="1" t="s">
        <v>32</v>
      </c>
      <c r="D71" s="1">
        <v>21652</v>
      </c>
      <c r="E71" s="1">
        <v>5930</v>
      </c>
      <c r="F71" s="1" t="s">
        <v>32</v>
      </c>
      <c r="J71" s="1">
        <v>337324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586022</v>
      </c>
      <c r="C73" s="1">
        <v>30719</v>
      </c>
      <c r="D73" s="1">
        <v>132984</v>
      </c>
      <c r="E73" s="1">
        <v>140386</v>
      </c>
      <c r="F73" s="1">
        <v>281934</v>
      </c>
      <c r="G73" s="1">
        <f>SUM(C73:F73)</f>
        <v>586023</v>
      </c>
      <c r="H73" s="1">
        <f>SUM(E73:F73)</f>
        <v>422320</v>
      </c>
      <c r="I73" s="9">
        <f>H73/G73</f>
        <v>0.72065430878992809</v>
      </c>
      <c r="J73" s="1" t="s">
        <v>32</v>
      </c>
    </row>
    <row r="74" spans="1:10" x14ac:dyDescent="0.35">
      <c r="A74" s="7" t="s">
        <v>77</v>
      </c>
      <c r="B74" s="1">
        <v>310004</v>
      </c>
      <c r="C74" s="1">
        <v>47473</v>
      </c>
      <c r="D74" s="1">
        <v>89770</v>
      </c>
      <c r="E74" s="1">
        <v>108930</v>
      </c>
      <c r="F74" s="1">
        <v>63831</v>
      </c>
      <c r="G74" s="1">
        <f>SUM(C74:F74)</f>
        <v>310004</v>
      </c>
      <c r="H74" s="1">
        <f>SUM(E74:F74)</f>
        <v>172761</v>
      </c>
      <c r="I74" s="9">
        <f>H74/G74</f>
        <v>0.55728635759538592</v>
      </c>
      <c r="J74" s="1" t="s">
        <v>32</v>
      </c>
    </row>
    <row r="75" spans="1:10" x14ac:dyDescent="0.35">
      <c r="A75" s="7" t="s">
        <v>78</v>
      </c>
      <c r="B75" s="1">
        <v>383039</v>
      </c>
      <c r="C75" s="1">
        <v>83923</v>
      </c>
      <c r="D75" s="1">
        <v>82783</v>
      </c>
      <c r="E75" s="1">
        <v>71257</v>
      </c>
      <c r="F75" s="1">
        <v>145076</v>
      </c>
      <c r="J75" s="1" t="s">
        <v>32</v>
      </c>
    </row>
    <row r="76" spans="1:10" x14ac:dyDescent="0.35">
      <c r="A76" s="7" t="s">
        <v>79</v>
      </c>
      <c r="B76" s="1">
        <v>429727</v>
      </c>
      <c r="C76" s="1">
        <v>87487</v>
      </c>
      <c r="D76" s="1">
        <v>180288</v>
      </c>
      <c r="E76" s="1">
        <v>70709</v>
      </c>
      <c r="F76" s="1">
        <v>91243</v>
      </c>
      <c r="J76" s="1" t="s">
        <v>32</v>
      </c>
    </row>
    <row r="77" spans="1:10" x14ac:dyDescent="0.35">
      <c r="A77" s="7" t="s">
        <v>175</v>
      </c>
      <c r="C77" s="1">
        <f>SUM(C73:C76)</f>
        <v>249602</v>
      </c>
      <c r="D77" s="1">
        <f>SUM(D73:D76)</f>
        <v>485825</v>
      </c>
      <c r="E77" s="1">
        <f>SUM(E73:E76)</f>
        <v>391282</v>
      </c>
      <c r="F77" s="1">
        <f>SUM(F73:F76)</f>
        <v>582084</v>
      </c>
      <c r="G77" s="1">
        <f>SUM(C77:F77)</f>
        <v>1708793</v>
      </c>
      <c r="H77" s="1">
        <f>SUM(E77:F77)</f>
        <v>973366</v>
      </c>
      <c r="I77" s="9">
        <f>H77/G77</f>
        <v>0.56962194952811718</v>
      </c>
    </row>
    <row r="78" spans="1:10" x14ac:dyDescent="0.35">
      <c r="A78" s="7"/>
    </row>
    <row r="79" spans="1:10" x14ac:dyDescent="0.35">
      <c r="A79" s="7" t="s">
        <v>80</v>
      </c>
      <c r="B79" s="1">
        <v>301046</v>
      </c>
      <c r="C79" s="1">
        <v>75291</v>
      </c>
      <c r="D79" s="1">
        <v>137630</v>
      </c>
      <c r="E79" s="1">
        <v>66064</v>
      </c>
      <c r="F79" s="1">
        <v>22061</v>
      </c>
      <c r="J79" s="1" t="s">
        <v>32</v>
      </c>
    </row>
    <row r="80" spans="1:10" x14ac:dyDescent="0.35">
      <c r="A80" s="7" t="s">
        <v>81</v>
      </c>
      <c r="B80" s="1">
        <v>409467</v>
      </c>
      <c r="C80" s="1">
        <v>171537</v>
      </c>
      <c r="D80" s="1">
        <v>151438</v>
      </c>
      <c r="E80" s="1">
        <v>44528</v>
      </c>
      <c r="F80" s="1">
        <v>41963</v>
      </c>
      <c r="J80" s="1" t="s">
        <v>32</v>
      </c>
    </row>
    <row r="81" spans="1:10" x14ac:dyDescent="0.35">
      <c r="A81" s="7" t="s">
        <v>82</v>
      </c>
      <c r="B81" s="1">
        <v>260036</v>
      </c>
      <c r="C81" s="1">
        <v>145173</v>
      </c>
      <c r="D81" s="1">
        <v>64522</v>
      </c>
      <c r="E81" s="1">
        <v>43041</v>
      </c>
      <c r="F81" s="1">
        <v>7300</v>
      </c>
      <c r="J81" s="1" t="s">
        <v>32</v>
      </c>
    </row>
    <row r="82" spans="1:10" x14ac:dyDescent="0.35">
      <c r="A82" s="7" t="s">
        <v>83</v>
      </c>
      <c r="B82" s="1">
        <v>358981</v>
      </c>
      <c r="C82" s="1">
        <v>249215</v>
      </c>
      <c r="D82" s="1">
        <v>76802</v>
      </c>
      <c r="E82" s="1">
        <v>26652</v>
      </c>
      <c r="F82" s="1">
        <v>6311</v>
      </c>
      <c r="J82" s="1" t="s">
        <v>32</v>
      </c>
    </row>
    <row r="83" spans="1:10" x14ac:dyDescent="0.35">
      <c r="A83" s="7"/>
      <c r="C83" s="1">
        <f>SUM(C79:C82)</f>
        <v>641216</v>
      </c>
      <c r="D83" s="1">
        <f>SUM(D79:D82)</f>
        <v>430392</v>
      </c>
      <c r="E83" s="1">
        <f>SUM(E79:E82)</f>
        <v>180285</v>
      </c>
      <c r="F83" s="1">
        <f>SUM(F79:F82)</f>
        <v>77635</v>
      </c>
      <c r="G83" s="1">
        <f>SUM(C83:F83)</f>
        <v>1329528</v>
      </c>
    </row>
    <row r="84" spans="1:10" x14ac:dyDescent="0.35">
      <c r="A84" s="7" t="s">
        <v>176</v>
      </c>
      <c r="G84" s="1">
        <f>G83+G77</f>
        <v>3038321</v>
      </c>
    </row>
    <row r="85" spans="1:10" x14ac:dyDescent="0.35">
      <c r="A85" s="7" t="s">
        <v>45</v>
      </c>
      <c r="B85" s="1">
        <v>1956977</v>
      </c>
      <c r="C85" s="1">
        <v>364773</v>
      </c>
      <c r="D85" s="1">
        <v>319648</v>
      </c>
      <c r="E85" s="1">
        <v>175106</v>
      </c>
      <c r="F85" s="1">
        <v>278469</v>
      </c>
      <c r="J85" s="1">
        <v>818981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3025595</v>
      </c>
      <c r="C87" s="1">
        <v>1081789</v>
      </c>
      <c r="D87" s="1">
        <v>883402</v>
      </c>
      <c r="E87" s="1">
        <v>538647</v>
      </c>
      <c r="F87" s="1">
        <v>512746</v>
      </c>
      <c r="J87" s="1">
        <v>9012</v>
      </c>
    </row>
    <row r="88" spans="1:10" x14ac:dyDescent="0.35">
      <c r="A88" s="7" t="s">
        <v>85</v>
      </c>
      <c r="B88" s="1">
        <v>1815774</v>
      </c>
      <c r="C88" s="1">
        <v>244600</v>
      </c>
      <c r="D88" s="1">
        <v>577107</v>
      </c>
      <c r="E88" s="1">
        <v>405335</v>
      </c>
      <c r="F88" s="1">
        <v>588733</v>
      </c>
      <c r="J88" s="1" t="s">
        <v>32</v>
      </c>
    </row>
    <row r="89" spans="1:10" ht="43.5" x14ac:dyDescent="0.35">
      <c r="A89" s="7" t="s">
        <v>86</v>
      </c>
      <c r="B89" s="1">
        <v>1115199</v>
      </c>
      <c r="C89" s="1">
        <v>154281</v>
      </c>
      <c r="D89" s="1">
        <v>392232</v>
      </c>
      <c r="E89" s="1">
        <v>224360</v>
      </c>
      <c r="F89" s="1">
        <v>344327</v>
      </c>
      <c r="J89" s="1" t="s">
        <v>32</v>
      </c>
    </row>
    <row r="90" spans="1:10" x14ac:dyDescent="0.35">
      <c r="A90" s="7" t="s">
        <v>87</v>
      </c>
      <c r="B90" s="1">
        <v>474409</v>
      </c>
      <c r="C90" s="1">
        <v>2256</v>
      </c>
      <c r="D90" s="1">
        <v>60484</v>
      </c>
      <c r="E90" s="1">
        <v>71386</v>
      </c>
      <c r="F90" s="1">
        <v>340283</v>
      </c>
      <c r="J90" s="1" t="s">
        <v>32</v>
      </c>
    </row>
    <row r="91" spans="1:10" x14ac:dyDescent="0.35">
      <c r="A91" s="7" t="s">
        <v>88</v>
      </c>
      <c r="B91" s="1">
        <v>18992</v>
      </c>
      <c r="C91" s="1" t="s">
        <v>32</v>
      </c>
      <c r="D91" s="1" t="s">
        <v>32</v>
      </c>
      <c r="E91" s="1" t="s">
        <v>32</v>
      </c>
      <c r="F91" s="1">
        <v>18992</v>
      </c>
      <c r="J91" s="1" t="s">
        <v>32</v>
      </c>
    </row>
    <row r="92" spans="1:10" ht="29" x14ac:dyDescent="0.35">
      <c r="A92" s="7" t="s">
        <v>89</v>
      </c>
      <c r="B92" s="1">
        <v>144991</v>
      </c>
      <c r="C92" s="1">
        <v>34035</v>
      </c>
      <c r="D92" s="1">
        <v>12715</v>
      </c>
      <c r="E92" s="1">
        <v>39900</v>
      </c>
      <c r="F92" s="1">
        <v>58342</v>
      </c>
      <c r="J92" s="1" t="s">
        <v>32</v>
      </c>
    </row>
    <row r="93" spans="1:10" x14ac:dyDescent="0.35">
      <c r="A93" s="7" t="s">
        <v>90</v>
      </c>
      <c r="B93" s="1">
        <v>210220</v>
      </c>
      <c r="C93" s="1">
        <v>24162</v>
      </c>
      <c r="D93" s="1">
        <v>48487</v>
      </c>
      <c r="E93" s="1">
        <v>71436</v>
      </c>
      <c r="F93" s="1">
        <v>66136</v>
      </c>
      <c r="G93" s="1">
        <f>SUM(C93:F93)</f>
        <v>210221</v>
      </c>
      <c r="H93" s="1">
        <f>E93+F93</f>
        <v>137572</v>
      </c>
      <c r="I93" s="9">
        <f>H93/G93</f>
        <v>0.65441606690102316</v>
      </c>
      <c r="J93" s="1" t="s">
        <v>32</v>
      </c>
    </row>
    <row r="94" spans="1:10" ht="29" x14ac:dyDescent="0.35">
      <c r="A94" s="7" t="s">
        <v>91</v>
      </c>
      <c r="B94" s="1">
        <v>58772</v>
      </c>
      <c r="C94" s="1">
        <v>13316</v>
      </c>
      <c r="D94" s="1">
        <v>18771</v>
      </c>
      <c r="E94" s="1">
        <v>7140</v>
      </c>
      <c r="F94" s="1">
        <v>19545</v>
      </c>
      <c r="J94" s="1" t="s">
        <v>32</v>
      </c>
    </row>
    <row r="95" spans="1:10" x14ac:dyDescent="0.35">
      <c r="A95" s="7" t="s">
        <v>92</v>
      </c>
      <c r="B95" s="1">
        <v>188609</v>
      </c>
      <c r="C95" s="1">
        <v>44421</v>
      </c>
      <c r="D95" s="1">
        <v>2004</v>
      </c>
      <c r="E95" s="1">
        <v>35330</v>
      </c>
      <c r="F95" s="1">
        <v>106854</v>
      </c>
      <c r="J95" s="1" t="s">
        <v>32</v>
      </c>
    </row>
    <row r="96" spans="1:10" x14ac:dyDescent="0.35">
      <c r="A96" s="7" t="s">
        <v>93</v>
      </c>
      <c r="B96" s="1">
        <v>83235</v>
      </c>
      <c r="C96" s="1" t="s">
        <v>32</v>
      </c>
      <c r="D96" s="1" t="s">
        <v>32</v>
      </c>
      <c r="E96" s="1">
        <v>6308</v>
      </c>
      <c r="F96" s="1">
        <v>76927</v>
      </c>
      <c r="J96" s="1" t="s">
        <v>32</v>
      </c>
    </row>
    <row r="97" spans="1:10" x14ac:dyDescent="0.35">
      <c r="A97" s="7" t="s">
        <v>94</v>
      </c>
      <c r="B97" s="1">
        <v>246957</v>
      </c>
      <c r="C97" s="1">
        <v>56077</v>
      </c>
      <c r="D97" s="1">
        <v>84335</v>
      </c>
      <c r="E97" s="1">
        <v>51240</v>
      </c>
      <c r="F97" s="1">
        <v>55305</v>
      </c>
      <c r="J97" s="1" t="s">
        <v>32</v>
      </c>
    </row>
    <row r="98" spans="1:10" x14ac:dyDescent="0.35">
      <c r="A98" s="7" t="s">
        <v>45</v>
      </c>
      <c r="B98" s="1">
        <v>994064</v>
      </c>
      <c r="C98" s="1">
        <v>53707</v>
      </c>
      <c r="D98" s="1">
        <v>66687</v>
      </c>
      <c r="E98" s="1">
        <v>33647</v>
      </c>
      <c r="F98" s="1">
        <v>30054</v>
      </c>
      <c r="J98" s="1">
        <v>809969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8657</v>
      </c>
      <c r="C100" s="1">
        <v>1831</v>
      </c>
      <c r="D100" s="1">
        <v>6826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23480</v>
      </c>
      <c r="C101" s="1">
        <v>3988</v>
      </c>
      <c r="D101" s="1">
        <v>19493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300</v>
      </c>
      <c r="C102" s="1" t="s">
        <v>32</v>
      </c>
      <c r="D102" s="1">
        <v>300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1543</v>
      </c>
      <c r="C103" s="1" t="s">
        <v>32</v>
      </c>
      <c r="D103" s="1" t="s">
        <v>32</v>
      </c>
      <c r="E103" s="1" t="s">
        <v>32</v>
      </c>
      <c r="F103" s="1">
        <v>1543</v>
      </c>
      <c r="J103" s="1" t="s">
        <v>32</v>
      </c>
    </row>
    <row r="104" spans="1:10" x14ac:dyDescent="0.35">
      <c r="A104" s="7" t="s">
        <v>99</v>
      </c>
      <c r="B104" s="1">
        <v>4936616</v>
      </c>
      <c r="C104" s="1">
        <v>1244255</v>
      </c>
      <c r="D104" s="1">
        <v>1216373</v>
      </c>
      <c r="E104" s="1">
        <v>741272</v>
      </c>
      <c r="F104" s="1">
        <v>936646</v>
      </c>
      <c r="J104" s="1">
        <v>798071</v>
      </c>
    </row>
    <row r="105" spans="1:10" x14ac:dyDescent="0.35">
      <c r="A105" s="7" t="s">
        <v>45</v>
      </c>
      <c r="B105" s="1">
        <v>31829</v>
      </c>
      <c r="C105" s="1">
        <v>5518</v>
      </c>
      <c r="D105" s="1" t="s">
        <v>32</v>
      </c>
      <c r="E105" s="1">
        <v>5402</v>
      </c>
      <c r="F105" s="1" t="s">
        <v>32</v>
      </c>
      <c r="J105" s="1">
        <v>20910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2027020</v>
      </c>
      <c r="C107" s="1">
        <v>726357</v>
      </c>
      <c r="D107" s="1">
        <v>634749</v>
      </c>
      <c r="E107" s="1">
        <v>299995</v>
      </c>
      <c r="F107" s="1">
        <v>363832</v>
      </c>
      <c r="J107" s="1">
        <v>2087</v>
      </c>
    </row>
    <row r="108" spans="1:10" x14ac:dyDescent="0.35">
      <c r="A108" s="7" t="s">
        <v>101</v>
      </c>
      <c r="B108" s="1">
        <v>1145392</v>
      </c>
      <c r="C108" s="1">
        <v>261113</v>
      </c>
      <c r="D108" s="1">
        <v>324018</v>
      </c>
      <c r="E108" s="1">
        <v>271292</v>
      </c>
      <c r="F108" s="1">
        <v>288970</v>
      </c>
      <c r="J108" s="1" t="s">
        <v>32</v>
      </c>
    </row>
    <row r="109" spans="1:10" x14ac:dyDescent="0.35">
      <c r="A109" s="7" t="s">
        <v>102</v>
      </c>
      <c r="B109" s="1">
        <v>144619</v>
      </c>
      <c r="C109" s="1">
        <v>20117</v>
      </c>
      <c r="D109" s="1">
        <v>9306</v>
      </c>
      <c r="E109" s="1">
        <v>43047</v>
      </c>
      <c r="F109" s="1">
        <v>72148</v>
      </c>
      <c r="J109" s="1" t="s">
        <v>32</v>
      </c>
    </row>
    <row r="110" spans="1:10" x14ac:dyDescent="0.35">
      <c r="A110" s="7" t="s">
        <v>103</v>
      </c>
      <c r="B110" s="1">
        <v>50385</v>
      </c>
      <c r="C110" s="1">
        <v>14950</v>
      </c>
      <c r="D110" s="1">
        <v>35434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1627883</v>
      </c>
      <c r="C111" s="1">
        <v>233054</v>
      </c>
      <c r="D111" s="1">
        <v>232357</v>
      </c>
      <c r="E111" s="1">
        <v>132339</v>
      </c>
      <c r="F111" s="1">
        <v>213239</v>
      </c>
      <c r="J111" s="1">
        <v>816894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2797948</v>
      </c>
      <c r="C113" s="1">
        <v>871903</v>
      </c>
      <c r="D113" s="1">
        <v>849066</v>
      </c>
      <c r="E113" s="1">
        <v>431219</v>
      </c>
      <c r="F113" s="1">
        <v>643672</v>
      </c>
      <c r="J113" s="1">
        <v>2087</v>
      </c>
    </row>
    <row r="114" spans="1:10" x14ac:dyDescent="0.35">
      <c r="A114" s="7" t="s">
        <v>101</v>
      </c>
      <c r="B114" s="1">
        <v>452162</v>
      </c>
      <c r="C114" s="1">
        <v>120197</v>
      </c>
      <c r="D114" s="1">
        <v>91665</v>
      </c>
      <c r="E114" s="1">
        <v>164364</v>
      </c>
      <c r="F114" s="1">
        <v>75936</v>
      </c>
      <c r="J114" s="1" t="s">
        <v>32</v>
      </c>
    </row>
    <row r="115" spans="1:10" x14ac:dyDescent="0.35">
      <c r="A115" s="7" t="s">
        <v>102</v>
      </c>
      <c r="B115" s="1">
        <v>32128</v>
      </c>
      <c r="C115" s="1">
        <v>8880</v>
      </c>
      <c r="D115" s="1">
        <v>10586</v>
      </c>
      <c r="E115" s="1">
        <v>7319</v>
      </c>
      <c r="F115" s="1">
        <v>5343</v>
      </c>
      <c r="J115" s="1" t="s">
        <v>32</v>
      </c>
    </row>
    <row r="116" spans="1:10" x14ac:dyDescent="0.35">
      <c r="A116" s="7" t="s">
        <v>103</v>
      </c>
      <c r="B116" s="1">
        <v>68863</v>
      </c>
      <c r="C116" s="1">
        <v>18629</v>
      </c>
      <c r="D116" s="1">
        <v>38802</v>
      </c>
      <c r="E116" s="1">
        <v>11432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1644200</v>
      </c>
      <c r="C117" s="1">
        <v>235983</v>
      </c>
      <c r="D117" s="1">
        <v>245746</v>
      </c>
      <c r="E117" s="1">
        <v>132339</v>
      </c>
      <c r="F117" s="1">
        <v>213239</v>
      </c>
      <c r="J117" s="1">
        <v>816894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2138090</v>
      </c>
      <c r="C119" s="1">
        <v>768002</v>
      </c>
      <c r="D119" s="1">
        <v>662808</v>
      </c>
      <c r="E119" s="1">
        <v>369194</v>
      </c>
      <c r="F119" s="1">
        <v>335999</v>
      </c>
      <c r="J119" s="1">
        <v>2087</v>
      </c>
    </row>
    <row r="120" spans="1:10" x14ac:dyDescent="0.35">
      <c r="A120" s="7" t="s">
        <v>101</v>
      </c>
      <c r="B120" s="1">
        <v>997761</v>
      </c>
      <c r="C120" s="1">
        <v>213070</v>
      </c>
      <c r="D120" s="1">
        <v>326635</v>
      </c>
      <c r="E120" s="1">
        <v>181450</v>
      </c>
      <c r="F120" s="1">
        <v>276607</v>
      </c>
      <c r="J120" s="1" t="s">
        <v>32</v>
      </c>
    </row>
    <row r="121" spans="1:10" x14ac:dyDescent="0.35">
      <c r="A121" s="7" t="s">
        <v>102</v>
      </c>
      <c r="B121" s="1">
        <v>212382</v>
      </c>
      <c r="C121" s="1">
        <v>24720</v>
      </c>
      <c r="D121" s="1">
        <v>14065</v>
      </c>
      <c r="E121" s="1">
        <v>63691</v>
      </c>
      <c r="F121" s="1">
        <v>109906</v>
      </c>
      <c r="J121" s="1" t="s">
        <v>32</v>
      </c>
    </row>
    <row r="122" spans="1:10" x14ac:dyDescent="0.35">
      <c r="A122" s="7" t="s">
        <v>103</v>
      </c>
      <c r="B122" s="1">
        <v>19184</v>
      </c>
      <c r="C122" s="1">
        <v>16745</v>
      </c>
      <c r="D122" s="1" t="s">
        <v>32</v>
      </c>
      <c r="E122" s="1" t="s">
        <v>32</v>
      </c>
      <c r="F122" s="1">
        <v>2438</v>
      </c>
      <c r="J122" s="1" t="s">
        <v>32</v>
      </c>
    </row>
    <row r="123" spans="1:10" x14ac:dyDescent="0.35">
      <c r="A123" s="7" t="s">
        <v>45</v>
      </c>
      <c r="B123" s="1">
        <v>1627883</v>
      </c>
      <c r="C123" s="1">
        <v>233054</v>
      </c>
      <c r="D123" s="1">
        <v>232357</v>
      </c>
      <c r="E123" s="1">
        <v>132339</v>
      </c>
      <c r="F123" s="1">
        <v>213239</v>
      </c>
      <c r="J123" s="1">
        <v>816894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2435201</v>
      </c>
      <c r="C125" s="1">
        <v>852850</v>
      </c>
      <c r="D125" s="1">
        <v>739219</v>
      </c>
      <c r="E125" s="1">
        <v>388182</v>
      </c>
      <c r="F125" s="1">
        <v>452864</v>
      </c>
      <c r="J125" s="1">
        <v>2087</v>
      </c>
    </row>
    <row r="126" spans="1:10" x14ac:dyDescent="0.35">
      <c r="A126" s="7" t="s">
        <v>101</v>
      </c>
      <c r="B126" s="1">
        <v>692252</v>
      </c>
      <c r="C126" s="1">
        <v>91694</v>
      </c>
      <c r="D126" s="1">
        <v>236160</v>
      </c>
      <c r="E126" s="1">
        <v>161094</v>
      </c>
      <c r="F126" s="1">
        <v>203303</v>
      </c>
      <c r="J126" s="1" t="s">
        <v>32</v>
      </c>
    </row>
    <row r="127" spans="1:10" x14ac:dyDescent="0.35">
      <c r="A127" s="7" t="s">
        <v>102</v>
      </c>
      <c r="B127" s="1">
        <v>192530</v>
      </c>
      <c r="C127" s="1">
        <v>41656</v>
      </c>
      <c r="D127" s="1">
        <v>18932</v>
      </c>
      <c r="E127" s="1">
        <v>63158</v>
      </c>
      <c r="F127" s="1">
        <v>68784</v>
      </c>
      <c r="J127" s="1" t="s">
        <v>32</v>
      </c>
    </row>
    <row r="128" spans="1:10" x14ac:dyDescent="0.35">
      <c r="A128" s="7" t="s">
        <v>103</v>
      </c>
      <c r="B128" s="1">
        <v>23627</v>
      </c>
      <c r="C128" s="1">
        <v>14950</v>
      </c>
      <c r="D128" s="1">
        <v>6776</v>
      </c>
      <c r="E128" s="1">
        <v>1901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1651691</v>
      </c>
      <c r="C129" s="1">
        <v>254440</v>
      </c>
      <c r="D129" s="1">
        <v>234779</v>
      </c>
      <c r="E129" s="1">
        <v>132339</v>
      </c>
      <c r="F129" s="1">
        <v>213239</v>
      </c>
      <c r="J129" s="1">
        <v>816894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3140790</v>
      </c>
      <c r="C131" s="1">
        <v>966119</v>
      </c>
      <c r="D131" s="1">
        <v>946146</v>
      </c>
      <c r="E131" s="1">
        <v>567596</v>
      </c>
      <c r="F131" s="1">
        <v>658841</v>
      </c>
      <c r="J131" s="1">
        <v>2087</v>
      </c>
    </row>
    <row r="132" spans="1:10" x14ac:dyDescent="0.35">
      <c r="A132" s="7" t="s">
        <v>101</v>
      </c>
      <c r="B132" s="1">
        <v>202091</v>
      </c>
      <c r="C132" s="1">
        <v>41468</v>
      </c>
      <c r="D132" s="1">
        <v>57362</v>
      </c>
      <c r="E132" s="1">
        <v>46738</v>
      </c>
      <c r="F132" s="1">
        <v>56523</v>
      </c>
      <c r="J132" s="1" t="s">
        <v>32</v>
      </c>
    </row>
    <row r="133" spans="1:10" x14ac:dyDescent="0.35">
      <c r="A133" s="7" t="s">
        <v>102</v>
      </c>
      <c r="B133" s="1">
        <v>9586</v>
      </c>
      <c r="C133" s="1" t="s">
        <v>32</v>
      </c>
      <c r="D133" s="1" t="s">
        <v>32</v>
      </c>
      <c r="E133" s="1" t="s">
        <v>32</v>
      </c>
      <c r="F133" s="1">
        <v>9586</v>
      </c>
      <c r="J133" s="1" t="s">
        <v>32</v>
      </c>
    </row>
    <row r="134" spans="1:10" x14ac:dyDescent="0.35">
      <c r="A134" s="7" t="s">
        <v>103</v>
      </c>
      <c r="B134" s="1">
        <v>14950</v>
      </c>
      <c r="C134" s="1">
        <v>14950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1627883</v>
      </c>
      <c r="C135" s="1">
        <v>233054</v>
      </c>
      <c r="D135" s="1">
        <v>232357</v>
      </c>
      <c r="E135" s="1">
        <v>132339</v>
      </c>
      <c r="F135" s="1">
        <v>213239</v>
      </c>
      <c r="J135" s="1">
        <v>816894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3083593</v>
      </c>
      <c r="C137" s="1">
        <v>963998</v>
      </c>
      <c r="D137" s="1">
        <v>927849</v>
      </c>
      <c r="E137" s="1">
        <v>554958</v>
      </c>
      <c r="F137" s="1">
        <v>634700</v>
      </c>
      <c r="J137" s="1">
        <v>2087</v>
      </c>
    </row>
    <row r="138" spans="1:10" x14ac:dyDescent="0.35">
      <c r="A138" s="7" t="s">
        <v>101</v>
      </c>
      <c r="B138" s="1">
        <v>205051</v>
      </c>
      <c r="C138" s="1">
        <v>43589</v>
      </c>
      <c r="D138" s="1">
        <v>42663</v>
      </c>
      <c r="E138" s="1">
        <v>55736</v>
      </c>
      <c r="F138" s="1">
        <v>63064</v>
      </c>
      <c r="J138" s="1" t="s">
        <v>32</v>
      </c>
    </row>
    <row r="139" spans="1:10" x14ac:dyDescent="0.35">
      <c r="A139" s="7" t="s">
        <v>102</v>
      </c>
      <c r="B139" s="1">
        <v>45777</v>
      </c>
      <c r="C139" s="1">
        <v>14950</v>
      </c>
      <c r="D139" s="1" t="s">
        <v>32</v>
      </c>
      <c r="E139" s="1">
        <v>3641</v>
      </c>
      <c r="F139" s="1">
        <v>27185</v>
      </c>
      <c r="J139" s="1" t="s">
        <v>32</v>
      </c>
    </row>
    <row r="140" spans="1:10" x14ac:dyDescent="0.35">
      <c r="A140" s="7" t="s">
        <v>103</v>
      </c>
      <c r="B140" s="1">
        <v>32996</v>
      </c>
      <c r="C140" s="1" t="s">
        <v>32</v>
      </c>
      <c r="D140" s="1">
        <v>32996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1627883</v>
      </c>
      <c r="C141" s="1">
        <v>233054</v>
      </c>
      <c r="D141" s="1">
        <v>232357</v>
      </c>
      <c r="E141" s="1">
        <v>132339</v>
      </c>
      <c r="F141" s="1">
        <v>213239</v>
      </c>
      <c r="J141" s="1">
        <v>816894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29638176</v>
      </c>
      <c r="C8" s="1">
        <v>8153992</v>
      </c>
      <c r="D8" s="1">
        <v>7808657</v>
      </c>
      <c r="E8" s="1">
        <v>6013980</v>
      </c>
      <c r="F8" s="1">
        <v>5135436</v>
      </c>
      <c r="G8" s="1">
        <f>SUM(C8:F8)</f>
        <v>27112065</v>
      </c>
      <c r="H8" s="1">
        <f>SUM(E8:F8)</f>
        <v>11149416</v>
      </c>
      <c r="I8" s="9">
        <f>H8/G8</f>
        <v>0.41123448177038524</v>
      </c>
      <c r="J8" s="1">
        <v>2526111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2544528</v>
      </c>
      <c r="C10" s="1">
        <v>527696</v>
      </c>
      <c r="D10" s="1">
        <v>732832</v>
      </c>
      <c r="E10" s="1">
        <v>778079</v>
      </c>
      <c r="F10" s="1">
        <v>265361</v>
      </c>
      <c r="J10" s="1">
        <v>240559</v>
      </c>
    </row>
    <row r="11" spans="1:10" x14ac:dyDescent="0.35">
      <c r="A11" s="7" t="s">
        <v>35</v>
      </c>
      <c r="B11" s="1">
        <v>9044942</v>
      </c>
      <c r="C11" s="1">
        <v>2042571</v>
      </c>
      <c r="D11" s="1">
        <v>2721078</v>
      </c>
      <c r="E11" s="1">
        <v>1657208</v>
      </c>
      <c r="F11" s="1">
        <v>1719036</v>
      </c>
      <c r="J11" s="1">
        <v>905049</v>
      </c>
    </row>
    <row r="12" spans="1:10" x14ac:dyDescent="0.35">
      <c r="A12" s="7" t="s">
        <v>36</v>
      </c>
      <c r="B12" s="1">
        <v>7352738</v>
      </c>
      <c r="C12" s="1">
        <v>1891242</v>
      </c>
      <c r="D12" s="1">
        <v>1923615</v>
      </c>
      <c r="E12" s="1">
        <v>1405378</v>
      </c>
      <c r="F12" s="1">
        <v>1508404</v>
      </c>
      <c r="J12" s="1">
        <v>624099</v>
      </c>
    </row>
    <row r="13" spans="1:10" x14ac:dyDescent="0.35">
      <c r="A13" s="7" t="s">
        <v>37</v>
      </c>
      <c r="B13" s="1">
        <v>4685889</v>
      </c>
      <c r="C13" s="1">
        <v>1386930</v>
      </c>
      <c r="D13" s="1">
        <v>1121417</v>
      </c>
      <c r="E13" s="1">
        <v>1079454</v>
      </c>
      <c r="F13" s="1">
        <v>831031</v>
      </c>
      <c r="J13" s="1">
        <v>267058</v>
      </c>
    </row>
    <row r="14" spans="1:10" x14ac:dyDescent="0.35">
      <c r="A14" s="7" t="s">
        <v>38</v>
      </c>
      <c r="B14" s="1">
        <v>6010079</v>
      </c>
      <c r="C14" s="1">
        <v>2305552</v>
      </c>
      <c r="D14" s="1">
        <v>1309716</v>
      </c>
      <c r="E14" s="1">
        <v>1093861</v>
      </c>
      <c r="F14" s="1">
        <v>811604</v>
      </c>
      <c r="J14" s="1">
        <v>489345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14592494</v>
      </c>
      <c r="C16" s="1">
        <v>4346574</v>
      </c>
      <c r="D16" s="1">
        <v>3913413</v>
      </c>
      <c r="E16" s="1">
        <v>2918432</v>
      </c>
      <c r="F16" s="1">
        <v>2215062</v>
      </c>
      <c r="J16" s="1">
        <v>1199012</v>
      </c>
    </row>
    <row r="17" spans="1:10" x14ac:dyDescent="0.35">
      <c r="A17" s="7" t="s">
        <v>40</v>
      </c>
      <c r="B17" s="1">
        <v>15045682</v>
      </c>
      <c r="C17" s="1">
        <v>3807417</v>
      </c>
      <c r="D17" s="1">
        <v>3895243</v>
      </c>
      <c r="E17" s="1">
        <v>3095549</v>
      </c>
      <c r="F17" s="1">
        <v>2920374</v>
      </c>
      <c r="J17" s="1">
        <v>1327099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14333124</v>
      </c>
      <c r="C19" s="1">
        <v>4265769</v>
      </c>
      <c r="D19" s="1">
        <v>3889460</v>
      </c>
      <c r="E19" s="1">
        <v>2895823</v>
      </c>
      <c r="F19" s="1">
        <v>2185611</v>
      </c>
      <c r="J19" s="1">
        <v>1096461</v>
      </c>
    </row>
    <row r="20" spans="1:10" x14ac:dyDescent="0.35">
      <c r="A20" s="7" t="s">
        <v>42</v>
      </c>
      <c r="B20" s="1">
        <v>14358795</v>
      </c>
      <c r="C20" s="1">
        <v>3692500</v>
      </c>
      <c r="D20" s="1">
        <v>3808019</v>
      </c>
      <c r="E20" s="1">
        <v>2889778</v>
      </c>
      <c r="F20" s="1">
        <v>2716963</v>
      </c>
      <c r="J20" s="1">
        <v>1251535</v>
      </c>
    </row>
    <row r="21" spans="1:10" x14ac:dyDescent="0.35">
      <c r="A21" s="7" t="s">
        <v>43</v>
      </c>
      <c r="B21" s="1">
        <v>253261</v>
      </c>
      <c r="C21" s="1">
        <v>51905</v>
      </c>
      <c r="D21" s="1">
        <v>18016</v>
      </c>
      <c r="E21" s="1">
        <v>93050</v>
      </c>
      <c r="F21" s="1">
        <v>68885</v>
      </c>
      <c r="J21" s="1">
        <v>21405</v>
      </c>
    </row>
    <row r="22" spans="1:10" x14ac:dyDescent="0.35">
      <c r="A22" s="7" t="s">
        <v>44</v>
      </c>
      <c r="B22" s="1">
        <v>260893</v>
      </c>
      <c r="C22" s="1">
        <v>23166</v>
      </c>
      <c r="D22" s="1">
        <v>81982</v>
      </c>
      <c r="E22" s="1">
        <v>25455</v>
      </c>
      <c r="F22" s="1">
        <v>118476</v>
      </c>
      <c r="J22" s="1">
        <v>11814</v>
      </c>
    </row>
    <row r="23" spans="1:10" x14ac:dyDescent="0.35">
      <c r="A23" s="7" t="s">
        <v>45</v>
      </c>
      <c r="B23" s="1">
        <v>432103</v>
      </c>
      <c r="C23" s="1">
        <v>120651</v>
      </c>
      <c r="D23" s="1">
        <v>11180</v>
      </c>
      <c r="E23" s="1">
        <v>109875</v>
      </c>
      <c r="F23" s="1">
        <v>45502</v>
      </c>
      <c r="J23" s="1">
        <v>144896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1010810</v>
      </c>
      <c r="C25" s="1">
        <v>321609</v>
      </c>
      <c r="D25" s="1">
        <v>291986</v>
      </c>
      <c r="E25" s="1">
        <v>206245</v>
      </c>
      <c r="F25" s="1">
        <v>146384</v>
      </c>
      <c r="J25" s="1">
        <v>44586</v>
      </c>
    </row>
    <row r="26" spans="1:10" x14ac:dyDescent="0.35">
      <c r="A26" s="7" t="s">
        <v>47</v>
      </c>
      <c r="B26" s="1">
        <v>25400100</v>
      </c>
      <c r="C26" s="1">
        <v>7085020</v>
      </c>
      <c r="D26" s="1">
        <v>6725354</v>
      </c>
      <c r="E26" s="1">
        <v>5285150</v>
      </c>
      <c r="F26" s="1">
        <v>4292717</v>
      </c>
      <c r="J26" s="1">
        <v>2011859</v>
      </c>
    </row>
    <row r="27" spans="1:10" x14ac:dyDescent="0.35">
      <c r="A27" s="7" t="s">
        <v>48</v>
      </c>
      <c r="B27" s="1">
        <v>1284269</v>
      </c>
      <c r="C27" s="1">
        <v>377382</v>
      </c>
      <c r="D27" s="1">
        <v>327602</v>
      </c>
      <c r="E27" s="1">
        <v>266896</v>
      </c>
      <c r="F27" s="1">
        <v>188194</v>
      </c>
      <c r="J27" s="1">
        <v>124195</v>
      </c>
    </row>
    <row r="28" spans="1:10" x14ac:dyDescent="0.35">
      <c r="A28" s="7" t="s">
        <v>49</v>
      </c>
      <c r="B28" s="1">
        <v>659287</v>
      </c>
      <c r="C28" s="1">
        <v>133721</v>
      </c>
      <c r="D28" s="1">
        <v>151778</v>
      </c>
      <c r="E28" s="1">
        <v>54307</v>
      </c>
      <c r="F28" s="1">
        <v>256703</v>
      </c>
      <c r="J28" s="1">
        <v>62778</v>
      </c>
    </row>
    <row r="29" spans="1:10" x14ac:dyDescent="0.35">
      <c r="A29" s="7" t="s">
        <v>50</v>
      </c>
      <c r="B29" s="1">
        <v>617869</v>
      </c>
      <c r="C29" s="1">
        <v>67390</v>
      </c>
      <c r="D29" s="1">
        <v>279203</v>
      </c>
      <c r="E29" s="1">
        <v>67747</v>
      </c>
      <c r="F29" s="1">
        <v>103990</v>
      </c>
      <c r="J29" s="1">
        <v>99539</v>
      </c>
    </row>
    <row r="30" spans="1:10" x14ac:dyDescent="0.35">
      <c r="A30" s="7" t="s">
        <v>45</v>
      </c>
      <c r="B30" s="1">
        <v>665842</v>
      </c>
      <c r="C30" s="1">
        <v>168870</v>
      </c>
      <c r="D30" s="1">
        <v>32732</v>
      </c>
      <c r="E30" s="1">
        <v>133635</v>
      </c>
      <c r="F30" s="1">
        <v>147450</v>
      </c>
      <c r="J30" s="1">
        <v>183154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2419159</v>
      </c>
      <c r="C32" s="1">
        <v>718979</v>
      </c>
      <c r="D32" s="1">
        <v>630804</v>
      </c>
      <c r="E32" s="1">
        <v>477702</v>
      </c>
      <c r="F32" s="1">
        <v>401488</v>
      </c>
      <c r="J32" s="1">
        <v>190186</v>
      </c>
    </row>
    <row r="33" spans="1:10" x14ac:dyDescent="0.35">
      <c r="A33" s="7" t="s">
        <v>52</v>
      </c>
      <c r="B33" s="1">
        <v>25078720</v>
      </c>
      <c r="C33" s="1">
        <v>7027109</v>
      </c>
      <c r="D33" s="1">
        <v>6684195</v>
      </c>
      <c r="E33" s="1">
        <v>5165439</v>
      </c>
      <c r="F33" s="1">
        <v>4221462</v>
      </c>
      <c r="J33" s="1">
        <v>1980515</v>
      </c>
    </row>
    <row r="34" spans="1:10" x14ac:dyDescent="0.35">
      <c r="A34" s="7" t="s">
        <v>53</v>
      </c>
      <c r="B34" s="1">
        <v>1295413</v>
      </c>
      <c r="C34" s="1">
        <v>198038</v>
      </c>
      <c r="D34" s="1">
        <v>451505</v>
      </c>
      <c r="E34" s="1">
        <v>134507</v>
      </c>
      <c r="F34" s="1">
        <v>348498</v>
      </c>
      <c r="J34" s="1">
        <v>162864</v>
      </c>
    </row>
    <row r="35" spans="1:10" x14ac:dyDescent="0.35">
      <c r="A35" s="7" t="s">
        <v>45</v>
      </c>
      <c r="B35" s="1">
        <v>844884</v>
      </c>
      <c r="C35" s="1">
        <v>209864</v>
      </c>
      <c r="D35" s="1">
        <v>42153</v>
      </c>
      <c r="E35" s="1">
        <v>236332</v>
      </c>
      <c r="F35" s="1">
        <v>163988</v>
      </c>
      <c r="J35" s="1">
        <v>192546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11149841</v>
      </c>
      <c r="C37" s="1">
        <v>1580847</v>
      </c>
      <c r="D37" s="1">
        <v>3092991</v>
      </c>
      <c r="E37" s="1">
        <v>2778991</v>
      </c>
      <c r="F37" s="1">
        <v>2494359</v>
      </c>
      <c r="G37" s="1">
        <f>SUM(C37:F37)</f>
        <v>9947188</v>
      </c>
      <c r="H37" s="1">
        <f>SUM(E37:F37)</f>
        <v>5273350</v>
      </c>
      <c r="I37" s="9">
        <f>H37/G37</f>
        <v>0.53013474762917923</v>
      </c>
      <c r="J37" s="1">
        <v>1202653</v>
      </c>
    </row>
    <row r="38" spans="1:10" x14ac:dyDescent="0.35">
      <c r="A38" s="7" t="s">
        <v>55</v>
      </c>
      <c r="B38" s="1">
        <v>11093691</v>
      </c>
      <c r="C38" s="1">
        <v>4465959</v>
      </c>
      <c r="D38" s="1">
        <v>2588427</v>
      </c>
      <c r="E38" s="1">
        <v>1728429</v>
      </c>
      <c r="F38" s="1">
        <v>1550785</v>
      </c>
      <c r="G38" s="1">
        <f t="shared" ref="G38:G41" si="0">SUM(C38:F38)</f>
        <v>10333600</v>
      </c>
      <c r="H38" s="1">
        <f t="shared" ref="H38:H41" si="1">SUM(E38:F38)</f>
        <v>3279214</v>
      </c>
      <c r="I38" s="9">
        <f t="shared" ref="I38:I41" si="2">H38/G38</f>
        <v>0.31733510102965085</v>
      </c>
      <c r="J38" s="1">
        <v>760092</v>
      </c>
    </row>
    <row r="39" spans="1:10" x14ac:dyDescent="0.35">
      <c r="A39" s="7" t="s">
        <v>56</v>
      </c>
      <c r="B39" s="1">
        <v>1637677</v>
      </c>
      <c r="C39" s="1">
        <v>296422</v>
      </c>
      <c r="D39" s="1">
        <v>387854</v>
      </c>
      <c r="E39" s="1">
        <v>400292</v>
      </c>
      <c r="F39" s="1">
        <v>311556</v>
      </c>
      <c r="G39" s="1">
        <f t="shared" si="0"/>
        <v>1396124</v>
      </c>
      <c r="H39" s="1">
        <f t="shared" si="1"/>
        <v>711848</v>
      </c>
      <c r="I39" s="9">
        <f t="shared" si="2"/>
        <v>0.50987448106328659</v>
      </c>
      <c r="J39" s="1">
        <v>241553</v>
      </c>
    </row>
    <row r="40" spans="1:10" x14ac:dyDescent="0.35">
      <c r="A40" s="7" t="s">
        <v>57</v>
      </c>
      <c r="B40" s="1">
        <v>4152346</v>
      </c>
      <c r="C40" s="1">
        <v>1212586</v>
      </c>
      <c r="D40" s="1">
        <v>1488444</v>
      </c>
      <c r="E40" s="1">
        <v>653726</v>
      </c>
      <c r="F40" s="1">
        <v>556931</v>
      </c>
      <c r="G40" s="1">
        <f t="shared" si="0"/>
        <v>3911687</v>
      </c>
      <c r="H40" s="1">
        <f t="shared" si="1"/>
        <v>1210657</v>
      </c>
      <c r="I40" s="9">
        <f t="shared" si="2"/>
        <v>0.30949741121925145</v>
      </c>
      <c r="J40" s="1">
        <v>240660</v>
      </c>
    </row>
    <row r="41" spans="1:10" x14ac:dyDescent="0.35">
      <c r="A41" s="7" t="s">
        <v>58</v>
      </c>
      <c r="B41" s="1">
        <v>1604621</v>
      </c>
      <c r="C41" s="1">
        <v>598178</v>
      </c>
      <c r="D41" s="1">
        <v>250941</v>
      </c>
      <c r="E41" s="1">
        <v>452542</v>
      </c>
      <c r="F41" s="1">
        <v>221806</v>
      </c>
      <c r="G41" s="1">
        <f t="shared" si="0"/>
        <v>1523467</v>
      </c>
      <c r="H41" s="1">
        <f t="shared" si="1"/>
        <v>674348</v>
      </c>
      <c r="I41" s="9">
        <f t="shared" si="2"/>
        <v>0.4426403722561762</v>
      </c>
      <c r="J41" s="1">
        <v>81154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4410826</v>
      </c>
      <c r="C43" s="1">
        <v>427596</v>
      </c>
      <c r="D43" s="1">
        <v>1030782</v>
      </c>
      <c r="E43" s="1">
        <v>891413</v>
      </c>
      <c r="F43" s="1">
        <v>1594430</v>
      </c>
      <c r="J43" s="1">
        <v>466605</v>
      </c>
    </row>
    <row r="44" spans="1:10" x14ac:dyDescent="0.35">
      <c r="A44" s="7" t="s">
        <v>60</v>
      </c>
      <c r="B44" s="1">
        <v>6579424</v>
      </c>
      <c r="C44" s="1">
        <v>1112959</v>
      </c>
      <c r="D44" s="1">
        <v>1792936</v>
      </c>
      <c r="E44" s="1">
        <v>1649943</v>
      </c>
      <c r="F44" s="1">
        <v>1362288</v>
      </c>
      <c r="J44" s="1">
        <v>661298</v>
      </c>
    </row>
    <row r="45" spans="1:10" x14ac:dyDescent="0.35">
      <c r="A45" s="7" t="s">
        <v>61</v>
      </c>
      <c r="B45" s="1">
        <v>8707113</v>
      </c>
      <c r="C45" s="1">
        <v>2039963</v>
      </c>
      <c r="D45" s="1">
        <v>2401900</v>
      </c>
      <c r="E45" s="1">
        <v>1910495</v>
      </c>
      <c r="F45" s="1">
        <v>1408546</v>
      </c>
      <c r="J45" s="1">
        <v>946210</v>
      </c>
    </row>
    <row r="46" spans="1:10" x14ac:dyDescent="0.35">
      <c r="A46" s="7" t="s">
        <v>62</v>
      </c>
      <c r="B46" s="1">
        <v>9940813</v>
      </c>
      <c r="C46" s="1">
        <v>4573473</v>
      </c>
      <c r="D46" s="1">
        <v>2583039</v>
      </c>
      <c r="E46" s="1">
        <v>1562130</v>
      </c>
      <c r="F46" s="1">
        <v>770173</v>
      </c>
      <c r="J46" s="1">
        <v>451998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15791327</v>
      </c>
      <c r="C48" s="1">
        <v>5045293</v>
      </c>
      <c r="D48" s="1">
        <v>3965600</v>
      </c>
      <c r="E48" s="1">
        <v>3132450</v>
      </c>
      <c r="F48" s="1">
        <v>2317006</v>
      </c>
      <c r="J48" s="1">
        <v>1330978</v>
      </c>
    </row>
    <row r="49" spans="1:10" x14ac:dyDescent="0.35">
      <c r="A49" s="7" t="s">
        <v>64</v>
      </c>
      <c r="B49" s="1">
        <v>1167899</v>
      </c>
      <c r="C49" s="1">
        <v>292337</v>
      </c>
      <c r="D49" s="1">
        <v>398884</v>
      </c>
      <c r="E49" s="1">
        <v>176595</v>
      </c>
      <c r="F49" s="1">
        <v>219955</v>
      </c>
      <c r="J49" s="1">
        <v>80129</v>
      </c>
    </row>
    <row r="50" spans="1:10" x14ac:dyDescent="0.35">
      <c r="A50" s="7" t="s">
        <v>65</v>
      </c>
      <c r="B50" s="1">
        <v>3476365</v>
      </c>
      <c r="C50" s="1">
        <v>790576</v>
      </c>
      <c r="D50" s="1">
        <v>830981</v>
      </c>
      <c r="E50" s="1">
        <v>627533</v>
      </c>
      <c r="F50" s="1">
        <v>965774</v>
      </c>
      <c r="J50" s="1">
        <v>261502</v>
      </c>
    </row>
    <row r="51" spans="1:10" x14ac:dyDescent="0.35">
      <c r="A51" s="7" t="s">
        <v>66</v>
      </c>
      <c r="B51" s="1">
        <v>9048051</v>
      </c>
      <c r="C51" s="1">
        <v>1989319</v>
      </c>
      <c r="D51" s="1">
        <v>2578887</v>
      </c>
      <c r="E51" s="1">
        <v>2073430</v>
      </c>
      <c r="F51" s="1">
        <v>1631265</v>
      </c>
      <c r="J51" s="1">
        <v>775150</v>
      </c>
    </row>
    <row r="52" spans="1:10" x14ac:dyDescent="0.35">
      <c r="A52" s="7" t="s">
        <v>45</v>
      </c>
      <c r="B52" s="1">
        <v>154534</v>
      </c>
      <c r="C52" s="1">
        <v>36467</v>
      </c>
      <c r="D52" s="1">
        <v>34304</v>
      </c>
      <c r="E52" s="1">
        <v>3972</v>
      </c>
      <c r="F52" s="1">
        <v>1438</v>
      </c>
      <c r="J52" s="1">
        <v>78353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2278241</v>
      </c>
      <c r="C54" s="1">
        <v>804163</v>
      </c>
      <c r="D54" s="1">
        <v>599274</v>
      </c>
      <c r="E54" s="1">
        <v>492221</v>
      </c>
      <c r="F54" s="1">
        <v>260815</v>
      </c>
      <c r="J54" s="1">
        <v>121767</v>
      </c>
    </row>
    <row r="55" spans="1:10" x14ac:dyDescent="0.35">
      <c r="A55" s="7" t="s">
        <v>68</v>
      </c>
      <c r="B55" s="1">
        <v>7653536</v>
      </c>
      <c r="C55" s="1">
        <v>3164444</v>
      </c>
      <c r="D55" s="1">
        <v>1972267</v>
      </c>
      <c r="E55" s="1">
        <v>1271720</v>
      </c>
      <c r="F55" s="1">
        <v>807239</v>
      </c>
      <c r="J55" s="1">
        <v>437866</v>
      </c>
    </row>
    <row r="56" spans="1:10" x14ac:dyDescent="0.35">
      <c r="A56" s="7" t="s">
        <v>69</v>
      </c>
      <c r="B56" s="1">
        <v>5708591</v>
      </c>
      <c r="C56" s="1">
        <v>1494848</v>
      </c>
      <c r="D56" s="1">
        <v>1522209</v>
      </c>
      <c r="E56" s="1">
        <v>1452212</v>
      </c>
      <c r="F56" s="1">
        <v>893405</v>
      </c>
      <c r="J56" s="1">
        <v>345916</v>
      </c>
    </row>
    <row r="57" spans="1:10" x14ac:dyDescent="0.35">
      <c r="A57" s="7" t="s">
        <v>70</v>
      </c>
      <c r="B57" s="1">
        <v>5771449</v>
      </c>
      <c r="C57" s="1">
        <v>1354737</v>
      </c>
      <c r="D57" s="1">
        <v>1570415</v>
      </c>
      <c r="E57" s="1">
        <v>1368479</v>
      </c>
      <c r="F57" s="1">
        <v>885595</v>
      </c>
      <c r="J57" s="1">
        <v>592222</v>
      </c>
    </row>
    <row r="58" spans="1:10" x14ac:dyDescent="0.35">
      <c r="A58" s="7" t="s">
        <v>71</v>
      </c>
      <c r="B58" s="1">
        <v>4052107</v>
      </c>
      <c r="C58" s="1">
        <v>782604</v>
      </c>
      <c r="D58" s="1">
        <v>950136</v>
      </c>
      <c r="E58" s="1">
        <v>822685</v>
      </c>
      <c r="F58" s="1">
        <v>1030349</v>
      </c>
      <c r="J58" s="1">
        <v>466333</v>
      </c>
    </row>
    <row r="59" spans="1:10" x14ac:dyDescent="0.35">
      <c r="A59" s="7" t="s">
        <v>72</v>
      </c>
      <c r="B59" s="1">
        <v>2357245</v>
      </c>
      <c r="C59" s="1">
        <v>286450</v>
      </c>
      <c r="D59" s="1">
        <v>606314</v>
      </c>
      <c r="E59" s="1">
        <v>405462</v>
      </c>
      <c r="F59" s="1">
        <v>790279</v>
      </c>
      <c r="J59" s="1">
        <v>268740</v>
      </c>
    </row>
    <row r="60" spans="1:10" x14ac:dyDescent="0.35">
      <c r="A60" s="7" t="s">
        <v>73</v>
      </c>
      <c r="B60" s="1">
        <v>1817008</v>
      </c>
      <c r="C60" s="1">
        <v>266745</v>
      </c>
      <c r="D60" s="1">
        <v>588041</v>
      </c>
      <c r="E60" s="1">
        <v>201201</v>
      </c>
      <c r="F60" s="1">
        <v>467755</v>
      </c>
      <c r="J60" s="1">
        <v>293267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11517729</v>
      </c>
      <c r="C62" s="1">
        <v>2316585</v>
      </c>
      <c r="D62" s="1">
        <v>2996862</v>
      </c>
      <c r="E62" s="1">
        <v>2149645</v>
      </c>
      <c r="F62" s="1">
        <v>2663460</v>
      </c>
      <c r="G62" s="1">
        <f>SUM(C62:F62)</f>
        <v>10126552</v>
      </c>
      <c r="H62" s="1">
        <f>SUM(E62:F62)</f>
        <v>4813105</v>
      </c>
      <c r="I62" s="9">
        <f>H62/G62</f>
        <v>0.47529553988366424</v>
      </c>
      <c r="J62" s="1">
        <v>1391176</v>
      </c>
    </row>
    <row r="63" spans="1:10" x14ac:dyDescent="0.35">
      <c r="A63" s="7" t="s">
        <v>75</v>
      </c>
      <c r="B63" s="1">
        <v>18120447</v>
      </c>
      <c r="C63" s="1">
        <v>5837406</v>
      </c>
      <c r="D63" s="1">
        <v>4811794</v>
      </c>
      <c r="E63" s="1">
        <v>3864335</v>
      </c>
      <c r="F63" s="1">
        <v>2471976</v>
      </c>
      <c r="G63" s="1">
        <f>SUM(C63:F63)</f>
        <v>16985511</v>
      </c>
      <c r="H63" s="1">
        <f>SUM(E63:F63)</f>
        <v>6336311</v>
      </c>
      <c r="I63" s="9">
        <f>H63/G63</f>
        <v>0.37304211807345683</v>
      </c>
      <c r="J63" s="1">
        <v>1134935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4368948</v>
      </c>
      <c r="C65" s="1">
        <v>287060</v>
      </c>
      <c r="D65" s="1">
        <v>872641</v>
      </c>
      <c r="E65" s="1">
        <v>921931</v>
      </c>
      <c r="F65" s="1">
        <v>1980869</v>
      </c>
      <c r="J65" s="1">
        <v>306446</v>
      </c>
    </row>
    <row r="66" spans="1:10" x14ac:dyDescent="0.35">
      <c r="A66" s="7" t="s">
        <v>52</v>
      </c>
      <c r="B66" s="1">
        <v>24192398</v>
      </c>
      <c r="C66" s="1">
        <v>7861536</v>
      </c>
      <c r="D66" s="1">
        <v>6915567</v>
      </c>
      <c r="E66" s="1">
        <v>5069035</v>
      </c>
      <c r="F66" s="1">
        <v>3133624</v>
      </c>
      <c r="J66" s="1">
        <v>1212636</v>
      </c>
    </row>
    <row r="67" spans="1:10" x14ac:dyDescent="0.35">
      <c r="A67" s="7" t="s">
        <v>45</v>
      </c>
      <c r="B67" s="1">
        <v>1076830</v>
      </c>
      <c r="C67" s="1">
        <v>5395</v>
      </c>
      <c r="D67" s="1">
        <v>20449</v>
      </c>
      <c r="E67" s="1">
        <v>23014</v>
      </c>
      <c r="F67" s="1">
        <v>20943</v>
      </c>
      <c r="J67" s="1">
        <v>1007028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17512603</v>
      </c>
      <c r="C69" s="1">
        <v>5169266</v>
      </c>
      <c r="D69" s="1">
        <v>5121791</v>
      </c>
      <c r="E69" s="1">
        <v>3768593</v>
      </c>
      <c r="F69" s="1">
        <v>2662386</v>
      </c>
      <c r="J69" s="1">
        <v>790568</v>
      </c>
    </row>
    <row r="70" spans="1:10" x14ac:dyDescent="0.35">
      <c r="A70" s="7" t="s">
        <v>52</v>
      </c>
      <c r="B70" s="1">
        <v>10968624</v>
      </c>
      <c r="C70" s="1">
        <v>2922468</v>
      </c>
      <c r="D70" s="1">
        <v>2644915</v>
      </c>
      <c r="E70" s="1">
        <v>2224632</v>
      </c>
      <c r="F70" s="1">
        <v>2456827</v>
      </c>
      <c r="J70" s="1">
        <v>719781</v>
      </c>
    </row>
    <row r="71" spans="1:10" x14ac:dyDescent="0.35">
      <c r="A71" s="7" t="s">
        <v>45</v>
      </c>
      <c r="B71" s="1">
        <v>1156949</v>
      </c>
      <c r="C71" s="1">
        <v>62258</v>
      </c>
      <c r="D71" s="1">
        <v>41951</v>
      </c>
      <c r="E71" s="1">
        <v>20756</v>
      </c>
      <c r="F71" s="1">
        <v>16223</v>
      </c>
      <c r="J71" s="1">
        <v>1015762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3378186</v>
      </c>
      <c r="C73" s="1">
        <v>231423</v>
      </c>
      <c r="D73" s="1">
        <v>903890</v>
      </c>
      <c r="E73" s="1">
        <v>893181</v>
      </c>
      <c r="F73" s="1">
        <v>1349151</v>
      </c>
      <c r="G73" s="1">
        <f>SUM(C73:F73)</f>
        <v>3377645</v>
      </c>
      <c r="H73" s="1">
        <f>SUM(E73:F73)</f>
        <v>2242332</v>
      </c>
      <c r="I73" s="9">
        <f>H73/G73</f>
        <v>0.66387438585168068</v>
      </c>
      <c r="J73" s="1">
        <v>542</v>
      </c>
    </row>
    <row r="74" spans="1:10" x14ac:dyDescent="0.35">
      <c r="A74" s="7" t="s">
        <v>77</v>
      </c>
      <c r="B74" s="1">
        <v>1969547</v>
      </c>
      <c r="C74" s="1">
        <v>224857</v>
      </c>
      <c r="D74" s="1">
        <v>490747</v>
      </c>
      <c r="E74" s="1">
        <v>689688</v>
      </c>
      <c r="F74" s="1">
        <v>564256</v>
      </c>
      <c r="G74" s="1">
        <f>SUM(C74:F74)</f>
        <v>1969548</v>
      </c>
      <c r="H74" s="1">
        <f>SUM(E74:F74)</f>
        <v>1253944</v>
      </c>
      <c r="I74" s="9">
        <f>H74/G74</f>
        <v>0.63666587460676261</v>
      </c>
      <c r="J74" s="1" t="s">
        <v>32</v>
      </c>
    </row>
    <row r="75" spans="1:10" x14ac:dyDescent="0.35">
      <c r="A75" s="7" t="s">
        <v>78</v>
      </c>
      <c r="B75" s="1">
        <v>3057700</v>
      </c>
      <c r="C75" s="1">
        <v>340514</v>
      </c>
      <c r="D75" s="1">
        <v>891179</v>
      </c>
      <c r="E75" s="1">
        <v>848045</v>
      </c>
      <c r="F75" s="1">
        <v>977962</v>
      </c>
      <c r="J75" s="1" t="s">
        <v>32</v>
      </c>
    </row>
    <row r="76" spans="1:10" x14ac:dyDescent="0.35">
      <c r="A76" s="7" t="s">
        <v>79</v>
      </c>
      <c r="B76" s="1">
        <v>3260099</v>
      </c>
      <c r="C76" s="1">
        <v>761111</v>
      </c>
      <c r="D76" s="1">
        <v>1165577</v>
      </c>
      <c r="E76" s="1">
        <v>844256</v>
      </c>
      <c r="F76" s="1">
        <v>489156</v>
      </c>
      <c r="J76" s="1" t="s">
        <v>32</v>
      </c>
    </row>
    <row r="77" spans="1:10" x14ac:dyDescent="0.35">
      <c r="A77" s="7" t="s">
        <v>175</v>
      </c>
      <c r="C77" s="1">
        <f>SUM(C73:C76)</f>
        <v>1557905</v>
      </c>
      <c r="D77" s="1">
        <f>SUM(D73:D76)</f>
        <v>3451393</v>
      </c>
      <c r="E77" s="1">
        <f>SUM(E73:E76)</f>
        <v>3275170</v>
      </c>
      <c r="F77" s="1">
        <f>SUM(F73:F76)</f>
        <v>3380525</v>
      </c>
      <c r="G77" s="1">
        <f>SUM(C77:F77)</f>
        <v>11664993</v>
      </c>
      <c r="H77" s="1">
        <f>SUM(E77:F77)</f>
        <v>6655695</v>
      </c>
      <c r="I77" s="9">
        <f>H77/G77</f>
        <v>0.57056999519845408</v>
      </c>
    </row>
    <row r="78" spans="1:10" x14ac:dyDescent="0.35">
      <c r="A78" s="7"/>
    </row>
    <row r="79" spans="1:10" x14ac:dyDescent="0.35">
      <c r="A79" s="7" t="s">
        <v>80</v>
      </c>
      <c r="B79" s="1">
        <v>2408062</v>
      </c>
      <c r="C79" s="1">
        <v>818628</v>
      </c>
      <c r="D79" s="1">
        <v>711991</v>
      </c>
      <c r="E79" s="1">
        <v>591191</v>
      </c>
      <c r="F79" s="1">
        <v>286252</v>
      </c>
      <c r="J79" s="1" t="s">
        <v>32</v>
      </c>
    </row>
    <row r="80" spans="1:10" x14ac:dyDescent="0.35">
      <c r="A80" s="7" t="s">
        <v>81</v>
      </c>
      <c r="B80" s="1">
        <v>3460575</v>
      </c>
      <c r="C80" s="1">
        <v>1448681</v>
      </c>
      <c r="D80" s="1">
        <v>1055585</v>
      </c>
      <c r="E80" s="1">
        <v>573451</v>
      </c>
      <c r="F80" s="1">
        <v>382858</v>
      </c>
      <c r="J80" s="1" t="s">
        <v>32</v>
      </c>
    </row>
    <row r="81" spans="1:10" x14ac:dyDescent="0.35">
      <c r="A81" s="7" t="s">
        <v>82</v>
      </c>
      <c r="B81" s="1">
        <v>1989016</v>
      </c>
      <c r="C81" s="1">
        <v>1070903</v>
      </c>
      <c r="D81" s="1">
        <v>511606</v>
      </c>
      <c r="E81" s="1">
        <v>253504</v>
      </c>
      <c r="F81" s="1">
        <v>153003</v>
      </c>
      <c r="J81" s="1" t="s">
        <v>32</v>
      </c>
    </row>
    <row r="82" spans="1:10" x14ac:dyDescent="0.35">
      <c r="A82" s="7" t="s">
        <v>83</v>
      </c>
      <c r="B82" s="1">
        <v>3324032</v>
      </c>
      <c r="C82" s="1">
        <v>2373744</v>
      </c>
      <c r="D82" s="1">
        <v>680637</v>
      </c>
      <c r="E82" s="1">
        <v>192044</v>
      </c>
      <c r="F82" s="1">
        <v>77606</v>
      </c>
      <c r="J82" s="1" t="s">
        <v>32</v>
      </c>
    </row>
    <row r="83" spans="1:10" x14ac:dyDescent="0.35">
      <c r="A83" s="7"/>
      <c r="C83" s="1">
        <f>SUM(C79:C82)</f>
        <v>5711956</v>
      </c>
      <c r="D83" s="1">
        <f>SUM(D79:D82)</f>
        <v>2959819</v>
      </c>
      <c r="E83" s="1">
        <f>SUM(E79:E82)</f>
        <v>1610190</v>
      </c>
      <c r="F83" s="1">
        <f>SUM(F79:F82)</f>
        <v>899719</v>
      </c>
      <c r="G83" s="1">
        <f>SUM(C83:F83)</f>
        <v>11181684</v>
      </c>
    </row>
    <row r="84" spans="1:10" x14ac:dyDescent="0.35">
      <c r="A84" s="7" t="s">
        <v>176</v>
      </c>
      <c r="G84" s="1">
        <f>G83+G77</f>
        <v>22846677</v>
      </c>
    </row>
    <row r="85" spans="1:10" x14ac:dyDescent="0.35">
      <c r="A85" s="7" t="s">
        <v>45</v>
      </c>
      <c r="B85" s="1">
        <v>6790958</v>
      </c>
      <c r="C85" s="1">
        <v>884131</v>
      </c>
      <c r="D85" s="1">
        <v>1397445</v>
      </c>
      <c r="E85" s="1">
        <v>1128621</v>
      </c>
      <c r="F85" s="1">
        <v>855192</v>
      </c>
      <c r="J85" s="1">
        <v>2525569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22226651</v>
      </c>
      <c r="C87" s="1">
        <v>7503861</v>
      </c>
      <c r="D87" s="1">
        <v>6521538</v>
      </c>
      <c r="E87" s="1">
        <v>4698067</v>
      </c>
      <c r="F87" s="1">
        <v>3500626</v>
      </c>
      <c r="J87" s="1">
        <v>2560</v>
      </c>
    </row>
    <row r="88" spans="1:10" x14ac:dyDescent="0.35">
      <c r="A88" s="7" t="s">
        <v>85</v>
      </c>
      <c r="B88" s="1">
        <v>11039549</v>
      </c>
      <c r="C88" s="1">
        <v>2126930</v>
      </c>
      <c r="D88" s="1">
        <v>3283707</v>
      </c>
      <c r="E88" s="1">
        <v>2796254</v>
      </c>
      <c r="F88" s="1">
        <v>2832657</v>
      </c>
      <c r="J88" s="1" t="s">
        <v>32</v>
      </c>
    </row>
    <row r="89" spans="1:10" ht="43.5" x14ac:dyDescent="0.35">
      <c r="A89" s="7" t="s">
        <v>86</v>
      </c>
      <c r="B89" s="1">
        <v>7107335</v>
      </c>
      <c r="C89" s="1">
        <v>1180374</v>
      </c>
      <c r="D89" s="1">
        <v>2419019</v>
      </c>
      <c r="E89" s="1">
        <v>1894201</v>
      </c>
      <c r="F89" s="1">
        <v>1613199</v>
      </c>
      <c r="J89" s="1">
        <v>542</v>
      </c>
    </row>
    <row r="90" spans="1:10" x14ac:dyDescent="0.35">
      <c r="A90" s="7" t="s">
        <v>87</v>
      </c>
      <c r="B90" s="1">
        <v>3305805</v>
      </c>
      <c r="C90" s="1">
        <v>85615</v>
      </c>
      <c r="D90" s="1">
        <v>470450</v>
      </c>
      <c r="E90" s="1">
        <v>1009500</v>
      </c>
      <c r="F90" s="1">
        <v>1740241</v>
      </c>
      <c r="J90" s="1" t="s">
        <v>32</v>
      </c>
    </row>
    <row r="91" spans="1:10" x14ac:dyDescent="0.35">
      <c r="A91" s="7" t="s">
        <v>88</v>
      </c>
      <c r="B91" s="1">
        <v>545554</v>
      </c>
      <c r="C91" s="1">
        <v>91619</v>
      </c>
      <c r="D91" s="1">
        <v>196304</v>
      </c>
      <c r="E91" s="1">
        <v>158612</v>
      </c>
      <c r="F91" s="1">
        <v>99019</v>
      </c>
      <c r="J91" s="1" t="s">
        <v>32</v>
      </c>
    </row>
    <row r="92" spans="1:10" ht="29" x14ac:dyDescent="0.35">
      <c r="A92" s="7" t="s">
        <v>89</v>
      </c>
      <c r="B92" s="1">
        <v>1066084</v>
      </c>
      <c r="C92" s="1">
        <v>90351</v>
      </c>
      <c r="D92" s="1">
        <v>252453</v>
      </c>
      <c r="E92" s="1">
        <v>215446</v>
      </c>
      <c r="F92" s="1">
        <v>507834</v>
      </c>
      <c r="J92" s="1" t="s">
        <v>32</v>
      </c>
    </row>
    <row r="93" spans="1:10" x14ac:dyDescent="0.35">
      <c r="A93" s="7" t="s">
        <v>90</v>
      </c>
      <c r="B93" s="1">
        <v>1725930</v>
      </c>
      <c r="C93" s="1">
        <v>240366</v>
      </c>
      <c r="D93" s="1">
        <v>365758</v>
      </c>
      <c r="E93" s="1">
        <v>386670</v>
      </c>
      <c r="F93" s="1">
        <v>733136</v>
      </c>
      <c r="G93" s="1">
        <f>SUM(C93:F93)</f>
        <v>1725930</v>
      </c>
      <c r="H93" s="1">
        <f>E93+F93</f>
        <v>1119806</v>
      </c>
      <c r="I93" s="9">
        <f>H93/G93</f>
        <v>0.64881310366005573</v>
      </c>
      <c r="J93" s="1" t="s">
        <v>32</v>
      </c>
    </row>
    <row r="94" spans="1:10" ht="29" x14ac:dyDescent="0.35">
      <c r="A94" s="7" t="s">
        <v>91</v>
      </c>
      <c r="B94" s="1">
        <v>731554</v>
      </c>
      <c r="C94" s="1">
        <v>112925</v>
      </c>
      <c r="D94" s="1">
        <v>74598</v>
      </c>
      <c r="E94" s="1">
        <v>221624</v>
      </c>
      <c r="F94" s="1">
        <v>322407</v>
      </c>
      <c r="J94" s="1" t="s">
        <v>32</v>
      </c>
    </row>
    <row r="95" spans="1:10" x14ac:dyDescent="0.35">
      <c r="A95" s="7" t="s">
        <v>92</v>
      </c>
      <c r="B95" s="1">
        <v>1627564</v>
      </c>
      <c r="C95" s="1">
        <v>124568</v>
      </c>
      <c r="D95" s="1">
        <v>436778</v>
      </c>
      <c r="E95" s="1">
        <v>448474</v>
      </c>
      <c r="F95" s="1">
        <v>617744</v>
      </c>
      <c r="J95" s="1" t="s">
        <v>32</v>
      </c>
    </row>
    <row r="96" spans="1:10" x14ac:dyDescent="0.35">
      <c r="A96" s="7" t="s">
        <v>93</v>
      </c>
      <c r="B96" s="1">
        <v>388891</v>
      </c>
      <c r="C96" s="1">
        <v>34822</v>
      </c>
      <c r="D96" s="1">
        <v>62395</v>
      </c>
      <c r="E96" s="1">
        <v>110115</v>
      </c>
      <c r="F96" s="1">
        <v>181558</v>
      </c>
      <c r="J96" s="1" t="s">
        <v>32</v>
      </c>
    </row>
    <row r="97" spans="1:10" x14ac:dyDescent="0.35">
      <c r="A97" s="7" t="s">
        <v>94</v>
      </c>
      <c r="B97" s="1">
        <v>849057</v>
      </c>
      <c r="C97" s="1">
        <v>134798</v>
      </c>
      <c r="D97" s="1">
        <v>283186</v>
      </c>
      <c r="E97" s="1">
        <v>165931</v>
      </c>
      <c r="F97" s="1">
        <v>252038</v>
      </c>
      <c r="J97" s="1">
        <v>13104</v>
      </c>
    </row>
    <row r="98" spans="1:10" x14ac:dyDescent="0.35">
      <c r="A98" s="7" t="s">
        <v>45</v>
      </c>
      <c r="B98" s="1">
        <v>2936402</v>
      </c>
      <c r="C98" s="1">
        <v>121577</v>
      </c>
      <c r="D98" s="1">
        <v>120232</v>
      </c>
      <c r="E98" s="1">
        <v>127040</v>
      </c>
      <c r="F98" s="1">
        <v>57106</v>
      </c>
      <c r="J98" s="1">
        <v>2510448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179866</v>
      </c>
      <c r="C100" s="1">
        <v>13653</v>
      </c>
      <c r="D100" s="1">
        <v>48228</v>
      </c>
      <c r="E100" s="1">
        <v>80895</v>
      </c>
      <c r="F100" s="1">
        <v>9133</v>
      </c>
      <c r="J100" s="1">
        <v>27956</v>
      </c>
    </row>
    <row r="101" spans="1:10" x14ac:dyDescent="0.35">
      <c r="A101" s="7" t="s">
        <v>96</v>
      </c>
      <c r="B101" s="1">
        <v>139398</v>
      </c>
      <c r="C101" s="1">
        <v>32424</v>
      </c>
      <c r="D101" s="1">
        <v>51168</v>
      </c>
      <c r="E101" s="1">
        <v>55383</v>
      </c>
      <c r="F101" s="1">
        <v>424</v>
      </c>
      <c r="J101" s="1" t="s">
        <v>32</v>
      </c>
    </row>
    <row r="102" spans="1:10" x14ac:dyDescent="0.35">
      <c r="A102" s="7" t="s">
        <v>97</v>
      </c>
      <c r="B102" s="1">
        <v>98915</v>
      </c>
      <c r="C102" s="1">
        <v>8818</v>
      </c>
      <c r="D102" s="1">
        <v>28593</v>
      </c>
      <c r="E102" s="1">
        <v>27985</v>
      </c>
      <c r="F102" s="1">
        <v>32357</v>
      </c>
      <c r="J102" s="1">
        <v>1161</v>
      </c>
    </row>
    <row r="103" spans="1:10" x14ac:dyDescent="0.35">
      <c r="A103" s="7" t="s">
        <v>98</v>
      </c>
      <c r="B103" s="1">
        <v>57207</v>
      </c>
      <c r="C103" s="1">
        <v>16369</v>
      </c>
      <c r="D103" s="1">
        <v>11353</v>
      </c>
      <c r="E103" s="1">
        <v>3806</v>
      </c>
      <c r="F103" s="1">
        <v>25679</v>
      </c>
      <c r="J103" s="1" t="s">
        <v>32</v>
      </c>
    </row>
    <row r="104" spans="1:10" x14ac:dyDescent="0.35">
      <c r="A104" s="7" t="s">
        <v>99</v>
      </c>
      <c r="B104" s="1">
        <v>28933764</v>
      </c>
      <c r="C104" s="1">
        <v>8054485</v>
      </c>
      <c r="D104" s="1">
        <v>7660236</v>
      </c>
      <c r="E104" s="1">
        <v>5825832</v>
      </c>
      <c r="F104" s="1">
        <v>5063345</v>
      </c>
      <c r="J104" s="1">
        <v>2329864</v>
      </c>
    </row>
    <row r="105" spans="1:10" x14ac:dyDescent="0.35">
      <c r="A105" s="7" t="s">
        <v>45</v>
      </c>
      <c r="B105" s="1">
        <v>229196</v>
      </c>
      <c r="C105" s="1">
        <v>28412</v>
      </c>
      <c r="D105" s="1">
        <v>9078</v>
      </c>
      <c r="E105" s="1">
        <v>20078</v>
      </c>
      <c r="F105" s="1">
        <v>4498</v>
      </c>
      <c r="J105" s="1">
        <v>167130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15685195</v>
      </c>
      <c r="C107" s="1">
        <v>5836965</v>
      </c>
      <c r="D107" s="1">
        <v>4735428</v>
      </c>
      <c r="E107" s="1">
        <v>2940136</v>
      </c>
      <c r="F107" s="1">
        <v>2160916</v>
      </c>
      <c r="J107" s="1">
        <v>11749</v>
      </c>
    </row>
    <row r="108" spans="1:10" x14ac:dyDescent="0.35">
      <c r="A108" s="7" t="s">
        <v>101</v>
      </c>
      <c r="B108" s="1">
        <v>7562703</v>
      </c>
      <c r="C108" s="1">
        <v>1585051</v>
      </c>
      <c r="D108" s="1">
        <v>1960048</v>
      </c>
      <c r="E108" s="1">
        <v>1975965</v>
      </c>
      <c r="F108" s="1">
        <v>2027698</v>
      </c>
      <c r="J108" s="1">
        <v>13941</v>
      </c>
    </row>
    <row r="109" spans="1:10" x14ac:dyDescent="0.35">
      <c r="A109" s="7" t="s">
        <v>102</v>
      </c>
      <c r="B109" s="1">
        <v>937091</v>
      </c>
      <c r="C109" s="1">
        <v>108305</v>
      </c>
      <c r="D109" s="1">
        <v>144804</v>
      </c>
      <c r="E109" s="1">
        <v>312648</v>
      </c>
      <c r="F109" s="1">
        <v>371335</v>
      </c>
      <c r="J109" s="1" t="s">
        <v>32</v>
      </c>
    </row>
    <row r="110" spans="1:10" x14ac:dyDescent="0.35">
      <c r="A110" s="7" t="s">
        <v>103</v>
      </c>
      <c r="B110" s="1">
        <v>73649</v>
      </c>
      <c r="C110" s="1">
        <v>4347</v>
      </c>
      <c r="D110" s="1">
        <v>5185</v>
      </c>
      <c r="E110" s="1">
        <v>778</v>
      </c>
      <c r="F110" s="1">
        <v>63339</v>
      </c>
      <c r="J110" s="1" t="s">
        <v>32</v>
      </c>
    </row>
    <row r="111" spans="1:10" x14ac:dyDescent="0.35">
      <c r="A111" s="7" t="s">
        <v>45</v>
      </c>
      <c r="B111" s="1">
        <v>5379538</v>
      </c>
      <c r="C111" s="1">
        <v>619324</v>
      </c>
      <c r="D111" s="1">
        <v>963192</v>
      </c>
      <c r="E111" s="1">
        <v>784453</v>
      </c>
      <c r="F111" s="1">
        <v>512148</v>
      </c>
      <c r="J111" s="1">
        <v>2500421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19671134</v>
      </c>
      <c r="C113" s="1">
        <v>6451955</v>
      </c>
      <c r="D113" s="1">
        <v>5511444</v>
      </c>
      <c r="E113" s="1">
        <v>3953128</v>
      </c>
      <c r="F113" s="1">
        <v>3743609</v>
      </c>
      <c r="J113" s="1">
        <v>10998</v>
      </c>
    </row>
    <row r="114" spans="1:10" x14ac:dyDescent="0.35">
      <c r="A114" s="7" t="s">
        <v>101</v>
      </c>
      <c r="B114" s="1">
        <v>3545119</v>
      </c>
      <c r="C114" s="1">
        <v>988381</v>
      </c>
      <c r="D114" s="1">
        <v>1144046</v>
      </c>
      <c r="E114" s="1">
        <v>852310</v>
      </c>
      <c r="F114" s="1">
        <v>560382</v>
      </c>
      <c r="J114" s="1" t="s">
        <v>32</v>
      </c>
    </row>
    <row r="115" spans="1:10" x14ac:dyDescent="0.35">
      <c r="A115" s="7" t="s">
        <v>102</v>
      </c>
      <c r="B115" s="1">
        <v>470202</v>
      </c>
      <c r="C115" s="1">
        <v>71602</v>
      </c>
      <c r="D115" s="1">
        <v>144142</v>
      </c>
      <c r="E115" s="1">
        <v>137445</v>
      </c>
      <c r="F115" s="1">
        <v>117013</v>
      </c>
      <c r="J115" s="1" t="s">
        <v>32</v>
      </c>
    </row>
    <row r="116" spans="1:10" x14ac:dyDescent="0.35">
      <c r="A116" s="7" t="s">
        <v>103</v>
      </c>
      <c r="B116" s="1">
        <v>391896</v>
      </c>
      <c r="C116" s="1">
        <v>14434</v>
      </c>
      <c r="D116" s="1">
        <v>43683</v>
      </c>
      <c r="E116" s="1">
        <v>157739</v>
      </c>
      <c r="F116" s="1">
        <v>176040</v>
      </c>
      <c r="J116" s="1" t="s">
        <v>32</v>
      </c>
    </row>
    <row r="117" spans="1:10" x14ac:dyDescent="0.35">
      <c r="A117" s="7" t="s">
        <v>45</v>
      </c>
      <c r="B117" s="1">
        <v>5559825</v>
      </c>
      <c r="C117" s="1">
        <v>627620</v>
      </c>
      <c r="D117" s="1">
        <v>965343</v>
      </c>
      <c r="E117" s="1">
        <v>913358</v>
      </c>
      <c r="F117" s="1">
        <v>538391</v>
      </c>
      <c r="J117" s="1">
        <v>2515113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14090874</v>
      </c>
      <c r="C119" s="1">
        <v>5325647</v>
      </c>
      <c r="D119" s="1">
        <v>3691423</v>
      </c>
      <c r="E119" s="1">
        <v>2726798</v>
      </c>
      <c r="F119" s="1">
        <v>2336549</v>
      </c>
      <c r="J119" s="1">
        <v>10456</v>
      </c>
    </row>
    <row r="120" spans="1:10" x14ac:dyDescent="0.35">
      <c r="A120" s="7" t="s">
        <v>101</v>
      </c>
      <c r="B120" s="1">
        <v>8630825</v>
      </c>
      <c r="C120" s="1">
        <v>2117749</v>
      </c>
      <c r="D120" s="1">
        <v>2613078</v>
      </c>
      <c r="E120" s="1">
        <v>2181382</v>
      </c>
      <c r="F120" s="1">
        <v>1703382</v>
      </c>
      <c r="J120" s="1">
        <v>15233</v>
      </c>
    </row>
    <row r="121" spans="1:10" x14ac:dyDescent="0.35">
      <c r="A121" s="7" t="s">
        <v>102</v>
      </c>
      <c r="B121" s="1">
        <v>1445058</v>
      </c>
      <c r="C121" s="1">
        <v>81129</v>
      </c>
      <c r="D121" s="1">
        <v>537436</v>
      </c>
      <c r="E121" s="1">
        <v>304367</v>
      </c>
      <c r="F121" s="1">
        <v>522127</v>
      </c>
      <c r="J121" s="1" t="s">
        <v>32</v>
      </c>
    </row>
    <row r="122" spans="1:10" x14ac:dyDescent="0.35">
      <c r="A122" s="7" t="s">
        <v>103</v>
      </c>
      <c r="B122" s="1">
        <v>68441</v>
      </c>
      <c r="C122" s="1" t="s">
        <v>32</v>
      </c>
      <c r="D122" s="1">
        <v>1689</v>
      </c>
      <c r="E122" s="1">
        <v>9281</v>
      </c>
      <c r="F122" s="1">
        <v>57470</v>
      </c>
      <c r="J122" s="1" t="s">
        <v>32</v>
      </c>
    </row>
    <row r="123" spans="1:10" x14ac:dyDescent="0.35">
      <c r="A123" s="7" t="s">
        <v>45</v>
      </c>
      <c r="B123" s="1">
        <v>5402978</v>
      </c>
      <c r="C123" s="1">
        <v>629466</v>
      </c>
      <c r="D123" s="1">
        <v>965031</v>
      </c>
      <c r="E123" s="1">
        <v>792153</v>
      </c>
      <c r="F123" s="1">
        <v>515907</v>
      </c>
      <c r="J123" s="1">
        <v>2500421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18440303</v>
      </c>
      <c r="C125" s="1">
        <v>6434051</v>
      </c>
      <c r="D125" s="1">
        <v>5292330</v>
      </c>
      <c r="E125" s="1">
        <v>3710982</v>
      </c>
      <c r="F125" s="1">
        <v>2979085</v>
      </c>
      <c r="J125" s="1">
        <v>23855</v>
      </c>
    </row>
    <row r="126" spans="1:10" x14ac:dyDescent="0.35">
      <c r="A126" s="7" t="s">
        <v>101</v>
      </c>
      <c r="B126" s="1">
        <v>4279474</v>
      </c>
      <c r="C126" s="1">
        <v>856281</v>
      </c>
      <c r="D126" s="1">
        <v>1222082</v>
      </c>
      <c r="E126" s="1">
        <v>1180997</v>
      </c>
      <c r="F126" s="1">
        <v>1018822</v>
      </c>
      <c r="J126" s="1">
        <v>1293</v>
      </c>
    </row>
    <row r="127" spans="1:10" x14ac:dyDescent="0.35">
      <c r="A127" s="7" t="s">
        <v>102</v>
      </c>
      <c r="B127" s="1">
        <v>1310948</v>
      </c>
      <c r="C127" s="1">
        <v>190564</v>
      </c>
      <c r="D127" s="1">
        <v>321556</v>
      </c>
      <c r="E127" s="1">
        <v>293201</v>
      </c>
      <c r="F127" s="1">
        <v>505086</v>
      </c>
      <c r="J127" s="1">
        <v>542</v>
      </c>
    </row>
    <row r="128" spans="1:10" x14ac:dyDescent="0.35">
      <c r="A128" s="7" t="s">
        <v>103</v>
      </c>
      <c r="B128" s="1">
        <v>188435</v>
      </c>
      <c r="C128" s="1">
        <v>34555</v>
      </c>
      <c r="D128" s="1">
        <v>2631</v>
      </c>
      <c r="E128" s="1">
        <v>30953</v>
      </c>
      <c r="F128" s="1">
        <v>120295</v>
      </c>
      <c r="J128" s="1" t="s">
        <v>32</v>
      </c>
    </row>
    <row r="129" spans="1:10" x14ac:dyDescent="0.35">
      <c r="A129" s="7" t="s">
        <v>45</v>
      </c>
      <c r="B129" s="1">
        <v>5419016</v>
      </c>
      <c r="C129" s="1">
        <v>638540</v>
      </c>
      <c r="D129" s="1">
        <v>970058</v>
      </c>
      <c r="E129" s="1">
        <v>797848</v>
      </c>
      <c r="F129" s="1">
        <v>512148</v>
      </c>
      <c r="J129" s="1">
        <v>2500421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21885545</v>
      </c>
      <c r="C131" s="1">
        <v>7240702</v>
      </c>
      <c r="D131" s="1">
        <v>6202616</v>
      </c>
      <c r="E131" s="1">
        <v>4478478</v>
      </c>
      <c r="F131" s="1">
        <v>3938601</v>
      </c>
      <c r="J131" s="1">
        <v>25148</v>
      </c>
    </row>
    <row r="132" spans="1:10" x14ac:dyDescent="0.35">
      <c r="A132" s="7" t="s">
        <v>101</v>
      </c>
      <c r="B132" s="1">
        <v>1905711</v>
      </c>
      <c r="C132" s="1">
        <v>219155</v>
      </c>
      <c r="D132" s="1">
        <v>577583</v>
      </c>
      <c r="E132" s="1">
        <v>630863</v>
      </c>
      <c r="F132" s="1">
        <v>477569</v>
      </c>
      <c r="J132" s="1">
        <v>542</v>
      </c>
    </row>
    <row r="133" spans="1:10" x14ac:dyDescent="0.35">
      <c r="A133" s="7" t="s">
        <v>102</v>
      </c>
      <c r="B133" s="1">
        <v>362227</v>
      </c>
      <c r="C133" s="1">
        <v>58694</v>
      </c>
      <c r="D133" s="1">
        <v>60376</v>
      </c>
      <c r="E133" s="1">
        <v>95350</v>
      </c>
      <c r="F133" s="1">
        <v>147807</v>
      </c>
      <c r="J133" s="1" t="s">
        <v>32</v>
      </c>
    </row>
    <row r="134" spans="1:10" x14ac:dyDescent="0.35">
      <c r="A134" s="7" t="s">
        <v>103</v>
      </c>
      <c r="B134" s="1">
        <v>65850</v>
      </c>
      <c r="C134" s="1" t="s">
        <v>32</v>
      </c>
      <c r="D134" s="1">
        <v>2631</v>
      </c>
      <c r="E134" s="1">
        <v>3907</v>
      </c>
      <c r="F134" s="1">
        <v>59312</v>
      </c>
      <c r="J134" s="1" t="s">
        <v>32</v>
      </c>
    </row>
    <row r="135" spans="1:10" x14ac:dyDescent="0.35">
      <c r="A135" s="7" t="s">
        <v>45</v>
      </c>
      <c r="B135" s="1">
        <v>5418843</v>
      </c>
      <c r="C135" s="1">
        <v>635441</v>
      </c>
      <c r="D135" s="1">
        <v>965450</v>
      </c>
      <c r="E135" s="1">
        <v>805383</v>
      </c>
      <c r="F135" s="1">
        <v>512148</v>
      </c>
      <c r="J135" s="1">
        <v>2500421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22332341</v>
      </c>
      <c r="C137" s="1">
        <v>7288871</v>
      </c>
      <c r="D137" s="1">
        <v>6366543</v>
      </c>
      <c r="E137" s="1">
        <v>4667736</v>
      </c>
      <c r="F137" s="1">
        <v>3996900</v>
      </c>
      <c r="J137" s="1">
        <v>12291</v>
      </c>
    </row>
    <row r="138" spans="1:10" x14ac:dyDescent="0.35">
      <c r="A138" s="7" t="s">
        <v>101</v>
      </c>
      <c r="B138" s="1">
        <v>1559634</v>
      </c>
      <c r="C138" s="1">
        <v>235638</v>
      </c>
      <c r="D138" s="1">
        <v>450874</v>
      </c>
      <c r="E138" s="1">
        <v>499543</v>
      </c>
      <c r="F138" s="1">
        <v>373580</v>
      </c>
      <c r="J138" s="1" t="s">
        <v>32</v>
      </c>
    </row>
    <row r="139" spans="1:10" x14ac:dyDescent="0.35">
      <c r="A139" s="7" t="s">
        <v>102</v>
      </c>
      <c r="B139" s="1">
        <v>265988</v>
      </c>
      <c r="C139" s="1">
        <v>8802</v>
      </c>
      <c r="D139" s="1">
        <v>8078</v>
      </c>
      <c r="E139" s="1">
        <v>53770</v>
      </c>
      <c r="F139" s="1">
        <v>195338</v>
      </c>
      <c r="J139" s="1" t="s">
        <v>32</v>
      </c>
    </row>
    <row r="140" spans="1:10" x14ac:dyDescent="0.35">
      <c r="A140" s="7" t="s">
        <v>103</v>
      </c>
      <c r="B140" s="1">
        <v>68570</v>
      </c>
      <c r="C140" s="1">
        <v>8212</v>
      </c>
      <c r="D140" s="1">
        <v>2109</v>
      </c>
      <c r="E140" s="1">
        <v>778</v>
      </c>
      <c r="F140" s="1">
        <v>57470</v>
      </c>
      <c r="J140" s="1" t="s">
        <v>32</v>
      </c>
    </row>
    <row r="141" spans="1:10" x14ac:dyDescent="0.35">
      <c r="A141" s="7" t="s">
        <v>45</v>
      </c>
      <c r="B141" s="1">
        <v>5411643</v>
      </c>
      <c r="C141" s="1">
        <v>612469</v>
      </c>
      <c r="D141" s="1">
        <v>981053</v>
      </c>
      <c r="E141" s="1">
        <v>792153</v>
      </c>
      <c r="F141" s="1">
        <v>512148</v>
      </c>
      <c r="J141" s="1">
        <v>2513820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4585696</v>
      </c>
      <c r="C8" s="1">
        <v>1279338</v>
      </c>
      <c r="D8" s="1">
        <v>1238338</v>
      </c>
      <c r="E8" s="1">
        <v>869848</v>
      </c>
      <c r="F8" s="1">
        <v>777744</v>
      </c>
      <c r="G8" s="1">
        <f>SUM(C8:F8)</f>
        <v>4165268</v>
      </c>
      <c r="H8" s="1">
        <f>SUM(E8:F8)</f>
        <v>1647592</v>
      </c>
      <c r="I8" s="9">
        <f>H8/G8</f>
        <v>0.39555485985535627</v>
      </c>
      <c r="J8" s="1">
        <v>420428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261886</v>
      </c>
      <c r="C10" s="1">
        <v>38784</v>
      </c>
      <c r="D10" s="1">
        <v>108452</v>
      </c>
      <c r="E10" s="1">
        <v>26196</v>
      </c>
      <c r="F10" s="1">
        <v>7159</v>
      </c>
      <c r="J10" s="1">
        <v>81296</v>
      </c>
    </row>
    <row r="11" spans="1:10" x14ac:dyDescent="0.35">
      <c r="A11" s="7" t="s">
        <v>35</v>
      </c>
      <c r="B11" s="1">
        <v>1189487</v>
      </c>
      <c r="C11" s="1">
        <v>339249</v>
      </c>
      <c r="D11" s="1">
        <v>384612</v>
      </c>
      <c r="E11" s="1">
        <v>167623</v>
      </c>
      <c r="F11" s="1">
        <v>199872</v>
      </c>
      <c r="J11" s="1">
        <v>98131</v>
      </c>
    </row>
    <row r="12" spans="1:10" x14ac:dyDescent="0.35">
      <c r="A12" s="7" t="s">
        <v>36</v>
      </c>
      <c r="B12" s="1">
        <v>1161849</v>
      </c>
      <c r="C12" s="1">
        <v>270959</v>
      </c>
      <c r="D12" s="1">
        <v>306895</v>
      </c>
      <c r="E12" s="1">
        <v>234539</v>
      </c>
      <c r="F12" s="1">
        <v>242943</v>
      </c>
      <c r="J12" s="1">
        <v>106513</v>
      </c>
    </row>
    <row r="13" spans="1:10" x14ac:dyDescent="0.35">
      <c r="A13" s="7" t="s">
        <v>37</v>
      </c>
      <c r="B13" s="1">
        <v>827181</v>
      </c>
      <c r="C13" s="1">
        <v>239833</v>
      </c>
      <c r="D13" s="1">
        <v>184400</v>
      </c>
      <c r="E13" s="1">
        <v>198055</v>
      </c>
      <c r="F13" s="1">
        <v>152870</v>
      </c>
      <c r="J13" s="1">
        <v>52023</v>
      </c>
    </row>
    <row r="14" spans="1:10" x14ac:dyDescent="0.35">
      <c r="A14" s="7" t="s">
        <v>38</v>
      </c>
      <c r="B14" s="1">
        <v>1145294</v>
      </c>
      <c r="C14" s="1">
        <v>390514</v>
      </c>
      <c r="D14" s="1">
        <v>253979</v>
      </c>
      <c r="E14" s="1">
        <v>243435</v>
      </c>
      <c r="F14" s="1">
        <v>174901</v>
      </c>
      <c r="J14" s="1">
        <v>82465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2006557</v>
      </c>
      <c r="C16" s="1">
        <v>654235</v>
      </c>
      <c r="D16" s="1">
        <v>561452</v>
      </c>
      <c r="E16" s="1">
        <v>314399</v>
      </c>
      <c r="F16" s="1">
        <v>257014</v>
      </c>
      <c r="J16" s="1">
        <v>219457</v>
      </c>
    </row>
    <row r="17" spans="1:10" x14ac:dyDescent="0.35">
      <c r="A17" s="7" t="s">
        <v>40</v>
      </c>
      <c r="B17" s="1">
        <v>2579139</v>
      </c>
      <c r="C17" s="1">
        <v>625103</v>
      </c>
      <c r="D17" s="1">
        <v>676886</v>
      </c>
      <c r="E17" s="1">
        <v>555449</v>
      </c>
      <c r="F17" s="1">
        <v>520729</v>
      </c>
      <c r="J17" s="1">
        <v>200971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1878552</v>
      </c>
      <c r="C19" s="1">
        <v>624933</v>
      </c>
      <c r="D19" s="1">
        <v>551344</v>
      </c>
      <c r="E19" s="1">
        <v>312799</v>
      </c>
      <c r="F19" s="1">
        <v>183497</v>
      </c>
      <c r="J19" s="1">
        <v>205979</v>
      </c>
    </row>
    <row r="20" spans="1:10" x14ac:dyDescent="0.35">
      <c r="A20" s="7" t="s">
        <v>42</v>
      </c>
      <c r="B20" s="1">
        <v>2481634</v>
      </c>
      <c r="C20" s="1">
        <v>618835</v>
      </c>
      <c r="D20" s="1">
        <v>649933</v>
      </c>
      <c r="E20" s="1">
        <v>547431</v>
      </c>
      <c r="F20" s="1">
        <v>472305</v>
      </c>
      <c r="J20" s="1">
        <v>193131</v>
      </c>
    </row>
    <row r="21" spans="1:10" x14ac:dyDescent="0.35">
      <c r="A21" s="7" t="s">
        <v>43</v>
      </c>
      <c r="B21" s="1">
        <v>17860</v>
      </c>
      <c r="C21" s="1">
        <v>1374</v>
      </c>
      <c r="D21" s="1">
        <v>2469</v>
      </c>
      <c r="E21" s="1">
        <v>1600</v>
      </c>
      <c r="F21" s="1">
        <v>9434</v>
      </c>
      <c r="J21" s="1">
        <v>2983</v>
      </c>
    </row>
    <row r="22" spans="1:10" x14ac:dyDescent="0.35">
      <c r="A22" s="7" t="s">
        <v>44</v>
      </c>
      <c r="B22" s="1">
        <v>149772</v>
      </c>
      <c r="C22" s="1">
        <v>23321</v>
      </c>
      <c r="D22" s="1">
        <v>24121</v>
      </c>
      <c r="E22" s="1">
        <v>8019</v>
      </c>
      <c r="F22" s="1">
        <v>94312</v>
      </c>
      <c r="J22" s="1" t="s">
        <v>32</v>
      </c>
    </row>
    <row r="23" spans="1:10" x14ac:dyDescent="0.35">
      <c r="A23" s="7" t="s">
        <v>45</v>
      </c>
      <c r="B23" s="1">
        <v>57878</v>
      </c>
      <c r="C23" s="1">
        <v>10875</v>
      </c>
      <c r="D23" s="1">
        <v>10472</v>
      </c>
      <c r="E23" s="1" t="s">
        <v>32</v>
      </c>
      <c r="F23" s="1">
        <v>18196</v>
      </c>
      <c r="J23" s="1">
        <v>18335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141320</v>
      </c>
      <c r="C25" s="1">
        <v>78907</v>
      </c>
      <c r="D25" s="1">
        <v>20728</v>
      </c>
      <c r="E25" s="1">
        <v>19541</v>
      </c>
      <c r="F25" s="1">
        <v>21862</v>
      </c>
      <c r="J25" s="1">
        <v>281</v>
      </c>
    </row>
    <row r="26" spans="1:10" x14ac:dyDescent="0.35">
      <c r="A26" s="7" t="s">
        <v>47</v>
      </c>
      <c r="B26" s="1">
        <v>3997455</v>
      </c>
      <c r="C26" s="1">
        <v>1130586</v>
      </c>
      <c r="D26" s="1">
        <v>1105147</v>
      </c>
      <c r="E26" s="1">
        <v>774884</v>
      </c>
      <c r="F26" s="1">
        <v>627630</v>
      </c>
      <c r="J26" s="1">
        <v>359208</v>
      </c>
    </row>
    <row r="27" spans="1:10" x14ac:dyDescent="0.35">
      <c r="A27" s="7" t="s">
        <v>48</v>
      </c>
      <c r="B27" s="1">
        <v>151640</v>
      </c>
      <c r="C27" s="1">
        <v>44967</v>
      </c>
      <c r="D27" s="1">
        <v>55009</v>
      </c>
      <c r="E27" s="1">
        <v>15419</v>
      </c>
      <c r="F27" s="1">
        <v>25086</v>
      </c>
      <c r="J27" s="1">
        <v>11159</v>
      </c>
    </row>
    <row r="28" spans="1:10" x14ac:dyDescent="0.35">
      <c r="A28" s="7" t="s">
        <v>49</v>
      </c>
      <c r="B28" s="1">
        <v>144365</v>
      </c>
      <c r="C28" s="1">
        <v>9472</v>
      </c>
      <c r="D28" s="1">
        <v>28063</v>
      </c>
      <c r="E28" s="1">
        <v>22118</v>
      </c>
      <c r="F28" s="1">
        <v>80235</v>
      </c>
      <c r="J28" s="1">
        <v>4476</v>
      </c>
    </row>
    <row r="29" spans="1:10" x14ac:dyDescent="0.35">
      <c r="A29" s="7" t="s">
        <v>50</v>
      </c>
      <c r="B29" s="1">
        <v>74593</v>
      </c>
      <c r="C29" s="1">
        <v>3840</v>
      </c>
      <c r="D29" s="1">
        <v>14386</v>
      </c>
      <c r="E29" s="1">
        <v>35441</v>
      </c>
      <c r="F29" s="1">
        <v>2405</v>
      </c>
      <c r="J29" s="1">
        <v>18521</v>
      </c>
    </row>
    <row r="30" spans="1:10" x14ac:dyDescent="0.35">
      <c r="A30" s="7" t="s">
        <v>45</v>
      </c>
      <c r="B30" s="1">
        <v>76323</v>
      </c>
      <c r="C30" s="1">
        <v>11566</v>
      </c>
      <c r="D30" s="1">
        <v>15005</v>
      </c>
      <c r="E30" s="1">
        <v>2444</v>
      </c>
      <c r="F30" s="1">
        <v>20525</v>
      </c>
      <c r="J30" s="1">
        <v>26783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303690</v>
      </c>
      <c r="C32" s="1">
        <v>123874</v>
      </c>
      <c r="D32" s="1">
        <v>78206</v>
      </c>
      <c r="E32" s="1">
        <v>36561</v>
      </c>
      <c r="F32" s="1">
        <v>50626</v>
      </c>
      <c r="J32" s="1">
        <v>14423</v>
      </c>
    </row>
    <row r="33" spans="1:10" x14ac:dyDescent="0.35">
      <c r="A33" s="7" t="s">
        <v>52</v>
      </c>
      <c r="B33" s="1">
        <v>3933569</v>
      </c>
      <c r="C33" s="1">
        <v>1119490</v>
      </c>
      <c r="D33" s="1">
        <v>1093471</v>
      </c>
      <c r="E33" s="1">
        <v>770829</v>
      </c>
      <c r="F33" s="1">
        <v>590572</v>
      </c>
      <c r="J33" s="1">
        <v>359208</v>
      </c>
    </row>
    <row r="34" spans="1:10" x14ac:dyDescent="0.35">
      <c r="A34" s="7" t="s">
        <v>53</v>
      </c>
      <c r="B34" s="1">
        <v>239984</v>
      </c>
      <c r="C34" s="1">
        <v>16714</v>
      </c>
      <c r="D34" s="1">
        <v>41184</v>
      </c>
      <c r="E34" s="1">
        <v>60014</v>
      </c>
      <c r="F34" s="1">
        <v>106532</v>
      </c>
      <c r="J34" s="1">
        <v>15540</v>
      </c>
    </row>
    <row r="35" spans="1:10" x14ac:dyDescent="0.35">
      <c r="A35" s="7" t="s">
        <v>45</v>
      </c>
      <c r="B35" s="1">
        <v>108452</v>
      </c>
      <c r="C35" s="1">
        <v>19261</v>
      </c>
      <c r="D35" s="1">
        <v>25477</v>
      </c>
      <c r="E35" s="1">
        <v>2444</v>
      </c>
      <c r="F35" s="1">
        <v>30013</v>
      </c>
      <c r="J35" s="1">
        <v>31257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377289</v>
      </c>
      <c r="C37" s="1">
        <v>64572</v>
      </c>
      <c r="D37" s="1">
        <v>88999</v>
      </c>
      <c r="E37" s="1">
        <v>33827</v>
      </c>
      <c r="F37" s="1">
        <v>109553</v>
      </c>
      <c r="G37" s="1">
        <f>SUM(C37:F37)</f>
        <v>296951</v>
      </c>
      <c r="H37" s="1">
        <f>SUM(E37:F37)</f>
        <v>143380</v>
      </c>
      <c r="I37" s="9">
        <f>H37/G37</f>
        <v>0.48284060333186285</v>
      </c>
      <c r="J37" s="1">
        <v>80339</v>
      </c>
    </row>
    <row r="38" spans="1:10" x14ac:dyDescent="0.35">
      <c r="A38" s="7" t="s">
        <v>55</v>
      </c>
      <c r="B38" s="1">
        <v>3063034</v>
      </c>
      <c r="C38" s="1">
        <v>1015520</v>
      </c>
      <c r="D38" s="1">
        <v>811405</v>
      </c>
      <c r="E38" s="1">
        <v>583138</v>
      </c>
      <c r="F38" s="1">
        <v>399748</v>
      </c>
      <c r="G38" s="1">
        <f t="shared" ref="G38:G41" si="0">SUM(C38:F38)</f>
        <v>2809811</v>
      </c>
      <c r="H38" s="1">
        <f t="shared" ref="H38:H41" si="1">SUM(E38:F38)</f>
        <v>982886</v>
      </c>
      <c r="I38" s="9">
        <f t="shared" ref="I38:I41" si="2">H38/G38</f>
        <v>0.34980502247304179</v>
      </c>
      <c r="J38" s="1">
        <v>253222</v>
      </c>
    </row>
    <row r="39" spans="1:10" x14ac:dyDescent="0.35">
      <c r="A39" s="7" t="s">
        <v>56</v>
      </c>
      <c r="B39" s="1">
        <v>815259</v>
      </c>
      <c r="C39" s="1">
        <v>123337</v>
      </c>
      <c r="D39" s="1">
        <v>235828</v>
      </c>
      <c r="E39" s="1">
        <v>170151</v>
      </c>
      <c r="F39" s="1">
        <v>220537</v>
      </c>
      <c r="G39" s="1">
        <f t="shared" si="0"/>
        <v>749853</v>
      </c>
      <c r="H39" s="1">
        <f t="shared" si="1"/>
        <v>390688</v>
      </c>
      <c r="I39" s="9">
        <f t="shared" si="2"/>
        <v>0.52101945314614995</v>
      </c>
      <c r="J39" s="1">
        <v>65406</v>
      </c>
    </row>
    <row r="40" spans="1:10" x14ac:dyDescent="0.35">
      <c r="A40" s="7" t="s">
        <v>57</v>
      </c>
      <c r="B40" s="1">
        <v>187653</v>
      </c>
      <c r="C40" s="1">
        <v>57479</v>
      </c>
      <c r="D40" s="1">
        <v>68747</v>
      </c>
      <c r="E40" s="1">
        <v>18075</v>
      </c>
      <c r="F40" s="1">
        <v>29044</v>
      </c>
      <c r="G40" s="1">
        <f t="shared" si="0"/>
        <v>173345</v>
      </c>
      <c r="H40" s="1">
        <f t="shared" si="1"/>
        <v>47119</v>
      </c>
      <c r="I40" s="9">
        <f t="shared" si="2"/>
        <v>0.27182208889786263</v>
      </c>
      <c r="J40" s="1">
        <v>14307</v>
      </c>
    </row>
    <row r="41" spans="1:10" x14ac:dyDescent="0.35">
      <c r="A41" s="7" t="s">
        <v>58</v>
      </c>
      <c r="B41" s="1">
        <v>142461</v>
      </c>
      <c r="C41" s="1">
        <v>18430</v>
      </c>
      <c r="D41" s="1">
        <v>33360</v>
      </c>
      <c r="E41" s="1">
        <v>64656</v>
      </c>
      <c r="F41" s="1">
        <v>18861</v>
      </c>
      <c r="G41" s="1">
        <f t="shared" si="0"/>
        <v>135307</v>
      </c>
      <c r="H41" s="1">
        <f t="shared" si="1"/>
        <v>83517</v>
      </c>
      <c r="I41" s="9">
        <f t="shared" si="2"/>
        <v>0.61724079315926006</v>
      </c>
      <c r="J41" s="1">
        <v>7154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282658</v>
      </c>
      <c r="C43" s="1">
        <v>39665</v>
      </c>
      <c r="D43" s="1">
        <v>27945</v>
      </c>
      <c r="E43" s="1">
        <v>45186</v>
      </c>
      <c r="F43" s="1">
        <v>125394</v>
      </c>
      <c r="J43" s="1">
        <v>44468</v>
      </c>
    </row>
    <row r="44" spans="1:10" x14ac:dyDescent="0.35">
      <c r="A44" s="7" t="s">
        <v>60</v>
      </c>
      <c r="B44" s="1">
        <v>1264068</v>
      </c>
      <c r="C44" s="1">
        <v>189866</v>
      </c>
      <c r="D44" s="1">
        <v>321112</v>
      </c>
      <c r="E44" s="1">
        <v>280777</v>
      </c>
      <c r="F44" s="1">
        <v>290483</v>
      </c>
      <c r="J44" s="1">
        <v>181830</v>
      </c>
    </row>
    <row r="45" spans="1:10" x14ac:dyDescent="0.35">
      <c r="A45" s="7" t="s">
        <v>61</v>
      </c>
      <c r="B45" s="1">
        <v>1202828</v>
      </c>
      <c r="C45" s="1">
        <v>196834</v>
      </c>
      <c r="D45" s="1">
        <v>404538</v>
      </c>
      <c r="E45" s="1">
        <v>281643</v>
      </c>
      <c r="F45" s="1">
        <v>205172</v>
      </c>
      <c r="J45" s="1">
        <v>114641</v>
      </c>
    </row>
    <row r="46" spans="1:10" x14ac:dyDescent="0.35">
      <c r="A46" s="7" t="s">
        <v>62</v>
      </c>
      <c r="B46" s="1">
        <v>1836141</v>
      </c>
      <c r="C46" s="1">
        <v>852973</v>
      </c>
      <c r="D46" s="1">
        <v>484742</v>
      </c>
      <c r="E46" s="1">
        <v>262242</v>
      </c>
      <c r="F46" s="1">
        <v>156695</v>
      </c>
      <c r="J46" s="1">
        <v>79489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2513455</v>
      </c>
      <c r="C48" s="1">
        <v>828642</v>
      </c>
      <c r="D48" s="1">
        <v>712394</v>
      </c>
      <c r="E48" s="1">
        <v>470321</v>
      </c>
      <c r="F48" s="1">
        <v>325747</v>
      </c>
      <c r="J48" s="1">
        <v>176351</v>
      </c>
    </row>
    <row r="49" spans="1:10" x14ac:dyDescent="0.35">
      <c r="A49" s="7" t="s">
        <v>64</v>
      </c>
      <c r="B49" s="1">
        <v>268202</v>
      </c>
      <c r="C49" s="1">
        <v>76368</v>
      </c>
      <c r="D49" s="1">
        <v>28249</v>
      </c>
      <c r="E49" s="1">
        <v>78139</v>
      </c>
      <c r="F49" s="1">
        <v>52810</v>
      </c>
      <c r="J49" s="1">
        <v>32636</v>
      </c>
    </row>
    <row r="50" spans="1:10" x14ac:dyDescent="0.35">
      <c r="A50" s="7" t="s">
        <v>65</v>
      </c>
      <c r="B50" s="1">
        <v>605879</v>
      </c>
      <c r="C50" s="1">
        <v>124133</v>
      </c>
      <c r="D50" s="1">
        <v>157903</v>
      </c>
      <c r="E50" s="1">
        <v>131263</v>
      </c>
      <c r="F50" s="1">
        <v>157179</v>
      </c>
      <c r="J50" s="1">
        <v>35401</v>
      </c>
    </row>
    <row r="51" spans="1:10" x14ac:dyDescent="0.35">
      <c r="A51" s="7" t="s">
        <v>66</v>
      </c>
      <c r="B51" s="1">
        <v>1179494</v>
      </c>
      <c r="C51" s="1">
        <v>247200</v>
      </c>
      <c r="D51" s="1">
        <v>337267</v>
      </c>
      <c r="E51" s="1">
        <v>190126</v>
      </c>
      <c r="F51" s="1">
        <v>242007</v>
      </c>
      <c r="J51" s="1">
        <v>162894</v>
      </c>
    </row>
    <row r="52" spans="1:10" x14ac:dyDescent="0.35">
      <c r="A52" s="7" t="s">
        <v>45</v>
      </c>
      <c r="B52" s="1">
        <v>18666</v>
      </c>
      <c r="C52" s="1">
        <v>2995</v>
      </c>
      <c r="D52" s="1">
        <v>2525</v>
      </c>
      <c r="E52" s="1" t="s">
        <v>32</v>
      </c>
      <c r="F52" s="1" t="s">
        <v>32</v>
      </c>
      <c r="J52" s="1">
        <v>13147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410202</v>
      </c>
      <c r="C54" s="1">
        <v>151411</v>
      </c>
      <c r="D54" s="1">
        <v>87467</v>
      </c>
      <c r="E54" s="1">
        <v>73929</v>
      </c>
      <c r="F54" s="1">
        <v>58280</v>
      </c>
      <c r="J54" s="1">
        <v>39115</v>
      </c>
    </row>
    <row r="55" spans="1:10" x14ac:dyDescent="0.35">
      <c r="A55" s="7" t="s">
        <v>68</v>
      </c>
      <c r="B55" s="1">
        <v>1403434</v>
      </c>
      <c r="C55" s="1">
        <v>529738</v>
      </c>
      <c r="D55" s="1">
        <v>403471</v>
      </c>
      <c r="E55" s="1">
        <v>256157</v>
      </c>
      <c r="F55" s="1">
        <v>127233</v>
      </c>
      <c r="J55" s="1">
        <v>86836</v>
      </c>
    </row>
    <row r="56" spans="1:10" x14ac:dyDescent="0.35">
      <c r="A56" s="7" t="s">
        <v>69</v>
      </c>
      <c r="B56" s="1">
        <v>881546</v>
      </c>
      <c r="C56" s="1">
        <v>203219</v>
      </c>
      <c r="D56" s="1">
        <v>236276</v>
      </c>
      <c r="E56" s="1">
        <v>151223</v>
      </c>
      <c r="F56" s="1">
        <v>188708</v>
      </c>
      <c r="J56" s="1">
        <v>102121</v>
      </c>
    </row>
    <row r="57" spans="1:10" x14ac:dyDescent="0.35">
      <c r="A57" s="7" t="s">
        <v>70</v>
      </c>
      <c r="B57" s="1">
        <v>827350</v>
      </c>
      <c r="C57" s="1">
        <v>231135</v>
      </c>
      <c r="D57" s="1">
        <v>198768</v>
      </c>
      <c r="E57" s="1">
        <v>166371</v>
      </c>
      <c r="F57" s="1">
        <v>133944</v>
      </c>
      <c r="J57" s="1">
        <v>97132</v>
      </c>
    </row>
    <row r="58" spans="1:10" x14ac:dyDescent="0.35">
      <c r="A58" s="7" t="s">
        <v>71</v>
      </c>
      <c r="B58" s="1">
        <v>512008</v>
      </c>
      <c r="C58" s="1">
        <v>77637</v>
      </c>
      <c r="D58" s="1">
        <v>152801</v>
      </c>
      <c r="E58" s="1">
        <v>96933</v>
      </c>
      <c r="F58" s="1">
        <v>108930</v>
      </c>
      <c r="J58" s="1">
        <v>75707</v>
      </c>
    </row>
    <row r="59" spans="1:10" x14ac:dyDescent="0.35">
      <c r="A59" s="7" t="s">
        <v>72</v>
      </c>
      <c r="B59" s="1">
        <v>299747</v>
      </c>
      <c r="C59" s="1">
        <v>61765</v>
      </c>
      <c r="D59" s="1">
        <v>85721</v>
      </c>
      <c r="E59" s="1">
        <v>86304</v>
      </c>
      <c r="F59" s="1">
        <v>50063</v>
      </c>
      <c r="J59" s="1">
        <v>15895</v>
      </c>
    </row>
    <row r="60" spans="1:10" x14ac:dyDescent="0.35">
      <c r="A60" s="7" t="s">
        <v>73</v>
      </c>
      <c r="B60" s="1">
        <v>251409</v>
      </c>
      <c r="C60" s="1">
        <v>24433</v>
      </c>
      <c r="D60" s="1">
        <v>73834</v>
      </c>
      <c r="E60" s="1">
        <v>38932</v>
      </c>
      <c r="F60" s="1">
        <v>110586</v>
      </c>
      <c r="J60" s="1">
        <v>3624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1789945</v>
      </c>
      <c r="C62" s="1">
        <v>406941</v>
      </c>
      <c r="D62" s="1">
        <v>417992</v>
      </c>
      <c r="E62" s="1">
        <v>330530</v>
      </c>
      <c r="F62" s="1">
        <v>422231</v>
      </c>
      <c r="G62" s="1">
        <f>SUM(C62:F62)</f>
        <v>1577694</v>
      </c>
      <c r="H62" s="1">
        <f>SUM(E62:F62)</f>
        <v>752761</v>
      </c>
      <c r="I62" s="9">
        <f>H62/G62</f>
        <v>0.47712737704523184</v>
      </c>
      <c r="J62" s="1">
        <v>212251</v>
      </c>
    </row>
    <row r="63" spans="1:10" x14ac:dyDescent="0.35">
      <c r="A63" s="7" t="s">
        <v>75</v>
      </c>
      <c r="B63" s="1">
        <v>2795751</v>
      </c>
      <c r="C63" s="1">
        <v>872396</v>
      </c>
      <c r="D63" s="1">
        <v>820346</v>
      </c>
      <c r="E63" s="1">
        <v>539318</v>
      </c>
      <c r="F63" s="1">
        <v>355512</v>
      </c>
      <c r="G63" s="1">
        <f>SUM(C63:F63)</f>
        <v>2587572</v>
      </c>
      <c r="H63" s="1">
        <f>SUM(E63:F63)</f>
        <v>894830</v>
      </c>
      <c r="I63" s="9">
        <f>H63/G63</f>
        <v>0.34581839655089791</v>
      </c>
      <c r="J63" s="1">
        <v>208177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541765</v>
      </c>
      <c r="C65" s="1">
        <v>29655</v>
      </c>
      <c r="D65" s="1">
        <v>79628</v>
      </c>
      <c r="E65" s="1">
        <v>173319</v>
      </c>
      <c r="F65" s="1">
        <v>211620</v>
      </c>
      <c r="J65" s="1">
        <v>47544</v>
      </c>
    </row>
    <row r="66" spans="1:10" x14ac:dyDescent="0.35">
      <c r="A66" s="7" t="s">
        <v>52</v>
      </c>
      <c r="B66" s="1">
        <v>3918088</v>
      </c>
      <c r="C66" s="1">
        <v>1249683</v>
      </c>
      <c r="D66" s="1">
        <v>1152370</v>
      </c>
      <c r="E66" s="1">
        <v>696529</v>
      </c>
      <c r="F66" s="1">
        <v>566124</v>
      </c>
      <c r="J66" s="1">
        <v>253382</v>
      </c>
    </row>
    <row r="67" spans="1:10" x14ac:dyDescent="0.35">
      <c r="A67" s="7" t="s">
        <v>45</v>
      </c>
      <c r="B67" s="1">
        <v>125844</v>
      </c>
      <c r="C67" s="1" t="s">
        <v>32</v>
      </c>
      <c r="D67" s="1">
        <v>6341</v>
      </c>
      <c r="E67" s="1" t="s">
        <v>32</v>
      </c>
      <c r="F67" s="1" t="s">
        <v>32</v>
      </c>
      <c r="J67" s="1">
        <v>119503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2758754</v>
      </c>
      <c r="C69" s="1">
        <v>871271</v>
      </c>
      <c r="D69" s="1">
        <v>784136</v>
      </c>
      <c r="E69" s="1">
        <v>490927</v>
      </c>
      <c r="F69" s="1">
        <v>455007</v>
      </c>
      <c r="J69" s="1">
        <v>157412</v>
      </c>
    </row>
    <row r="70" spans="1:10" x14ac:dyDescent="0.35">
      <c r="A70" s="7" t="s">
        <v>52</v>
      </c>
      <c r="B70" s="1">
        <v>1672137</v>
      </c>
      <c r="C70" s="1">
        <v>407105</v>
      </c>
      <c r="D70" s="1">
        <v>449522</v>
      </c>
      <c r="E70" s="1">
        <v>365620</v>
      </c>
      <c r="F70" s="1">
        <v>310852</v>
      </c>
      <c r="J70" s="1">
        <v>139039</v>
      </c>
    </row>
    <row r="71" spans="1:10" x14ac:dyDescent="0.35">
      <c r="A71" s="7" t="s">
        <v>45</v>
      </c>
      <c r="B71" s="1">
        <v>154805</v>
      </c>
      <c r="C71" s="1">
        <v>962</v>
      </c>
      <c r="D71" s="1">
        <v>4679</v>
      </c>
      <c r="E71" s="1">
        <v>13301</v>
      </c>
      <c r="F71" s="1">
        <v>11885</v>
      </c>
      <c r="J71" s="1">
        <v>123977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316648</v>
      </c>
      <c r="C73" s="1">
        <v>78332</v>
      </c>
      <c r="D73" s="1">
        <v>54532</v>
      </c>
      <c r="E73" s="1">
        <v>57239</v>
      </c>
      <c r="F73" s="1">
        <v>126545</v>
      </c>
      <c r="G73" s="1">
        <f>SUM(C73:F73)</f>
        <v>316648</v>
      </c>
      <c r="H73" s="1">
        <f>SUM(E73:F73)</f>
        <v>183784</v>
      </c>
      <c r="I73" s="9">
        <f>H73/G73</f>
        <v>0.58040473964781081</v>
      </c>
      <c r="J73" s="1" t="s">
        <v>32</v>
      </c>
    </row>
    <row r="74" spans="1:10" x14ac:dyDescent="0.35">
      <c r="A74" s="7" t="s">
        <v>77</v>
      </c>
      <c r="B74" s="1">
        <v>324066</v>
      </c>
      <c r="C74" s="1">
        <v>23125</v>
      </c>
      <c r="D74" s="1">
        <v>113603</v>
      </c>
      <c r="E74" s="1">
        <v>87120</v>
      </c>
      <c r="F74" s="1">
        <v>100217</v>
      </c>
      <c r="G74" s="1">
        <f>SUM(C74:F74)</f>
        <v>324065</v>
      </c>
      <c r="H74" s="1">
        <f>SUM(E74:F74)</f>
        <v>187337</v>
      </c>
      <c r="I74" s="9">
        <f>H74/G74</f>
        <v>0.57808464351287547</v>
      </c>
      <c r="J74" s="1" t="s">
        <v>32</v>
      </c>
    </row>
    <row r="75" spans="1:10" x14ac:dyDescent="0.35">
      <c r="A75" s="7" t="s">
        <v>78</v>
      </c>
      <c r="B75" s="1">
        <v>423413</v>
      </c>
      <c r="C75" s="1">
        <v>49169</v>
      </c>
      <c r="D75" s="1">
        <v>131067</v>
      </c>
      <c r="E75" s="1">
        <v>118619</v>
      </c>
      <c r="F75" s="1">
        <v>124559</v>
      </c>
      <c r="J75" s="1" t="s">
        <v>32</v>
      </c>
    </row>
    <row r="76" spans="1:10" x14ac:dyDescent="0.35">
      <c r="A76" s="7" t="s">
        <v>79</v>
      </c>
      <c r="B76" s="1">
        <v>557366</v>
      </c>
      <c r="C76" s="1">
        <v>105749</v>
      </c>
      <c r="D76" s="1">
        <v>139218</v>
      </c>
      <c r="E76" s="1">
        <v>122907</v>
      </c>
      <c r="F76" s="1">
        <v>189493</v>
      </c>
      <c r="J76" s="1" t="s">
        <v>32</v>
      </c>
    </row>
    <row r="77" spans="1:10" x14ac:dyDescent="0.35">
      <c r="A77" s="7" t="s">
        <v>175</v>
      </c>
      <c r="C77" s="1">
        <f>SUM(C73:C76)</f>
        <v>256375</v>
      </c>
      <c r="D77" s="1">
        <f>SUM(D73:D76)</f>
        <v>438420</v>
      </c>
      <c r="E77" s="1">
        <f>SUM(E73:E76)</f>
        <v>385885</v>
      </c>
      <c r="F77" s="1">
        <f>SUM(F73:F76)</f>
        <v>540814</v>
      </c>
      <c r="G77" s="1">
        <f>SUM(C77:F77)</f>
        <v>1621494</v>
      </c>
      <c r="H77" s="1">
        <f>SUM(E77:F77)</f>
        <v>926699</v>
      </c>
      <c r="I77" s="9">
        <f>H77/G77</f>
        <v>0.57150936112005346</v>
      </c>
    </row>
    <row r="78" spans="1:10" x14ac:dyDescent="0.35">
      <c r="A78" s="7"/>
    </row>
    <row r="79" spans="1:10" x14ac:dyDescent="0.35">
      <c r="A79" s="7" t="s">
        <v>80</v>
      </c>
      <c r="B79" s="1">
        <v>430237</v>
      </c>
      <c r="C79" s="1">
        <v>137701</v>
      </c>
      <c r="D79" s="1">
        <v>162683</v>
      </c>
      <c r="E79" s="1">
        <v>85881</v>
      </c>
      <c r="F79" s="1">
        <v>43972</v>
      </c>
      <c r="J79" s="1" t="s">
        <v>32</v>
      </c>
    </row>
    <row r="80" spans="1:10" x14ac:dyDescent="0.35">
      <c r="A80" s="7" t="s">
        <v>81</v>
      </c>
      <c r="B80" s="1">
        <v>678516</v>
      </c>
      <c r="C80" s="1">
        <v>255029</v>
      </c>
      <c r="D80" s="1">
        <v>229562</v>
      </c>
      <c r="E80" s="1">
        <v>181015</v>
      </c>
      <c r="F80" s="1">
        <v>12910</v>
      </c>
      <c r="J80" s="1" t="s">
        <v>32</v>
      </c>
    </row>
    <row r="81" spans="1:10" x14ac:dyDescent="0.35">
      <c r="A81" s="7" t="s">
        <v>82</v>
      </c>
      <c r="B81" s="1">
        <v>348621</v>
      </c>
      <c r="C81" s="1">
        <v>198890</v>
      </c>
      <c r="D81" s="1">
        <v>92353</v>
      </c>
      <c r="E81" s="1">
        <v>40635</v>
      </c>
      <c r="F81" s="1">
        <v>16743</v>
      </c>
      <c r="J81" s="1" t="s">
        <v>32</v>
      </c>
    </row>
    <row r="82" spans="1:10" x14ac:dyDescent="0.35">
      <c r="A82" s="7" t="s">
        <v>83</v>
      </c>
      <c r="B82" s="1">
        <v>343200</v>
      </c>
      <c r="C82" s="1">
        <v>288114</v>
      </c>
      <c r="D82" s="1">
        <v>38218</v>
      </c>
      <c r="E82" s="1">
        <v>16868</v>
      </c>
      <c r="F82" s="1" t="s">
        <v>32</v>
      </c>
      <c r="J82" s="1" t="s">
        <v>32</v>
      </c>
    </row>
    <row r="83" spans="1:10" x14ac:dyDescent="0.35">
      <c r="A83" s="7"/>
      <c r="C83" s="1">
        <f>SUM(C79:C82)</f>
        <v>879734</v>
      </c>
      <c r="D83" s="1">
        <f>SUM(D79:D82)</f>
        <v>522816</v>
      </c>
      <c r="E83" s="1">
        <f>SUM(E79:E82)</f>
        <v>324399</v>
      </c>
      <c r="F83" s="1">
        <f>SUM(F79:F82)</f>
        <v>73625</v>
      </c>
      <c r="G83" s="1">
        <f>SUM(C83:F83)</f>
        <v>1800574</v>
      </c>
    </row>
    <row r="84" spans="1:10" x14ac:dyDescent="0.35">
      <c r="A84" s="7" t="s">
        <v>176</v>
      </c>
      <c r="G84" s="1">
        <f>G83+G77</f>
        <v>3422068</v>
      </c>
    </row>
    <row r="85" spans="1:10" x14ac:dyDescent="0.35">
      <c r="A85" s="7" t="s">
        <v>45</v>
      </c>
      <c r="B85" s="1">
        <v>1163628</v>
      </c>
      <c r="C85" s="1">
        <v>143228</v>
      </c>
      <c r="D85" s="1">
        <v>277102</v>
      </c>
      <c r="E85" s="1">
        <v>159565</v>
      </c>
      <c r="F85" s="1">
        <v>163305</v>
      </c>
      <c r="J85" s="1">
        <v>420428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3317626</v>
      </c>
      <c r="C87" s="1">
        <v>1187434</v>
      </c>
      <c r="D87" s="1">
        <v>1039828</v>
      </c>
      <c r="E87" s="1">
        <v>632574</v>
      </c>
      <c r="F87" s="1">
        <v>457359</v>
      </c>
      <c r="J87" s="1">
        <v>430</v>
      </c>
    </row>
    <row r="88" spans="1:10" x14ac:dyDescent="0.35">
      <c r="A88" s="7" t="s">
        <v>85</v>
      </c>
      <c r="B88" s="1">
        <v>1877525</v>
      </c>
      <c r="C88" s="1">
        <v>386642</v>
      </c>
      <c r="D88" s="1">
        <v>586483</v>
      </c>
      <c r="E88" s="1">
        <v>477328</v>
      </c>
      <c r="F88" s="1">
        <v>426642</v>
      </c>
      <c r="J88" s="1">
        <v>430</v>
      </c>
    </row>
    <row r="89" spans="1:10" ht="43.5" x14ac:dyDescent="0.35">
      <c r="A89" s="7" t="s">
        <v>86</v>
      </c>
      <c r="B89" s="1">
        <v>1062510</v>
      </c>
      <c r="C89" s="1">
        <v>162475</v>
      </c>
      <c r="D89" s="1">
        <v>320669</v>
      </c>
      <c r="E89" s="1">
        <v>324849</v>
      </c>
      <c r="F89" s="1">
        <v>254086</v>
      </c>
      <c r="J89" s="1">
        <v>430</v>
      </c>
    </row>
    <row r="90" spans="1:10" x14ac:dyDescent="0.35">
      <c r="A90" s="7" t="s">
        <v>87</v>
      </c>
      <c r="B90" s="1">
        <v>448871</v>
      </c>
      <c r="C90" s="1">
        <v>3178</v>
      </c>
      <c r="D90" s="1">
        <v>76090</v>
      </c>
      <c r="E90" s="1">
        <v>94090</v>
      </c>
      <c r="F90" s="1">
        <v>275514</v>
      </c>
      <c r="J90" s="1" t="s">
        <v>32</v>
      </c>
    </row>
    <row r="91" spans="1:10" x14ac:dyDescent="0.35">
      <c r="A91" s="7" t="s">
        <v>88</v>
      </c>
      <c r="B91" s="1">
        <v>41750</v>
      </c>
      <c r="C91" s="1">
        <v>3153</v>
      </c>
      <c r="D91" s="1">
        <v>4699</v>
      </c>
      <c r="E91" s="1">
        <v>14357</v>
      </c>
      <c r="F91" s="1">
        <v>19540</v>
      </c>
      <c r="J91" s="1" t="s">
        <v>32</v>
      </c>
    </row>
    <row r="92" spans="1:10" ht="29" x14ac:dyDescent="0.35">
      <c r="A92" s="7" t="s">
        <v>89</v>
      </c>
      <c r="B92" s="1">
        <v>185252</v>
      </c>
      <c r="C92" s="1">
        <v>12719</v>
      </c>
      <c r="D92" s="1">
        <v>37254</v>
      </c>
      <c r="E92" s="1">
        <v>40020</v>
      </c>
      <c r="F92" s="1">
        <v>95258</v>
      </c>
      <c r="J92" s="1" t="s">
        <v>32</v>
      </c>
    </row>
    <row r="93" spans="1:10" x14ac:dyDescent="0.35">
      <c r="A93" s="7" t="s">
        <v>90</v>
      </c>
      <c r="B93" s="1">
        <v>464350</v>
      </c>
      <c r="C93" s="1">
        <v>26873</v>
      </c>
      <c r="D93" s="1">
        <v>73837</v>
      </c>
      <c r="E93" s="1">
        <v>126999</v>
      </c>
      <c r="F93" s="1">
        <v>236641</v>
      </c>
      <c r="G93" s="1">
        <f>SUM(C93:F93)</f>
        <v>464350</v>
      </c>
      <c r="H93" s="1">
        <f>E93+F93</f>
        <v>363640</v>
      </c>
      <c r="I93" s="9">
        <f>H93/G93</f>
        <v>0.78311618391299664</v>
      </c>
      <c r="J93" s="1" t="s">
        <v>32</v>
      </c>
    </row>
    <row r="94" spans="1:10" ht="29" x14ac:dyDescent="0.35">
      <c r="A94" s="7" t="s">
        <v>91</v>
      </c>
      <c r="B94" s="1">
        <v>45284</v>
      </c>
      <c r="C94" s="1" t="s">
        <v>32</v>
      </c>
      <c r="D94" s="1">
        <v>4673</v>
      </c>
      <c r="E94" s="1">
        <v>17129</v>
      </c>
      <c r="F94" s="1">
        <v>23482</v>
      </c>
      <c r="J94" s="1" t="s">
        <v>32</v>
      </c>
    </row>
    <row r="95" spans="1:10" x14ac:dyDescent="0.35">
      <c r="A95" s="7" t="s">
        <v>92</v>
      </c>
      <c r="B95" s="1">
        <v>301726</v>
      </c>
      <c r="C95" s="1">
        <v>10734</v>
      </c>
      <c r="D95" s="1">
        <v>96943</v>
      </c>
      <c r="E95" s="1">
        <v>34153</v>
      </c>
      <c r="F95" s="1">
        <v>159897</v>
      </c>
      <c r="J95" s="1" t="s">
        <v>32</v>
      </c>
    </row>
    <row r="96" spans="1:10" x14ac:dyDescent="0.35">
      <c r="A96" s="7" t="s">
        <v>93</v>
      </c>
      <c r="B96" s="1">
        <v>48777</v>
      </c>
      <c r="C96" s="1" t="s">
        <v>32</v>
      </c>
      <c r="D96" s="1">
        <v>33162</v>
      </c>
      <c r="E96" s="1">
        <v>4319</v>
      </c>
      <c r="F96" s="1">
        <v>11297</v>
      </c>
      <c r="J96" s="1" t="s">
        <v>32</v>
      </c>
    </row>
    <row r="97" spans="1:10" x14ac:dyDescent="0.35">
      <c r="A97" s="7" t="s">
        <v>94</v>
      </c>
      <c r="B97" s="1">
        <v>205050</v>
      </c>
      <c r="C97" s="1">
        <v>33263</v>
      </c>
      <c r="D97" s="1">
        <v>18961</v>
      </c>
      <c r="E97" s="1">
        <v>44509</v>
      </c>
      <c r="F97" s="1">
        <v>108316</v>
      </c>
      <c r="J97" s="1" t="s">
        <v>32</v>
      </c>
    </row>
    <row r="98" spans="1:10" x14ac:dyDescent="0.35">
      <c r="A98" s="7" t="s">
        <v>45</v>
      </c>
      <c r="B98" s="1">
        <v>494009</v>
      </c>
      <c r="C98" s="1">
        <v>13384</v>
      </c>
      <c r="D98" s="1">
        <v>29499</v>
      </c>
      <c r="E98" s="1">
        <v>15417</v>
      </c>
      <c r="F98" s="1">
        <v>15710</v>
      </c>
      <c r="J98" s="1">
        <v>419998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57439</v>
      </c>
      <c r="C100" s="1" t="s">
        <v>32</v>
      </c>
      <c r="D100" s="1">
        <v>520</v>
      </c>
      <c r="E100" s="1" t="s">
        <v>32</v>
      </c>
      <c r="F100" s="1">
        <v>56918</v>
      </c>
      <c r="J100" s="1" t="s">
        <v>32</v>
      </c>
    </row>
    <row r="101" spans="1:10" x14ac:dyDescent="0.35">
      <c r="A101" s="7" t="s">
        <v>96</v>
      </c>
      <c r="B101" s="1">
        <v>11326</v>
      </c>
      <c r="C101" s="1">
        <v>2936</v>
      </c>
      <c r="D101" s="1">
        <v>2974</v>
      </c>
      <c r="E101" s="1">
        <v>2508</v>
      </c>
      <c r="F101" s="1">
        <v>2908</v>
      </c>
      <c r="J101" s="1" t="s">
        <v>32</v>
      </c>
    </row>
    <row r="102" spans="1:10" x14ac:dyDescent="0.35">
      <c r="A102" s="7" t="s">
        <v>97</v>
      </c>
      <c r="B102" s="1">
        <v>2269</v>
      </c>
      <c r="C102" s="1">
        <v>2269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6470</v>
      </c>
      <c r="C103" s="1">
        <v>3962</v>
      </c>
      <c r="D103" s="1">
        <v>1089</v>
      </c>
      <c r="E103" s="1" t="s">
        <v>32</v>
      </c>
      <c r="F103" s="1">
        <v>1420</v>
      </c>
      <c r="J103" s="1" t="s">
        <v>32</v>
      </c>
    </row>
    <row r="104" spans="1:10" x14ac:dyDescent="0.35">
      <c r="A104" s="7" t="s">
        <v>99</v>
      </c>
      <c r="B104" s="1">
        <v>4471309</v>
      </c>
      <c r="C104" s="1">
        <v>1263039</v>
      </c>
      <c r="D104" s="1">
        <v>1234275</v>
      </c>
      <c r="E104" s="1">
        <v>867340</v>
      </c>
      <c r="F104" s="1">
        <v>704561</v>
      </c>
      <c r="J104" s="1">
        <v>402093</v>
      </c>
    </row>
    <row r="105" spans="1:10" x14ac:dyDescent="0.35">
      <c r="A105" s="7" t="s">
        <v>45</v>
      </c>
      <c r="B105" s="1">
        <v>38644</v>
      </c>
      <c r="C105" s="1">
        <v>8371</v>
      </c>
      <c r="D105" s="1" t="s">
        <v>32</v>
      </c>
      <c r="E105" s="1" t="s">
        <v>32</v>
      </c>
      <c r="F105" s="1">
        <v>11938</v>
      </c>
      <c r="J105" s="1">
        <v>18335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2335975</v>
      </c>
      <c r="C107" s="1">
        <v>925953</v>
      </c>
      <c r="D107" s="1">
        <v>732870</v>
      </c>
      <c r="E107" s="1">
        <v>424818</v>
      </c>
      <c r="F107" s="1">
        <v>251903</v>
      </c>
      <c r="J107" s="1">
        <v>430</v>
      </c>
    </row>
    <row r="108" spans="1:10" x14ac:dyDescent="0.35">
      <c r="A108" s="7" t="s">
        <v>101</v>
      </c>
      <c r="B108" s="1">
        <v>1114555</v>
      </c>
      <c r="C108" s="1">
        <v>234330</v>
      </c>
      <c r="D108" s="1">
        <v>295548</v>
      </c>
      <c r="E108" s="1">
        <v>301581</v>
      </c>
      <c r="F108" s="1">
        <v>283096</v>
      </c>
      <c r="J108" s="1" t="s">
        <v>32</v>
      </c>
    </row>
    <row r="109" spans="1:10" x14ac:dyDescent="0.35">
      <c r="A109" s="7" t="s">
        <v>102</v>
      </c>
      <c r="B109" s="1">
        <v>199982</v>
      </c>
      <c r="C109" s="1">
        <v>13104</v>
      </c>
      <c r="D109" s="1">
        <v>22714</v>
      </c>
      <c r="E109" s="1">
        <v>41812</v>
      </c>
      <c r="F109" s="1">
        <v>122352</v>
      </c>
      <c r="J109" s="1" t="s">
        <v>32</v>
      </c>
    </row>
    <row r="110" spans="1:10" x14ac:dyDescent="0.35">
      <c r="A110" s="7" t="s">
        <v>103</v>
      </c>
      <c r="B110" s="1">
        <v>9506</v>
      </c>
      <c r="C110" s="1" t="s">
        <v>32</v>
      </c>
      <c r="D110" s="1">
        <v>1711</v>
      </c>
      <c r="E110" s="1" t="s">
        <v>32</v>
      </c>
      <c r="F110" s="1">
        <v>7796</v>
      </c>
      <c r="J110" s="1" t="s">
        <v>32</v>
      </c>
    </row>
    <row r="111" spans="1:10" x14ac:dyDescent="0.35">
      <c r="A111" s="7" t="s">
        <v>45</v>
      </c>
      <c r="B111" s="1">
        <v>925678</v>
      </c>
      <c r="C111" s="1">
        <v>105951</v>
      </c>
      <c r="D111" s="1">
        <v>185495</v>
      </c>
      <c r="E111" s="1">
        <v>101637</v>
      </c>
      <c r="F111" s="1">
        <v>112598</v>
      </c>
      <c r="J111" s="1">
        <v>419998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2870928</v>
      </c>
      <c r="C113" s="1">
        <v>969865</v>
      </c>
      <c r="D113" s="1">
        <v>858474</v>
      </c>
      <c r="E113" s="1">
        <v>604990</v>
      </c>
      <c r="F113" s="1">
        <v>437167</v>
      </c>
      <c r="J113" s="1">
        <v>430</v>
      </c>
    </row>
    <row r="114" spans="1:10" x14ac:dyDescent="0.35">
      <c r="A114" s="7" t="s">
        <v>101</v>
      </c>
      <c r="B114" s="1">
        <v>575699</v>
      </c>
      <c r="C114" s="1">
        <v>187924</v>
      </c>
      <c r="D114" s="1">
        <v>149561</v>
      </c>
      <c r="E114" s="1">
        <v>123897</v>
      </c>
      <c r="F114" s="1">
        <v>114318</v>
      </c>
      <c r="J114" s="1" t="s">
        <v>32</v>
      </c>
    </row>
    <row r="115" spans="1:10" x14ac:dyDescent="0.35">
      <c r="A115" s="7" t="s">
        <v>102</v>
      </c>
      <c r="B115" s="1">
        <v>164221</v>
      </c>
      <c r="C115" s="1">
        <v>7168</v>
      </c>
      <c r="D115" s="1">
        <v>29112</v>
      </c>
      <c r="E115" s="1">
        <v>33257</v>
      </c>
      <c r="F115" s="1">
        <v>94683</v>
      </c>
      <c r="J115" s="1" t="s">
        <v>32</v>
      </c>
    </row>
    <row r="116" spans="1:10" x14ac:dyDescent="0.35">
      <c r="A116" s="7" t="s">
        <v>103</v>
      </c>
      <c r="B116" s="1">
        <v>12042</v>
      </c>
      <c r="C116" s="1" t="s">
        <v>32</v>
      </c>
      <c r="D116" s="1">
        <v>1188</v>
      </c>
      <c r="E116" s="1">
        <v>2795</v>
      </c>
      <c r="F116" s="1">
        <v>8059</v>
      </c>
      <c r="J116" s="1" t="s">
        <v>32</v>
      </c>
    </row>
    <row r="117" spans="1:10" x14ac:dyDescent="0.35">
      <c r="A117" s="7" t="s">
        <v>45</v>
      </c>
      <c r="B117" s="1">
        <v>962807</v>
      </c>
      <c r="C117" s="1">
        <v>114381</v>
      </c>
      <c r="D117" s="1">
        <v>200003</v>
      </c>
      <c r="E117" s="1">
        <v>104909</v>
      </c>
      <c r="F117" s="1">
        <v>123517</v>
      </c>
      <c r="J117" s="1">
        <v>419998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2023319</v>
      </c>
      <c r="C119" s="1">
        <v>849367</v>
      </c>
      <c r="D119" s="1">
        <v>624188</v>
      </c>
      <c r="E119" s="1">
        <v>322138</v>
      </c>
      <c r="F119" s="1">
        <v>227197</v>
      </c>
      <c r="J119" s="1">
        <v>430</v>
      </c>
    </row>
    <row r="120" spans="1:10" x14ac:dyDescent="0.35">
      <c r="A120" s="7" t="s">
        <v>101</v>
      </c>
      <c r="B120" s="1">
        <v>1350135</v>
      </c>
      <c r="C120" s="1">
        <v>309578</v>
      </c>
      <c r="D120" s="1">
        <v>371328</v>
      </c>
      <c r="E120" s="1">
        <v>372352</v>
      </c>
      <c r="F120" s="1">
        <v>296877</v>
      </c>
      <c r="J120" s="1" t="s">
        <v>32</v>
      </c>
    </row>
    <row r="121" spans="1:10" x14ac:dyDescent="0.35">
      <c r="A121" s="7" t="s">
        <v>102</v>
      </c>
      <c r="B121" s="1">
        <v>256384</v>
      </c>
      <c r="C121" s="1">
        <v>10783</v>
      </c>
      <c r="D121" s="1">
        <v>46399</v>
      </c>
      <c r="E121" s="1">
        <v>73721</v>
      </c>
      <c r="F121" s="1">
        <v>125480</v>
      </c>
      <c r="J121" s="1" t="s">
        <v>32</v>
      </c>
    </row>
    <row r="122" spans="1:10" x14ac:dyDescent="0.35">
      <c r="A122" s="7" t="s">
        <v>103</v>
      </c>
      <c r="B122" s="1">
        <v>11455</v>
      </c>
      <c r="C122" s="1">
        <v>3660</v>
      </c>
      <c r="D122" s="1" t="s">
        <v>32</v>
      </c>
      <c r="E122" s="1" t="s">
        <v>32</v>
      </c>
      <c r="F122" s="1">
        <v>7796</v>
      </c>
      <c r="J122" s="1" t="s">
        <v>32</v>
      </c>
    </row>
    <row r="123" spans="1:10" x14ac:dyDescent="0.35">
      <c r="A123" s="7" t="s">
        <v>45</v>
      </c>
      <c r="B123" s="1">
        <v>944403</v>
      </c>
      <c r="C123" s="1">
        <v>105951</v>
      </c>
      <c r="D123" s="1">
        <v>196424</v>
      </c>
      <c r="E123" s="1">
        <v>101637</v>
      </c>
      <c r="F123" s="1">
        <v>120393</v>
      </c>
      <c r="J123" s="1">
        <v>419998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2501749</v>
      </c>
      <c r="C125" s="1">
        <v>957066</v>
      </c>
      <c r="D125" s="1">
        <v>765113</v>
      </c>
      <c r="E125" s="1">
        <v>452039</v>
      </c>
      <c r="F125" s="1">
        <v>327100</v>
      </c>
      <c r="J125" s="1">
        <v>430</v>
      </c>
    </row>
    <row r="126" spans="1:10" x14ac:dyDescent="0.35">
      <c r="A126" s="7" t="s">
        <v>101</v>
      </c>
      <c r="B126" s="1">
        <v>832063</v>
      </c>
      <c r="C126" s="1">
        <v>182699</v>
      </c>
      <c r="D126" s="1">
        <v>227102</v>
      </c>
      <c r="E126" s="1">
        <v>237601</v>
      </c>
      <c r="F126" s="1">
        <v>184662</v>
      </c>
      <c r="J126" s="1" t="s">
        <v>32</v>
      </c>
    </row>
    <row r="127" spans="1:10" x14ac:dyDescent="0.35">
      <c r="A127" s="7" t="s">
        <v>102</v>
      </c>
      <c r="B127" s="1">
        <v>266711</v>
      </c>
      <c r="C127" s="1">
        <v>23985</v>
      </c>
      <c r="D127" s="1">
        <v>41468</v>
      </c>
      <c r="E127" s="1">
        <v>67573</v>
      </c>
      <c r="F127" s="1">
        <v>133685</v>
      </c>
      <c r="J127" s="1" t="s">
        <v>32</v>
      </c>
    </row>
    <row r="128" spans="1:10" x14ac:dyDescent="0.35">
      <c r="A128" s="7" t="s">
        <v>103</v>
      </c>
      <c r="B128" s="1">
        <v>32553</v>
      </c>
      <c r="C128" s="1">
        <v>603</v>
      </c>
      <c r="D128" s="1">
        <v>9049</v>
      </c>
      <c r="E128" s="1">
        <v>10998</v>
      </c>
      <c r="F128" s="1">
        <v>11904</v>
      </c>
      <c r="J128" s="1" t="s">
        <v>32</v>
      </c>
    </row>
    <row r="129" spans="1:10" x14ac:dyDescent="0.35">
      <c r="A129" s="7" t="s">
        <v>45</v>
      </c>
      <c r="B129" s="1">
        <v>952619</v>
      </c>
      <c r="C129" s="1">
        <v>114984</v>
      </c>
      <c r="D129" s="1">
        <v>195607</v>
      </c>
      <c r="E129" s="1">
        <v>101637</v>
      </c>
      <c r="F129" s="1">
        <v>120393</v>
      </c>
      <c r="J129" s="1">
        <v>419998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3249078</v>
      </c>
      <c r="C131" s="1">
        <v>1133452</v>
      </c>
      <c r="D131" s="1">
        <v>964622</v>
      </c>
      <c r="E131" s="1">
        <v>673483</v>
      </c>
      <c r="F131" s="1">
        <v>477091</v>
      </c>
      <c r="J131" s="1">
        <v>430</v>
      </c>
    </row>
    <row r="132" spans="1:10" x14ac:dyDescent="0.35">
      <c r="A132" s="7" t="s">
        <v>101</v>
      </c>
      <c r="B132" s="1">
        <v>253344</v>
      </c>
      <c r="C132" s="1">
        <v>26276</v>
      </c>
      <c r="D132" s="1">
        <v>65229</v>
      </c>
      <c r="E132" s="1">
        <v>62187</v>
      </c>
      <c r="F132" s="1">
        <v>99651</v>
      </c>
      <c r="J132" s="1" t="s">
        <v>32</v>
      </c>
    </row>
    <row r="133" spans="1:10" x14ac:dyDescent="0.35">
      <c r="A133" s="7" t="s">
        <v>102</v>
      </c>
      <c r="B133" s="1">
        <v>115258</v>
      </c>
      <c r="C133" s="1">
        <v>3123</v>
      </c>
      <c r="D133" s="1">
        <v>9405</v>
      </c>
      <c r="E133" s="1">
        <v>29916</v>
      </c>
      <c r="F133" s="1">
        <v>72813</v>
      </c>
      <c r="J133" s="1" t="s">
        <v>32</v>
      </c>
    </row>
    <row r="134" spans="1:10" x14ac:dyDescent="0.35">
      <c r="A134" s="7" t="s">
        <v>103</v>
      </c>
      <c r="B134" s="1">
        <v>11524</v>
      </c>
      <c r="C134" s="1">
        <v>3153</v>
      </c>
      <c r="D134" s="1">
        <v>575</v>
      </c>
      <c r="E134" s="1" t="s">
        <v>32</v>
      </c>
      <c r="F134" s="1">
        <v>7796</v>
      </c>
      <c r="J134" s="1" t="s">
        <v>32</v>
      </c>
    </row>
    <row r="135" spans="1:10" x14ac:dyDescent="0.35">
      <c r="A135" s="7" t="s">
        <v>45</v>
      </c>
      <c r="B135" s="1">
        <v>956493</v>
      </c>
      <c r="C135" s="1">
        <v>113333</v>
      </c>
      <c r="D135" s="1">
        <v>198506</v>
      </c>
      <c r="E135" s="1">
        <v>104262</v>
      </c>
      <c r="F135" s="1">
        <v>120393</v>
      </c>
      <c r="J135" s="1">
        <v>419998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3294055</v>
      </c>
      <c r="C137" s="1">
        <v>1128176</v>
      </c>
      <c r="D137" s="1">
        <v>975922</v>
      </c>
      <c r="E137" s="1">
        <v>694437</v>
      </c>
      <c r="F137" s="1">
        <v>495089</v>
      </c>
      <c r="J137" s="1">
        <v>430</v>
      </c>
    </row>
    <row r="138" spans="1:10" x14ac:dyDescent="0.35">
      <c r="A138" s="7" t="s">
        <v>101</v>
      </c>
      <c r="B138" s="1">
        <v>260836</v>
      </c>
      <c r="C138" s="1">
        <v>32032</v>
      </c>
      <c r="D138" s="1">
        <v>69406</v>
      </c>
      <c r="E138" s="1">
        <v>73774</v>
      </c>
      <c r="F138" s="1">
        <v>85625</v>
      </c>
      <c r="J138" s="1" t="s">
        <v>32</v>
      </c>
    </row>
    <row r="139" spans="1:10" x14ac:dyDescent="0.35">
      <c r="A139" s="7" t="s">
        <v>102</v>
      </c>
      <c r="B139" s="1">
        <v>73858</v>
      </c>
      <c r="C139" s="1">
        <v>3123</v>
      </c>
      <c r="D139" s="1">
        <v>1894</v>
      </c>
      <c r="E139" s="1" t="s">
        <v>32</v>
      </c>
      <c r="F139" s="1">
        <v>68841</v>
      </c>
      <c r="J139" s="1" t="s">
        <v>32</v>
      </c>
    </row>
    <row r="140" spans="1:10" x14ac:dyDescent="0.35">
      <c r="A140" s="7" t="s">
        <v>103</v>
      </c>
      <c r="B140" s="1">
        <v>11940</v>
      </c>
      <c r="C140" s="1">
        <v>592</v>
      </c>
      <c r="D140" s="1">
        <v>3552</v>
      </c>
      <c r="E140" s="1" t="s">
        <v>32</v>
      </c>
      <c r="F140" s="1">
        <v>7796</v>
      </c>
      <c r="J140" s="1" t="s">
        <v>32</v>
      </c>
    </row>
    <row r="141" spans="1:10" x14ac:dyDescent="0.35">
      <c r="A141" s="7" t="s">
        <v>45</v>
      </c>
      <c r="B141" s="1">
        <v>945007</v>
      </c>
      <c r="C141" s="1">
        <v>115415</v>
      </c>
      <c r="D141" s="1">
        <v>187563</v>
      </c>
      <c r="E141" s="1">
        <v>101637</v>
      </c>
      <c r="F141" s="1">
        <v>120393</v>
      </c>
      <c r="J141" s="1">
        <v>419998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4385321</v>
      </c>
      <c r="C8" s="1">
        <v>1203504</v>
      </c>
      <c r="D8" s="1">
        <v>1070111</v>
      </c>
      <c r="E8" s="1">
        <v>852925</v>
      </c>
      <c r="F8" s="1">
        <v>757456</v>
      </c>
      <c r="G8" s="1">
        <f>SUM(C8:F8)</f>
        <v>3883996</v>
      </c>
      <c r="H8" s="1">
        <f>SUM(E8:F8)</f>
        <v>1610381</v>
      </c>
      <c r="I8" s="9">
        <f>H8/G8</f>
        <v>0.41461963400580226</v>
      </c>
      <c r="J8" s="1">
        <v>501325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256627</v>
      </c>
      <c r="C10" s="1">
        <v>67256</v>
      </c>
      <c r="D10" s="1">
        <v>58063</v>
      </c>
      <c r="E10" s="1">
        <v>37889</v>
      </c>
      <c r="F10" s="1">
        <v>48090</v>
      </c>
      <c r="J10" s="1">
        <v>45328</v>
      </c>
    </row>
    <row r="11" spans="1:10" x14ac:dyDescent="0.35">
      <c r="A11" s="7" t="s">
        <v>35</v>
      </c>
      <c r="B11" s="1">
        <v>1351312</v>
      </c>
      <c r="C11" s="1">
        <v>309386</v>
      </c>
      <c r="D11" s="1">
        <v>299042</v>
      </c>
      <c r="E11" s="1">
        <v>305785</v>
      </c>
      <c r="F11" s="1">
        <v>234166</v>
      </c>
      <c r="J11" s="1">
        <v>202933</v>
      </c>
    </row>
    <row r="12" spans="1:10" x14ac:dyDescent="0.35">
      <c r="A12" s="7" t="s">
        <v>36</v>
      </c>
      <c r="B12" s="1">
        <v>1274357</v>
      </c>
      <c r="C12" s="1">
        <v>300957</v>
      </c>
      <c r="D12" s="1">
        <v>335603</v>
      </c>
      <c r="E12" s="1">
        <v>216257</v>
      </c>
      <c r="F12" s="1">
        <v>270607</v>
      </c>
      <c r="J12" s="1">
        <v>150932</v>
      </c>
    </row>
    <row r="13" spans="1:10" x14ac:dyDescent="0.35">
      <c r="A13" s="7" t="s">
        <v>37</v>
      </c>
      <c r="B13" s="1">
        <v>715774</v>
      </c>
      <c r="C13" s="1">
        <v>253669</v>
      </c>
      <c r="D13" s="1">
        <v>155721</v>
      </c>
      <c r="E13" s="1">
        <v>154239</v>
      </c>
      <c r="F13" s="1">
        <v>96701</v>
      </c>
      <c r="J13" s="1">
        <v>55444</v>
      </c>
    </row>
    <row r="14" spans="1:10" x14ac:dyDescent="0.35">
      <c r="A14" s="7" t="s">
        <v>38</v>
      </c>
      <c r="B14" s="1">
        <v>787252</v>
      </c>
      <c r="C14" s="1">
        <v>272235</v>
      </c>
      <c r="D14" s="1">
        <v>221682</v>
      </c>
      <c r="E14" s="1">
        <v>138755</v>
      </c>
      <c r="F14" s="1">
        <v>107892</v>
      </c>
      <c r="J14" s="1">
        <v>46688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2129434</v>
      </c>
      <c r="C16" s="1">
        <v>683682</v>
      </c>
      <c r="D16" s="1">
        <v>443101</v>
      </c>
      <c r="E16" s="1">
        <v>465966</v>
      </c>
      <c r="F16" s="1">
        <v>259493</v>
      </c>
      <c r="J16" s="1">
        <v>277192</v>
      </c>
    </row>
    <row r="17" spans="1:10" x14ac:dyDescent="0.35">
      <c r="A17" s="7" t="s">
        <v>40</v>
      </c>
      <c r="B17" s="1">
        <v>2255887</v>
      </c>
      <c r="C17" s="1">
        <v>519822</v>
      </c>
      <c r="D17" s="1">
        <v>627010</v>
      </c>
      <c r="E17" s="1">
        <v>386959</v>
      </c>
      <c r="F17" s="1">
        <v>497963</v>
      </c>
      <c r="J17" s="1">
        <v>224133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2092482</v>
      </c>
      <c r="C19" s="1">
        <v>681310</v>
      </c>
      <c r="D19" s="1">
        <v>429787</v>
      </c>
      <c r="E19" s="1">
        <v>465251</v>
      </c>
      <c r="F19" s="1">
        <v>254800</v>
      </c>
      <c r="J19" s="1">
        <v>261333</v>
      </c>
    </row>
    <row r="20" spans="1:10" x14ac:dyDescent="0.35">
      <c r="A20" s="7" t="s">
        <v>42</v>
      </c>
      <c r="B20" s="1">
        <v>2145677</v>
      </c>
      <c r="C20" s="1">
        <v>508736</v>
      </c>
      <c r="D20" s="1">
        <v>616722</v>
      </c>
      <c r="E20" s="1">
        <v>379627</v>
      </c>
      <c r="F20" s="1">
        <v>448082</v>
      </c>
      <c r="J20" s="1">
        <v>192509</v>
      </c>
    </row>
    <row r="21" spans="1:10" x14ac:dyDescent="0.35">
      <c r="A21" s="7" t="s">
        <v>43</v>
      </c>
      <c r="B21" s="1">
        <v>11934</v>
      </c>
      <c r="C21" s="1">
        <v>923</v>
      </c>
      <c r="D21" s="1">
        <v>7050</v>
      </c>
      <c r="E21" s="1" t="s">
        <v>32</v>
      </c>
      <c r="F21" s="1" t="s">
        <v>32</v>
      </c>
      <c r="J21" s="1">
        <v>3961</v>
      </c>
    </row>
    <row r="22" spans="1:10" x14ac:dyDescent="0.35">
      <c r="A22" s="7" t="s">
        <v>44</v>
      </c>
      <c r="B22" s="1">
        <v>96862</v>
      </c>
      <c r="C22" s="1">
        <v>6527</v>
      </c>
      <c r="D22" s="1">
        <v>14018</v>
      </c>
      <c r="E22" s="1">
        <v>4955</v>
      </c>
      <c r="F22" s="1">
        <v>47197</v>
      </c>
      <c r="J22" s="1">
        <v>24166</v>
      </c>
    </row>
    <row r="23" spans="1:10" x14ac:dyDescent="0.35">
      <c r="A23" s="7" t="s">
        <v>45</v>
      </c>
      <c r="B23" s="1">
        <v>38366</v>
      </c>
      <c r="C23" s="1">
        <v>6008</v>
      </c>
      <c r="D23" s="1">
        <v>2534</v>
      </c>
      <c r="E23" s="1">
        <v>3092</v>
      </c>
      <c r="F23" s="1">
        <v>7377</v>
      </c>
      <c r="J23" s="1">
        <v>19356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226725</v>
      </c>
      <c r="C25" s="1">
        <v>67150</v>
      </c>
      <c r="D25" s="1">
        <v>45086</v>
      </c>
      <c r="E25" s="1">
        <v>76409</v>
      </c>
      <c r="F25" s="1">
        <v>38080</v>
      </c>
      <c r="J25" s="1" t="s">
        <v>32</v>
      </c>
    </row>
    <row r="26" spans="1:10" x14ac:dyDescent="0.35">
      <c r="A26" s="7" t="s">
        <v>47</v>
      </c>
      <c r="B26" s="1">
        <v>3728098</v>
      </c>
      <c r="C26" s="1">
        <v>1077395</v>
      </c>
      <c r="D26" s="1">
        <v>910049</v>
      </c>
      <c r="E26" s="1">
        <v>702025</v>
      </c>
      <c r="F26" s="1">
        <v>609712</v>
      </c>
      <c r="J26" s="1">
        <v>428918</v>
      </c>
    </row>
    <row r="27" spans="1:10" x14ac:dyDescent="0.35">
      <c r="A27" s="7" t="s">
        <v>48</v>
      </c>
      <c r="B27" s="1">
        <v>168192</v>
      </c>
      <c r="C27" s="1">
        <v>29199</v>
      </c>
      <c r="D27" s="1">
        <v>57868</v>
      </c>
      <c r="E27" s="1">
        <v>27215</v>
      </c>
      <c r="F27" s="1">
        <v>39983</v>
      </c>
      <c r="J27" s="1">
        <v>13927</v>
      </c>
    </row>
    <row r="28" spans="1:10" x14ac:dyDescent="0.35">
      <c r="A28" s="7" t="s">
        <v>49</v>
      </c>
      <c r="B28" s="1">
        <v>81401</v>
      </c>
      <c r="C28" s="1">
        <v>5819</v>
      </c>
      <c r="D28" s="1">
        <v>8347</v>
      </c>
      <c r="E28" s="1">
        <v>12315</v>
      </c>
      <c r="F28" s="1">
        <v>44841</v>
      </c>
      <c r="J28" s="1">
        <v>10079</v>
      </c>
    </row>
    <row r="29" spans="1:10" x14ac:dyDescent="0.35">
      <c r="A29" s="7" t="s">
        <v>50</v>
      </c>
      <c r="B29" s="1">
        <v>112648</v>
      </c>
      <c r="C29" s="1">
        <v>15911</v>
      </c>
      <c r="D29" s="1">
        <v>25838</v>
      </c>
      <c r="E29" s="1">
        <v>20411</v>
      </c>
      <c r="F29" s="1">
        <v>21443</v>
      </c>
      <c r="J29" s="1">
        <v>29046</v>
      </c>
    </row>
    <row r="30" spans="1:10" x14ac:dyDescent="0.35">
      <c r="A30" s="7" t="s">
        <v>45</v>
      </c>
      <c r="B30" s="1">
        <v>68256</v>
      </c>
      <c r="C30" s="1">
        <v>8030</v>
      </c>
      <c r="D30" s="1">
        <v>22923</v>
      </c>
      <c r="E30" s="1">
        <v>14549</v>
      </c>
      <c r="F30" s="1">
        <v>3398</v>
      </c>
      <c r="J30" s="1">
        <v>19356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398878</v>
      </c>
      <c r="C32" s="1">
        <v>96349</v>
      </c>
      <c r="D32" s="1">
        <v>102955</v>
      </c>
      <c r="E32" s="1">
        <v>103624</v>
      </c>
      <c r="F32" s="1">
        <v>78063</v>
      </c>
      <c r="J32" s="1">
        <v>17888</v>
      </c>
    </row>
    <row r="33" spans="1:10" x14ac:dyDescent="0.35">
      <c r="A33" s="7" t="s">
        <v>52</v>
      </c>
      <c r="B33" s="1">
        <v>3698324</v>
      </c>
      <c r="C33" s="1">
        <v>1070402</v>
      </c>
      <c r="D33" s="1">
        <v>903972</v>
      </c>
      <c r="E33" s="1">
        <v>699649</v>
      </c>
      <c r="F33" s="1">
        <v>598618</v>
      </c>
      <c r="J33" s="1">
        <v>425683</v>
      </c>
    </row>
    <row r="34" spans="1:10" x14ac:dyDescent="0.35">
      <c r="A34" s="7" t="s">
        <v>53</v>
      </c>
      <c r="B34" s="1">
        <v>206958</v>
      </c>
      <c r="C34" s="1">
        <v>26346</v>
      </c>
      <c r="D34" s="1">
        <v>37727</v>
      </c>
      <c r="E34" s="1">
        <v>32726</v>
      </c>
      <c r="F34" s="1">
        <v>71760</v>
      </c>
      <c r="J34" s="1">
        <v>38398</v>
      </c>
    </row>
    <row r="35" spans="1:10" x14ac:dyDescent="0.35">
      <c r="A35" s="7" t="s">
        <v>45</v>
      </c>
      <c r="B35" s="1">
        <v>81161</v>
      </c>
      <c r="C35" s="1">
        <v>10406</v>
      </c>
      <c r="D35" s="1">
        <v>25457</v>
      </c>
      <c r="E35" s="1">
        <v>16926</v>
      </c>
      <c r="F35" s="1">
        <v>9016</v>
      </c>
      <c r="J35" s="1">
        <v>19356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402923</v>
      </c>
      <c r="C37" s="1">
        <v>73067</v>
      </c>
      <c r="D37" s="1">
        <v>85367</v>
      </c>
      <c r="E37" s="1">
        <v>74245</v>
      </c>
      <c r="F37" s="1">
        <v>102233</v>
      </c>
      <c r="G37" s="1">
        <f>SUM(C37:F37)</f>
        <v>334912</v>
      </c>
      <c r="H37" s="1">
        <f>SUM(E37:F37)</f>
        <v>176478</v>
      </c>
      <c r="I37" s="9">
        <f>H37/G37</f>
        <v>0.52693841964456334</v>
      </c>
      <c r="J37" s="1">
        <v>68012</v>
      </c>
    </row>
    <row r="38" spans="1:10" x14ac:dyDescent="0.35">
      <c r="A38" s="7" t="s">
        <v>55</v>
      </c>
      <c r="B38" s="1">
        <v>2132549</v>
      </c>
      <c r="C38" s="1">
        <v>769285</v>
      </c>
      <c r="D38" s="1">
        <v>545700</v>
      </c>
      <c r="E38" s="1">
        <v>406649</v>
      </c>
      <c r="F38" s="1">
        <v>270859</v>
      </c>
      <c r="G38" s="1">
        <f t="shared" ref="G38:G41" si="0">SUM(C38:F38)</f>
        <v>1992493</v>
      </c>
      <c r="H38" s="1">
        <f t="shared" ref="H38:H41" si="1">SUM(E38:F38)</f>
        <v>677508</v>
      </c>
      <c r="I38" s="9">
        <f t="shared" ref="I38:I41" si="2">H38/G38</f>
        <v>0.34003030374510729</v>
      </c>
      <c r="J38" s="1">
        <v>140057</v>
      </c>
    </row>
    <row r="39" spans="1:10" x14ac:dyDescent="0.35">
      <c r="A39" s="7" t="s">
        <v>56</v>
      </c>
      <c r="B39" s="1">
        <v>1530813</v>
      </c>
      <c r="C39" s="1">
        <v>250871</v>
      </c>
      <c r="D39" s="1">
        <v>363193</v>
      </c>
      <c r="E39" s="1">
        <v>336105</v>
      </c>
      <c r="F39" s="1">
        <v>321792</v>
      </c>
      <c r="G39" s="1">
        <f t="shared" si="0"/>
        <v>1271961</v>
      </c>
      <c r="H39" s="1">
        <f t="shared" si="1"/>
        <v>657897</v>
      </c>
      <c r="I39" s="9">
        <f t="shared" si="2"/>
        <v>0.51723048112324199</v>
      </c>
      <c r="J39" s="1">
        <v>258852</v>
      </c>
    </row>
    <row r="40" spans="1:10" x14ac:dyDescent="0.35">
      <c r="A40" s="7" t="s">
        <v>57</v>
      </c>
      <c r="B40" s="1">
        <v>216764</v>
      </c>
      <c r="C40" s="1">
        <v>93939</v>
      </c>
      <c r="D40" s="1">
        <v>59621</v>
      </c>
      <c r="E40" s="1">
        <v>13963</v>
      </c>
      <c r="F40" s="1">
        <v>29775</v>
      </c>
      <c r="G40" s="1">
        <f t="shared" si="0"/>
        <v>197298</v>
      </c>
      <c r="H40" s="1">
        <f t="shared" si="1"/>
        <v>43738</v>
      </c>
      <c r="I40" s="9">
        <f t="shared" si="2"/>
        <v>0.22168496386177255</v>
      </c>
      <c r="J40" s="1">
        <v>19465</v>
      </c>
    </row>
    <row r="41" spans="1:10" x14ac:dyDescent="0.35">
      <c r="A41" s="7" t="s">
        <v>58</v>
      </c>
      <c r="B41" s="1">
        <v>102271</v>
      </c>
      <c r="C41" s="1">
        <v>16341</v>
      </c>
      <c r="D41" s="1">
        <v>16231</v>
      </c>
      <c r="E41" s="1">
        <v>21963</v>
      </c>
      <c r="F41" s="1">
        <v>32797</v>
      </c>
      <c r="G41" s="1">
        <f t="shared" si="0"/>
        <v>87332</v>
      </c>
      <c r="H41" s="1">
        <f t="shared" si="1"/>
        <v>54760</v>
      </c>
      <c r="I41" s="9">
        <f t="shared" si="2"/>
        <v>0.62703247377822557</v>
      </c>
      <c r="J41" s="1">
        <v>14939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186544</v>
      </c>
      <c r="C43" s="1">
        <v>42076</v>
      </c>
      <c r="D43" s="1">
        <v>7342</v>
      </c>
      <c r="E43" s="1">
        <v>60098</v>
      </c>
      <c r="F43" s="1">
        <v>49728</v>
      </c>
      <c r="J43" s="1">
        <v>27300</v>
      </c>
    </row>
    <row r="44" spans="1:10" x14ac:dyDescent="0.35">
      <c r="A44" s="7" t="s">
        <v>60</v>
      </c>
      <c r="B44" s="1">
        <v>1234552</v>
      </c>
      <c r="C44" s="1">
        <v>198990</v>
      </c>
      <c r="D44" s="1">
        <v>291386</v>
      </c>
      <c r="E44" s="1">
        <v>219637</v>
      </c>
      <c r="F44" s="1">
        <v>319229</v>
      </c>
      <c r="J44" s="1">
        <v>205310</v>
      </c>
    </row>
    <row r="45" spans="1:10" x14ac:dyDescent="0.35">
      <c r="A45" s="7" t="s">
        <v>61</v>
      </c>
      <c r="B45" s="1">
        <v>1209305</v>
      </c>
      <c r="C45" s="1">
        <v>222806</v>
      </c>
      <c r="D45" s="1">
        <v>315657</v>
      </c>
      <c r="E45" s="1">
        <v>261137</v>
      </c>
      <c r="F45" s="1">
        <v>252966</v>
      </c>
      <c r="J45" s="1">
        <v>156740</v>
      </c>
    </row>
    <row r="46" spans="1:10" x14ac:dyDescent="0.35">
      <c r="A46" s="7" t="s">
        <v>62</v>
      </c>
      <c r="B46" s="1">
        <v>1754919</v>
      </c>
      <c r="C46" s="1">
        <v>739632</v>
      </c>
      <c r="D46" s="1">
        <v>455726</v>
      </c>
      <c r="E46" s="1">
        <v>312053</v>
      </c>
      <c r="F46" s="1">
        <v>135534</v>
      </c>
      <c r="J46" s="1">
        <v>111975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2434297</v>
      </c>
      <c r="C48" s="1">
        <v>846454</v>
      </c>
      <c r="D48" s="1">
        <v>641881</v>
      </c>
      <c r="E48" s="1">
        <v>412866</v>
      </c>
      <c r="F48" s="1">
        <v>320094</v>
      </c>
      <c r="J48" s="1">
        <v>213003</v>
      </c>
    </row>
    <row r="49" spans="1:10" x14ac:dyDescent="0.35">
      <c r="A49" s="7" t="s">
        <v>64</v>
      </c>
      <c r="B49" s="1">
        <v>199061</v>
      </c>
      <c r="C49" s="1">
        <v>34322</v>
      </c>
      <c r="D49" s="1">
        <v>65628</v>
      </c>
      <c r="E49" s="1">
        <v>33060</v>
      </c>
      <c r="F49" s="1">
        <v>49414</v>
      </c>
      <c r="J49" s="1">
        <v>16637</v>
      </c>
    </row>
    <row r="50" spans="1:10" x14ac:dyDescent="0.35">
      <c r="A50" s="7" t="s">
        <v>65</v>
      </c>
      <c r="B50" s="1">
        <v>618944</v>
      </c>
      <c r="C50" s="1">
        <v>101385</v>
      </c>
      <c r="D50" s="1">
        <v>108683</v>
      </c>
      <c r="E50" s="1">
        <v>141024</v>
      </c>
      <c r="F50" s="1">
        <v>189232</v>
      </c>
      <c r="J50" s="1">
        <v>78621</v>
      </c>
    </row>
    <row r="51" spans="1:10" x14ac:dyDescent="0.35">
      <c r="A51" s="7" t="s">
        <v>66</v>
      </c>
      <c r="B51" s="1">
        <v>1098491</v>
      </c>
      <c r="C51" s="1">
        <v>215058</v>
      </c>
      <c r="D51" s="1">
        <v>246577</v>
      </c>
      <c r="E51" s="1">
        <v>265974</v>
      </c>
      <c r="F51" s="1">
        <v>198717</v>
      </c>
      <c r="J51" s="1">
        <v>172165</v>
      </c>
    </row>
    <row r="52" spans="1:10" x14ac:dyDescent="0.35">
      <c r="A52" s="7" t="s">
        <v>45</v>
      </c>
      <c r="B52" s="1">
        <v>34528</v>
      </c>
      <c r="C52" s="1">
        <v>6286</v>
      </c>
      <c r="D52" s="1">
        <v>7342</v>
      </c>
      <c r="E52" s="1" t="s">
        <v>32</v>
      </c>
      <c r="F52" s="1" t="s">
        <v>32</v>
      </c>
      <c r="J52" s="1">
        <v>20899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378968</v>
      </c>
      <c r="C54" s="1">
        <v>121060</v>
      </c>
      <c r="D54" s="1">
        <v>84339</v>
      </c>
      <c r="E54" s="1">
        <v>75119</v>
      </c>
      <c r="F54" s="1">
        <v>64787</v>
      </c>
      <c r="J54" s="1">
        <v>33663</v>
      </c>
    </row>
    <row r="55" spans="1:10" x14ac:dyDescent="0.35">
      <c r="A55" s="7" t="s">
        <v>68</v>
      </c>
      <c r="B55" s="1">
        <v>1440960</v>
      </c>
      <c r="C55" s="1">
        <v>486712</v>
      </c>
      <c r="D55" s="1">
        <v>370901</v>
      </c>
      <c r="E55" s="1">
        <v>247809</v>
      </c>
      <c r="F55" s="1">
        <v>197573</v>
      </c>
      <c r="J55" s="1">
        <v>137964</v>
      </c>
    </row>
    <row r="56" spans="1:10" x14ac:dyDescent="0.35">
      <c r="A56" s="7" t="s">
        <v>69</v>
      </c>
      <c r="B56" s="1">
        <v>941532</v>
      </c>
      <c r="C56" s="1">
        <v>224503</v>
      </c>
      <c r="D56" s="1">
        <v>204403</v>
      </c>
      <c r="E56" s="1">
        <v>218616</v>
      </c>
      <c r="F56" s="1">
        <v>162224</v>
      </c>
      <c r="J56" s="1">
        <v>131787</v>
      </c>
    </row>
    <row r="57" spans="1:10" x14ac:dyDescent="0.35">
      <c r="A57" s="7" t="s">
        <v>70</v>
      </c>
      <c r="B57" s="1">
        <v>802842</v>
      </c>
      <c r="C57" s="1">
        <v>237551</v>
      </c>
      <c r="D57" s="1">
        <v>217208</v>
      </c>
      <c r="E57" s="1">
        <v>150856</v>
      </c>
      <c r="F57" s="1">
        <v>118234</v>
      </c>
      <c r="J57" s="1">
        <v>78993</v>
      </c>
    </row>
    <row r="58" spans="1:10" x14ac:dyDescent="0.35">
      <c r="A58" s="7" t="s">
        <v>71</v>
      </c>
      <c r="B58" s="1">
        <v>464612</v>
      </c>
      <c r="C58" s="1">
        <v>69403</v>
      </c>
      <c r="D58" s="1">
        <v>113671</v>
      </c>
      <c r="E58" s="1">
        <v>120085</v>
      </c>
      <c r="F58" s="1">
        <v>101815</v>
      </c>
      <c r="J58" s="1">
        <v>59637</v>
      </c>
    </row>
    <row r="59" spans="1:10" x14ac:dyDescent="0.35">
      <c r="A59" s="7" t="s">
        <v>72</v>
      </c>
      <c r="B59" s="1">
        <v>219099</v>
      </c>
      <c r="C59" s="1">
        <v>44157</v>
      </c>
      <c r="D59" s="1">
        <v>62581</v>
      </c>
      <c r="E59" s="1">
        <v>28803</v>
      </c>
      <c r="F59" s="1">
        <v>57875</v>
      </c>
      <c r="J59" s="1">
        <v>25683</v>
      </c>
    </row>
    <row r="60" spans="1:10" x14ac:dyDescent="0.35">
      <c r="A60" s="7" t="s">
        <v>73</v>
      </c>
      <c r="B60" s="1">
        <v>137309</v>
      </c>
      <c r="C60" s="1">
        <v>20118</v>
      </c>
      <c r="D60" s="1">
        <v>17008</v>
      </c>
      <c r="E60" s="1">
        <v>11636</v>
      </c>
      <c r="F60" s="1">
        <v>54949</v>
      </c>
      <c r="J60" s="1">
        <v>33598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1757320</v>
      </c>
      <c r="C62" s="1">
        <v>389796</v>
      </c>
      <c r="D62" s="1">
        <v>461768</v>
      </c>
      <c r="E62" s="1">
        <v>309932</v>
      </c>
      <c r="F62" s="1">
        <v>310969</v>
      </c>
      <c r="G62" s="1">
        <f>SUM(C62:F62)</f>
        <v>1472465</v>
      </c>
      <c r="H62" s="1">
        <f>SUM(E62:F62)</f>
        <v>620901</v>
      </c>
      <c r="I62" s="9">
        <f>H62/G62</f>
        <v>0.42167453895338769</v>
      </c>
      <c r="J62" s="1">
        <v>284856</v>
      </c>
    </row>
    <row r="63" spans="1:10" x14ac:dyDescent="0.35">
      <c r="A63" s="7" t="s">
        <v>75</v>
      </c>
      <c r="B63" s="1">
        <v>2628000</v>
      </c>
      <c r="C63" s="1">
        <v>813708</v>
      </c>
      <c r="D63" s="1">
        <v>608343</v>
      </c>
      <c r="E63" s="1">
        <v>542992</v>
      </c>
      <c r="F63" s="1">
        <v>446487</v>
      </c>
      <c r="G63" s="1">
        <f>SUM(C63:F63)</f>
        <v>2411530</v>
      </c>
      <c r="H63" s="1">
        <f>SUM(E63:F63)</f>
        <v>989479</v>
      </c>
      <c r="I63" s="9">
        <f>H63/G63</f>
        <v>0.41031171082258983</v>
      </c>
      <c r="J63" s="1">
        <v>216469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529953</v>
      </c>
      <c r="C65" s="1">
        <v>29899</v>
      </c>
      <c r="D65" s="1">
        <v>76137</v>
      </c>
      <c r="E65" s="1">
        <v>108725</v>
      </c>
      <c r="F65" s="1">
        <v>261451</v>
      </c>
      <c r="J65" s="1">
        <v>53742</v>
      </c>
    </row>
    <row r="66" spans="1:10" x14ac:dyDescent="0.35">
      <c r="A66" s="7" t="s">
        <v>52</v>
      </c>
      <c r="B66" s="1">
        <v>3716617</v>
      </c>
      <c r="C66" s="1">
        <v>1173605</v>
      </c>
      <c r="D66" s="1">
        <v>989812</v>
      </c>
      <c r="E66" s="1">
        <v>744200</v>
      </c>
      <c r="F66" s="1">
        <v>496005</v>
      </c>
      <c r="J66" s="1">
        <v>312995</v>
      </c>
    </row>
    <row r="67" spans="1:10" x14ac:dyDescent="0.35">
      <c r="A67" s="7" t="s">
        <v>45</v>
      </c>
      <c r="B67" s="1">
        <v>138751</v>
      </c>
      <c r="C67" s="1" t="s">
        <v>32</v>
      </c>
      <c r="D67" s="1">
        <v>4162</v>
      </c>
      <c r="E67" s="1" t="s">
        <v>32</v>
      </c>
      <c r="F67" s="1" t="s">
        <v>32</v>
      </c>
      <c r="J67" s="1">
        <v>134589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2812098</v>
      </c>
      <c r="C69" s="1">
        <v>823563</v>
      </c>
      <c r="D69" s="1">
        <v>735196</v>
      </c>
      <c r="E69" s="1">
        <v>589439</v>
      </c>
      <c r="F69" s="1">
        <v>449840</v>
      </c>
      <c r="J69" s="1">
        <v>214059</v>
      </c>
    </row>
    <row r="70" spans="1:10" x14ac:dyDescent="0.35">
      <c r="A70" s="7" t="s">
        <v>52</v>
      </c>
      <c r="B70" s="1">
        <v>1419111</v>
      </c>
      <c r="C70" s="1">
        <v>362914</v>
      </c>
      <c r="D70" s="1">
        <v>334915</v>
      </c>
      <c r="E70" s="1">
        <v>263485</v>
      </c>
      <c r="F70" s="1">
        <v>306196</v>
      </c>
      <c r="J70" s="1">
        <v>151602</v>
      </c>
    </row>
    <row r="71" spans="1:10" x14ac:dyDescent="0.35">
      <c r="A71" s="7" t="s">
        <v>45</v>
      </c>
      <c r="B71" s="1">
        <v>154112</v>
      </c>
      <c r="C71" s="1">
        <v>17027</v>
      </c>
      <c r="D71" s="1" t="s">
        <v>32</v>
      </c>
      <c r="E71" s="1" t="s">
        <v>32</v>
      </c>
      <c r="F71" s="1">
        <v>1421</v>
      </c>
      <c r="J71" s="1">
        <v>135664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387592</v>
      </c>
      <c r="C73" s="1">
        <v>35629</v>
      </c>
      <c r="D73" s="1">
        <v>57971</v>
      </c>
      <c r="E73" s="1">
        <v>93302</v>
      </c>
      <c r="F73" s="1">
        <v>200689</v>
      </c>
      <c r="G73" s="1">
        <f>SUM(C73:F73)</f>
        <v>387591</v>
      </c>
      <c r="H73" s="1">
        <f>SUM(E73:F73)</f>
        <v>293991</v>
      </c>
      <c r="I73" s="9">
        <f>H73/G73</f>
        <v>0.7585083244966988</v>
      </c>
      <c r="J73" s="1" t="s">
        <v>32</v>
      </c>
    </row>
    <row r="74" spans="1:10" x14ac:dyDescent="0.35">
      <c r="A74" s="7" t="s">
        <v>77</v>
      </c>
      <c r="B74" s="1">
        <v>330403</v>
      </c>
      <c r="C74" s="1">
        <v>38685</v>
      </c>
      <c r="D74" s="1">
        <v>70842</v>
      </c>
      <c r="E74" s="1">
        <v>109445</v>
      </c>
      <c r="F74" s="1">
        <v>111430</v>
      </c>
      <c r="G74" s="1">
        <f>SUM(C74:F74)</f>
        <v>330402</v>
      </c>
      <c r="H74" s="1">
        <f>SUM(E74:F74)</f>
        <v>220875</v>
      </c>
      <c r="I74" s="9">
        <f>H74/G74</f>
        <v>0.66850382261608587</v>
      </c>
      <c r="J74" s="1" t="s">
        <v>32</v>
      </c>
    </row>
    <row r="75" spans="1:10" x14ac:dyDescent="0.35">
      <c r="A75" s="7" t="s">
        <v>78</v>
      </c>
      <c r="B75" s="1">
        <v>374803</v>
      </c>
      <c r="C75" s="1">
        <v>70287</v>
      </c>
      <c r="D75" s="1">
        <v>94068</v>
      </c>
      <c r="E75" s="1">
        <v>90218</v>
      </c>
      <c r="F75" s="1">
        <v>120231</v>
      </c>
      <c r="J75" s="1" t="s">
        <v>32</v>
      </c>
    </row>
    <row r="76" spans="1:10" x14ac:dyDescent="0.35">
      <c r="A76" s="7" t="s">
        <v>79</v>
      </c>
      <c r="B76" s="1">
        <v>438493</v>
      </c>
      <c r="C76" s="1">
        <v>61153</v>
      </c>
      <c r="D76" s="1">
        <v>156767</v>
      </c>
      <c r="E76" s="1">
        <v>173840</v>
      </c>
      <c r="F76" s="1">
        <v>46734</v>
      </c>
      <c r="J76" s="1" t="s">
        <v>32</v>
      </c>
    </row>
    <row r="77" spans="1:10" x14ac:dyDescent="0.35">
      <c r="A77" s="7" t="s">
        <v>175</v>
      </c>
      <c r="C77" s="1">
        <f>SUM(C73:C76)</f>
        <v>205754</v>
      </c>
      <c r="D77" s="1">
        <f>SUM(D73:D76)</f>
        <v>379648</v>
      </c>
      <c r="E77" s="1">
        <f>SUM(E73:E76)</f>
        <v>466805</v>
      </c>
      <c r="F77" s="1">
        <f>SUM(F73:F76)</f>
        <v>479084</v>
      </c>
      <c r="G77" s="1">
        <f>SUM(C77:F77)</f>
        <v>1531291</v>
      </c>
      <c r="H77" s="1">
        <f>SUM(E77:F77)</f>
        <v>945889</v>
      </c>
      <c r="I77" s="9">
        <f>H77/G77</f>
        <v>0.61770688915431493</v>
      </c>
    </row>
    <row r="78" spans="1:10" x14ac:dyDescent="0.35">
      <c r="A78" s="7"/>
    </row>
    <row r="79" spans="1:10" x14ac:dyDescent="0.35">
      <c r="A79" s="7" t="s">
        <v>80</v>
      </c>
      <c r="B79" s="1">
        <v>447949</v>
      </c>
      <c r="C79" s="1">
        <v>164881</v>
      </c>
      <c r="D79" s="1">
        <v>116102</v>
      </c>
      <c r="E79" s="1">
        <v>62223</v>
      </c>
      <c r="F79" s="1">
        <v>104743</v>
      </c>
      <c r="J79" s="1" t="s">
        <v>32</v>
      </c>
    </row>
    <row r="80" spans="1:10" x14ac:dyDescent="0.35">
      <c r="A80" s="7" t="s">
        <v>81</v>
      </c>
      <c r="B80" s="1">
        <v>575102</v>
      </c>
      <c r="C80" s="1">
        <v>265587</v>
      </c>
      <c r="D80" s="1">
        <v>149033</v>
      </c>
      <c r="E80" s="1">
        <v>112826</v>
      </c>
      <c r="F80" s="1">
        <v>47657</v>
      </c>
      <c r="J80" s="1" t="s">
        <v>32</v>
      </c>
    </row>
    <row r="81" spans="1:10" x14ac:dyDescent="0.35">
      <c r="A81" s="7" t="s">
        <v>82</v>
      </c>
      <c r="B81" s="1">
        <v>327694</v>
      </c>
      <c r="C81" s="1">
        <v>149289</v>
      </c>
      <c r="D81" s="1">
        <v>112278</v>
      </c>
      <c r="E81" s="1">
        <v>57664</v>
      </c>
      <c r="F81" s="1">
        <v>8463</v>
      </c>
      <c r="J81" s="1" t="s">
        <v>32</v>
      </c>
    </row>
    <row r="82" spans="1:10" x14ac:dyDescent="0.35">
      <c r="A82" s="7" t="s">
        <v>83</v>
      </c>
      <c r="B82" s="1">
        <v>370786</v>
      </c>
      <c r="C82" s="1">
        <v>288887</v>
      </c>
      <c r="D82" s="1">
        <v>63160</v>
      </c>
      <c r="E82" s="1">
        <v>18151</v>
      </c>
      <c r="F82" s="1">
        <v>588</v>
      </c>
      <c r="J82" s="1" t="s">
        <v>32</v>
      </c>
    </row>
    <row r="83" spans="1:10" x14ac:dyDescent="0.35">
      <c r="A83" s="7"/>
      <c r="C83" s="1">
        <f>SUM(C79:C82)</f>
        <v>868644</v>
      </c>
      <c r="D83" s="1">
        <f>SUM(D79:D82)</f>
        <v>440573</v>
      </c>
      <c r="E83" s="1">
        <f>SUM(E79:E82)</f>
        <v>250864</v>
      </c>
      <c r="F83" s="1">
        <f>SUM(F79:F82)</f>
        <v>161451</v>
      </c>
      <c r="G83" s="1">
        <f>SUM(C83:F83)</f>
        <v>1721532</v>
      </c>
    </row>
    <row r="84" spans="1:10" x14ac:dyDescent="0.35">
      <c r="A84" s="7" t="s">
        <v>176</v>
      </c>
      <c r="G84" s="1">
        <f>G83+G77</f>
        <v>3252823</v>
      </c>
    </row>
    <row r="85" spans="1:10" x14ac:dyDescent="0.35">
      <c r="A85" s="7" t="s">
        <v>45</v>
      </c>
      <c r="B85" s="1">
        <v>1132498</v>
      </c>
      <c r="C85" s="1">
        <v>129105</v>
      </c>
      <c r="D85" s="1">
        <v>249890</v>
      </c>
      <c r="E85" s="1">
        <v>135256</v>
      </c>
      <c r="F85" s="1">
        <v>116922</v>
      </c>
      <c r="J85" s="1">
        <v>501325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3222106</v>
      </c>
      <c r="C87" s="1">
        <v>1121820</v>
      </c>
      <c r="D87" s="1">
        <v>911189</v>
      </c>
      <c r="E87" s="1">
        <v>664227</v>
      </c>
      <c r="F87" s="1">
        <v>521836</v>
      </c>
      <c r="J87" s="1">
        <v>3034</v>
      </c>
    </row>
    <row r="88" spans="1:10" x14ac:dyDescent="0.35">
      <c r="A88" s="7" t="s">
        <v>85</v>
      </c>
      <c r="B88" s="1">
        <v>1535983</v>
      </c>
      <c r="C88" s="1">
        <v>371821</v>
      </c>
      <c r="D88" s="1">
        <v>415847</v>
      </c>
      <c r="E88" s="1">
        <v>402900</v>
      </c>
      <c r="F88" s="1">
        <v>345416</v>
      </c>
      <c r="J88" s="1" t="s">
        <v>32</v>
      </c>
    </row>
    <row r="89" spans="1:10" ht="43.5" x14ac:dyDescent="0.35">
      <c r="A89" s="7" t="s">
        <v>86</v>
      </c>
      <c r="B89" s="1">
        <v>1058059</v>
      </c>
      <c r="C89" s="1">
        <v>135266</v>
      </c>
      <c r="D89" s="1">
        <v>374010</v>
      </c>
      <c r="E89" s="1">
        <v>267707</v>
      </c>
      <c r="F89" s="1">
        <v>281076</v>
      </c>
      <c r="J89" s="1" t="s">
        <v>32</v>
      </c>
    </row>
    <row r="90" spans="1:10" x14ac:dyDescent="0.35">
      <c r="A90" s="7" t="s">
        <v>87</v>
      </c>
      <c r="B90" s="1">
        <v>578693</v>
      </c>
      <c r="C90" s="1">
        <v>12850</v>
      </c>
      <c r="D90" s="1">
        <v>91524</v>
      </c>
      <c r="E90" s="1">
        <v>136552</v>
      </c>
      <c r="F90" s="1">
        <v>337767</v>
      </c>
      <c r="J90" s="1" t="s">
        <v>32</v>
      </c>
    </row>
    <row r="91" spans="1:10" x14ac:dyDescent="0.35">
      <c r="A91" s="7" t="s">
        <v>88</v>
      </c>
      <c r="B91" s="1">
        <v>46965</v>
      </c>
      <c r="C91" s="1">
        <v>12281</v>
      </c>
      <c r="D91" s="1" t="s">
        <v>32</v>
      </c>
      <c r="E91" s="1">
        <v>28861</v>
      </c>
      <c r="F91" s="1">
        <v>5822</v>
      </c>
      <c r="J91" s="1" t="s">
        <v>32</v>
      </c>
    </row>
    <row r="92" spans="1:10" ht="29" x14ac:dyDescent="0.35">
      <c r="A92" s="7" t="s">
        <v>89</v>
      </c>
      <c r="B92" s="1">
        <v>212422</v>
      </c>
      <c r="C92" s="1">
        <v>14451</v>
      </c>
      <c r="D92" s="1">
        <v>66143</v>
      </c>
      <c r="E92" s="1">
        <v>72059</v>
      </c>
      <c r="F92" s="1">
        <v>59769</v>
      </c>
      <c r="J92" s="1" t="s">
        <v>32</v>
      </c>
    </row>
    <row r="93" spans="1:10" x14ac:dyDescent="0.35">
      <c r="A93" s="7" t="s">
        <v>90</v>
      </c>
      <c r="B93" s="1">
        <v>258632</v>
      </c>
      <c r="C93" s="1">
        <v>13368</v>
      </c>
      <c r="D93" s="1">
        <v>50036</v>
      </c>
      <c r="E93" s="1">
        <v>42521</v>
      </c>
      <c r="F93" s="1">
        <v>152707</v>
      </c>
      <c r="G93" s="1">
        <f>SUM(C93:F93)</f>
        <v>258632</v>
      </c>
      <c r="H93" s="1">
        <f>E93+F93</f>
        <v>195228</v>
      </c>
      <c r="I93" s="9">
        <f>H93/G93</f>
        <v>0.7548485879550868</v>
      </c>
      <c r="J93" s="1" t="s">
        <v>32</v>
      </c>
    </row>
    <row r="94" spans="1:10" ht="29" x14ac:dyDescent="0.35">
      <c r="A94" s="7" t="s">
        <v>91</v>
      </c>
      <c r="B94" s="1">
        <v>80016</v>
      </c>
      <c r="C94" s="1" t="s">
        <v>32</v>
      </c>
      <c r="D94" s="1">
        <v>35051</v>
      </c>
      <c r="E94" s="1">
        <v>4235</v>
      </c>
      <c r="F94" s="1">
        <v>40731</v>
      </c>
      <c r="J94" s="1" t="s">
        <v>32</v>
      </c>
    </row>
    <row r="95" spans="1:10" x14ac:dyDescent="0.35">
      <c r="A95" s="7" t="s">
        <v>92</v>
      </c>
      <c r="B95" s="1">
        <v>78048</v>
      </c>
      <c r="C95" s="1" t="s">
        <v>32</v>
      </c>
      <c r="D95" s="1">
        <v>25649</v>
      </c>
      <c r="E95" s="1">
        <v>3383</v>
      </c>
      <c r="F95" s="1">
        <v>49016</v>
      </c>
      <c r="J95" s="1" t="s">
        <v>32</v>
      </c>
    </row>
    <row r="96" spans="1:10" x14ac:dyDescent="0.35">
      <c r="A96" s="7" t="s">
        <v>93</v>
      </c>
      <c r="B96" s="1">
        <v>40687</v>
      </c>
      <c r="C96" s="1" t="s">
        <v>32</v>
      </c>
      <c r="D96" s="1">
        <v>8587</v>
      </c>
      <c r="E96" s="1">
        <v>6611</v>
      </c>
      <c r="F96" s="1">
        <v>25490</v>
      </c>
      <c r="J96" s="1" t="s">
        <v>32</v>
      </c>
    </row>
    <row r="97" spans="1:10" x14ac:dyDescent="0.35">
      <c r="A97" s="7" t="s">
        <v>94</v>
      </c>
      <c r="B97" s="1">
        <v>90411</v>
      </c>
      <c r="C97" s="1">
        <v>7599</v>
      </c>
      <c r="D97" s="1">
        <v>30246</v>
      </c>
      <c r="E97" s="1">
        <v>8549</v>
      </c>
      <c r="F97" s="1">
        <v>44017</v>
      </c>
      <c r="J97" s="1" t="s">
        <v>32</v>
      </c>
    </row>
    <row r="98" spans="1:10" x14ac:dyDescent="0.35">
      <c r="A98" s="7" t="s">
        <v>45</v>
      </c>
      <c r="B98" s="1">
        <v>608366</v>
      </c>
      <c r="C98" s="1">
        <v>25020</v>
      </c>
      <c r="D98" s="1">
        <v>31506</v>
      </c>
      <c r="E98" s="1">
        <v>28873</v>
      </c>
      <c r="F98" s="1">
        <v>24676</v>
      </c>
      <c r="J98" s="1">
        <v>498291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3848</v>
      </c>
      <c r="C100" s="1" t="s">
        <v>32</v>
      </c>
      <c r="D100" s="1" t="s">
        <v>32</v>
      </c>
      <c r="E100" s="1" t="s">
        <v>32</v>
      </c>
      <c r="F100" s="1">
        <v>3848</v>
      </c>
      <c r="J100" s="1" t="s">
        <v>32</v>
      </c>
    </row>
    <row r="101" spans="1:10" x14ac:dyDescent="0.35">
      <c r="A101" s="7" t="s">
        <v>96</v>
      </c>
      <c r="B101" s="1">
        <v>17975</v>
      </c>
      <c r="C101" s="1">
        <v>4591</v>
      </c>
      <c r="D101" s="1">
        <v>9105</v>
      </c>
      <c r="E101" s="1">
        <v>4278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2458</v>
      </c>
      <c r="C102" s="1" t="s">
        <v>32</v>
      </c>
      <c r="D102" s="1" t="s">
        <v>32</v>
      </c>
      <c r="E102" s="1" t="s">
        <v>32</v>
      </c>
      <c r="F102" s="1" t="s">
        <v>32</v>
      </c>
      <c r="J102" s="1">
        <v>2458</v>
      </c>
    </row>
    <row r="103" spans="1:10" x14ac:dyDescent="0.35">
      <c r="A103" s="7" t="s">
        <v>98</v>
      </c>
      <c r="B103" s="1">
        <v>3079</v>
      </c>
      <c r="C103" s="1" t="s">
        <v>32</v>
      </c>
      <c r="D103" s="1">
        <v>1637</v>
      </c>
      <c r="E103" s="1" t="s">
        <v>32</v>
      </c>
      <c r="F103" s="1" t="s">
        <v>32</v>
      </c>
      <c r="J103" s="1">
        <v>1442</v>
      </c>
    </row>
    <row r="104" spans="1:10" x14ac:dyDescent="0.35">
      <c r="A104" s="7" t="s">
        <v>99</v>
      </c>
      <c r="B104" s="1">
        <v>4313125</v>
      </c>
      <c r="C104" s="1">
        <v>1189112</v>
      </c>
      <c r="D104" s="1">
        <v>1059369</v>
      </c>
      <c r="E104" s="1">
        <v>835863</v>
      </c>
      <c r="F104" s="1">
        <v>752251</v>
      </c>
      <c r="J104" s="1">
        <v>476530</v>
      </c>
    </row>
    <row r="105" spans="1:10" x14ac:dyDescent="0.35">
      <c r="A105" s="7" t="s">
        <v>45</v>
      </c>
      <c r="B105" s="1">
        <v>44836</v>
      </c>
      <c r="C105" s="1">
        <v>9800</v>
      </c>
      <c r="D105" s="1" t="s">
        <v>32</v>
      </c>
      <c r="E105" s="1">
        <v>12784</v>
      </c>
      <c r="F105" s="1">
        <v>1358</v>
      </c>
      <c r="J105" s="1">
        <v>20895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2117795</v>
      </c>
      <c r="C107" s="1">
        <v>859686</v>
      </c>
      <c r="D107" s="1">
        <v>611598</v>
      </c>
      <c r="E107" s="1">
        <v>425544</v>
      </c>
      <c r="F107" s="1">
        <v>217935</v>
      </c>
      <c r="J107" s="1">
        <v>3034</v>
      </c>
    </row>
    <row r="108" spans="1:10" x14ac:dyDescent="0.35">
      <c r="A108" s="7" t="s">
        <v>101</v>
      </c>
      <c r="B108" s="1">
        <v>1153864</v>
      </c>
      <c r="C108" s="1">
        <v>224129</v>
      </c>
      <c r="D108" s="1">
        <v>268368</v>
      </c>
      <c r="E108" s="1">
        <v>295980</v>
      </c>
      <c r="F108" s="1">
        <v>365388</v>
      </c>
      <c r="J108" s="1" t="s">
        <v>32</v>
      </c>
    </row>
    <row r="109" spans="1:10" x14ac:dyDescent="0.35">
      <c r="A109" s="7" t="s">
        <v>102</v>
      </c>
      <c r="B109" s="1">
        <v>127454</v>
      </c>
      <c r="C109" s="1">
        <v>33444</v>
      </c>
      <c r="D109" s="1">
        <v>14392</v>
      </c>
      <c r="E109" s="1">
        <v>24480</v>
      </c>
      <c r="F109" s="1">
        <v>55137</v>
      </c>
      <c r="J109" s="1" t="s">
        <v>32</v>
      </c>
    </row>
    <row r="110" spans="1:10" x14ac:dyDescent="0.35">
      <c r="A110" s="7" t="s">
        <v>103</v>
      </c>
      <c r="B110" s="1">
        <v>38735</v>
      </c>
      <c r="C110" s="1">
        <v>11238</v>
      </c>
      <c r="D110" s="1">
        <v>13207</v>
      </c>
      <c r="E110" s="1" t="s">
        <v>32</v>
      </c>
      <c r="F110" s="1">
        <v>14290</v>
      </c>
      <c r="J110" s="1" t="s">
        <v>32</v>
      </c>
    </row>
    <row r="111" spans="1:10" x14ac:dyDescent="0.35">
      <c r="A111" s="7" t="s">
        <v>45</v>
      </c>
      <c r="B111" s="1">
        <v>947473</v>
      </c>
      <c r="C111" s="1">
        <v>75007</v>
      </c>
      <c r="D111" s="1">
        <v>162546</v>
      </c>
      <c r="E111" s="1">
        <v>106921</v>
      </c>
      <c r="F111" s="1">
        <v>104707</v>
      </c>
      <c r="J111" s="1">
        <v>498291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2827525</v>
      </c>
      <c r="C113" s="1">
        <v>1002337</v>
      </c>
      <c r="D113" s="1">
        <v>763562</v>
      </c>
      <c r="E113" s="1">
        <v>570062</v>
      </c>
      <c r="F113" s="1">
        <v>488530</v>
      </c>
      <c r="J113" s="1">
        <v>3034</v>
      </c>
    </row>
    <row r="114" spans="1:10" x14ac:dyDescent="0.35">
      <c r="A114" s="7" t="s">
        <v>101</v>
      </c>
      <c r="B114" s="1">
        <v>473948</v>
      </c>
      <c r="C114" s="1">
        <v>111698</v>
      </c>
      <c r="D114" s="1">
        <v>110113</v>
      </c>
      <c r="E114" s="1">
        <v>136840</v>
      </c>
      <c r="F114" s="1">
        <v>115298</v>
      </c>
      <c r="J114" s="1" t="s">
        <v>32</v>
      </c>
    </row>
    <row r="115" spans="1:10" x14ac:dyDescent="0.35">
      <c r="A115" s="7" t="s">
        <v>102</v>
      </c>
      <c r="B115" s="1">
        <v>74966</v>
      </c>
      <c r="C115" s="1">
        <v>3223</v>
      </c>
      <c r="D115" s="1">
        <v>18616</v>
      </c>
      <c r="E115" s="1">
        <v>37943</v>
      </c>
      <c r="F115" s="1">
        <v>15184</v>
      </c>
      <c r="J115" s="1" t="s">
        <v>32</v>
      </c>
    </row>
    <row r="116" spans="1:10" x14ac:dyDescent="0.35">
      <c r="A116" s="7" t="s">
        <v>103</v>
      </c>
      <c r="B116" s="1">
        <v>38735</v>
      </c>
      <c r="C116" s="1">
        <v>11238</v>
      </c>
      <c r="D116" s="1">
        <v>13207</v>
      </c>
      <c r="E116" s="1" t="s">
        <v>32</v>
      </c>
      <c r="F116" s="1">
        <v>14290</v>
      </c>
      <c r="J116" s="1" t="s">
        <v>32</v>
      </c>
    </row>
    <row r="117" spans="1:10" x14ac:dyDescent="0.35">
      <c r="A117" s="7" t="s">
        <v>45</v>
      </c>
      <c r="B117" s="1">
        <v>970147</v>
      </c>
      <c r="C117" s="1">
        <v>75007</v>
      </c>
      <c r="D117" s="1">
        <v>164613</v>
      </c>
      <c r="E117" s="1">
        <v>108080</v>
      </c>
      <c r="F117" s="1">
        <v>124155</v>
      </c>
      <c r="J117" s="1">
        <v>498291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1883215</v>
      </c>
      <c r="C119" s="1">
        <v>752565</v>
      </c>
      <c r="D119" s="1">
        <v>533192</v>
      </c>
      <c r="E119" s="1">
        <v>379870</v>
      </c>
      <c r="F119" s="1">
        <v>214554</v>
      </c>
      <c r="J119" s="1">
        <v>3034</v>
      </c>
    </row>
    <row r="120" spans="1:10" x14ac:dyDescent="0.35">
      <c r="A120" s="7" t="s">
        <v>101</v>
      </c>
      <c r="B120" s="1">
        <v>1321984</v>
      </c>
      <c r="C120" s="1">
        <v>334530</v>
      </c>
      <c r="D120" s="1">
        <v>343490</v>
      </c>
      <c r="E120" s="1">
        <v>326725</v>
      </c>
      <c r="F120" s="1">
        <v>317240</v>
      </c>
      <c r="J120" s="1" t="s">
        <v>32</v>
      </c>
    </row>
    <row r="121" spans="1:10" x14ac:dyDescent="0.35">
      <c r="A121" s="7" t="s">
        <v>102</v>
      </c>
      <c r="B121" s="1">
        <v>202831</v>
      </c>
      <c r="C121" s="1">
        <v>30163</v>
      </c>
      <c r="D121" s="1">
        <v>26593</v>
      </c>
      <c r="E121" s="1">
        <v>39409</v>
      </c>
      <c r="F121" s="1">
        <v>106665</v>
      </c>
      <c r="J121" s="1" t="s">
        <v>32</v>
      </c>
    </row>
    <row r="122" spans="1:10" x14ac:dyDescent="0.35">
      <c r="A122" s="7" t="s">
        <v>103</v>
      </c>
      <c r="B122" s="1">
        <v>27067</v>
      </c>
      <c r="C122" s="1">
        <v>11238</v>
      </c>
      <c r="D122" s="1">
        <v>1539</v>
      </c>
      <c r="E122" s="1" t="s">
        <v>32</v>
      </c>
      <c r="F122" s="1">
        <v>14290</v>
      </c>
      <c r="J122" s="1" t="s">
        <v>32</v>
      </c>
    </row>
    <row r="123" spans="1:10" x14ac:dyDescent="0.35">
      <c r="A123" s="7" t="s">
        <v>45</v>
      </c>
      <c r="B123" s="1">
        <v>950225</v>
      </c>
      <c r="C123" s="1">
        <v>75007</v>
      </c>
      <c r="D123" s="1">
        <v>165298</v>
      </c>
      <c r="E123" s="1">
        <v>106921</v>
      </c>
      <c r="F123" s="1">
        <v>104707</v>
      </c>
      <c r="J123" s="1">
        <v>498291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2639442</v>
      </c>
      <c r="C125" s="1">
        <v>974667</v>
      </c>
      <c r="D125" s="1">
        <v>726612</v>
      </c>
      <c r="E125" s="1">
        <v>546272</v>
      </c>
      <c r="F125" s="1">
        <v>388857</v>
      </c>
      <c r="J125" s="1">
        <v>3034</v>
      </c>
    </row>
    <row r="126" spans="1:10" x14ac:dyDescent="0.35">
      <c r="A126" s="7" t="s">
        <v>101</v>
      </c>
      <c r="B126" s="1">
        <v>611806</v>
      </c>
      <c r="C126" s="1">
        <v>128219</v>
      </c>
      <c r="D126" s="1">
        <v>133359</v>
      </c>
      <c r="E126" s="1">
        <v>188466</v>
      </c>
      <c r="F126" s="1">
        <v>161763</v>
      </c>
      <c r="J126" s="1" t="s">
        <v>32</v>
      </c>
    </row>
    <row r="127" spans="1:10" x14ac:dyDescent="0.35">
      <c r="A127" s="7" t="s">
        <v>102</v>
      </c>
      <c r="B127" s="1">
        <v>148595</v>
      </c>
      <c r="C127" s="1">
        <v>13528</v>
      </c>
      <c r="D127" s="1">
        <v>45477</v>
      </c>
      <c r="E127" s="1">
        <v>6513</v>
      </c>
      <c r="F127" s="1">
        <v>83077</v>
      </c>
      <c r="J127" s="1" t="s">
        <v>32</v>
      </c>
    </row>
    <row r="128" spans="1:10" x14ac:dyDescent="0.35">
      <c r="A128" s="7" t="s">
        <v>103</v>
      </c>
      <c r="B128" s="1">
        <v>31125</v>
      </c>
      <c r="C128" s="1">
        <v>12082</v>
      </c>
      <c r="D128" s="1" t="s">
        <v>32</v>
      </c>
      <c r="E128" s="1">
        <v>4753</v>
      </c>
      <c r="F128" s="1">
        <v>14290</v>
      </c>
      <c r="J128" s="1" t="s">
        <v>32</v>
      </c>
    </row>
    <row r="129" spans="1:10" x14ac:dyDescent="0.35">
      <c r="A129" s="7" t="s">
        <v>45</v>
      </c>
      <c r="B129" s="1">
        <v>954353</v>
      </c>
      <c r="C129" s="1">
        <v>75007</v>
      </c>
      <c r="D129" s="1">
        <v>164664</v>
      </c>
      <c r="E129" s="1">
        <v>106921</v>
      </c>
      <c r="F129" s="1">
        <v>109470</v>
      </c>
      <c r="J129" s="1">
        <v>498291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3085287</v>
      </c>
      <c r="C131" s="1">
        <v>1096028</v>
      </c>
      <c r="D131" s="1">
        <v>848605</v>
      </c>
      <c r="E131" s="1">
        <v>671004</v>
      </c>
      <c r="F131" s="1">
        <v>466616</v>
      </c>
      <c r="J131" s="1">
        <v>3034</v>
      </c>
    </row>
    <row r="132" spans="1:10" x14ac:dyDescent="0.35">
      <c r="A132" s="7" t="s">
        <v>101</v>
      </c>
      <c r="B132" s="1">
        <v>276519</v>
      </c>
      <c r="C132" s="1">
        <v>21230</v>
      </c>
      <c r="D132" s="1">
        <v>52196</v>
      </c>
      <c r="E132" s="1">
        <v>71691</v>
      </c>
      <c r="F132" s="1">
        <v>131402</v>
      </c>
      <c r="J132" s="1" t="s">
        <v>32</v>
      </c>
    </row>
    <row r="133" spans="1:10" x14ac:dyDescent="0.35">
      <c r="A133" s="7" t="s">
        <v>102</v>
      </c>
      <c r="B133" s="1">
        <v>41106</v>
      </c>
      <c r="C133" s="1" t="s">
        <v>32</v>
      </c>
      <c r="D133" s="1">
        <v>2118</v>
      </c>
      <c r="E133" s="1">
        <v>3309</v>
      </c>
      <c r="F133" s="1">
        <v>35679</v>
      </c>
      <c r="J133" s="1" t="s">
        <v>32</v>
      </c>
    </row>
    <row r="134" spans="1:10" x14ac:dyDescent="0.35">
      <c r="A134" s="7" t="s">
        <v>103</v>
      </c>
      <c r="B134" s="1">
        <v>25528</v>
      </c>
      <c r="C134" s="1">
        <v>11238</v>
      </c>
      <c r="D134" s="1" t="s">
        <v>32</v>
      </c>
      <c r="E134" s="1" t="s">
        <v>32</v>
      </c>
      <c r="F134" s="1">
        <v>14290</v>
      </c>
      <c r="J134" s="1" t="s">
        <v>32</v>
      </c>
    </row>
    <row r="135" spans="1:10" x14ac:dyDescent="0.35">
      <c r="A135" s="7" t="s">
        <v>45</v>
      </c>
      <c r="B135" s="1">
        <v>956882</v>
      </c>
      <c r="C135" s="1">
        <v>75007</v>
      </c>
      <c r="D135" s="1">
        <v>167193</v>
      </c>
      <c r="E135" s="1">
        <v>106921</v>
      </c>
      <c r="F135" s="1">
        <v>109470</v>
      </c>
      <c r="J135" s="1">
        <v>498291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3159922</v>
      </c>
      <c r="C137" s="1">
        <v>1087106</v>
      </c>
      <c r="D137" s="1">
        <v>837662</v>
      </c>
      <c r="E137" s="1">
        <v>699916</v>
      </c>
      <c r="F137" s="1">
        <v>532205</v>
      </c>
      <c r="J137" s="1">
        <v>3034</v>
      </c>
    </row>
    <row r="138" spans="1:10" x14ac:dyDescent="0.35">
      <c r="A138" s="7" t="s">
        <v>101</v>
      </c>
      <c r="B138" s="1">
        <v>225049</v>
      </c>
      <c r="C138" s="1">
        <v>27656</v>
      </c>
      <c r="D138" s="1">
        <v>69903</v>
      </c>
      <c r="E138" s="1">
        <v>46087</v>
      </c>
      <c r="F138" s="1">
        <v>81402</v>
      </c>
      <c r="J138" s="1" t="s">
        <v>32</v>
      </c>
    </row>
    <row r="139" spans="1:10" x14ac:dyDescent="0.35">
      <c r="A139" s="7" t="s">
        <v>102</v>
      </c>
      <c r="B139" s="1">
        <v>22810</v>
      </c>
      <c r="C139" s="1" t="s">
        <v>32</v>
      </c>
      <c r="D139" s="1" t="s">
        <v>32</v>
      </c>
      <c r="E139" s="1" t="s">
        <v>32</v>
      </c>
      <c r="F139" s="1">
        <v>22810</v>
      </c>
      <c r="J139" s="1" t="s">
        <v>32</v>
      </c>
    </row>
    <row r="140" spans="1:10" x14ac:dyDescent="0.35">
      <c r="A140" s="7" t="s">
        <v>103</v>
      </c>
      <c r="B140" s="1">
        <v>27570</v>
      </c>
      <c r="C140" s="1">
        <v>11238</v>
      </c>
      <c r="D140" s="1" t="s">
        <v>32</v>
      </c>
      <c r="E140" s="1" t="s">
        <v>32</v>
      </c>
      <c r="F140" s="1">
        <v>16331</v>
      </c>
      <c r="J140" s="1" t="s">
        <v>32</v>
      </c>
    </row>
    <row r="141" spans="1:10" x14ac:dyDescent="0.35">
      <c r="A141" s="7" t="s">
        <v>45</v>
      </c>
      <c r="B141" s="1">
        <v>949970</v>
      </c>
      <c r="C141" s="1">
        <v>77505</v>
      </c>
      <c r="D141" s="1">
        <v>162546</v>
      </c>
      <c r="E141" s="1">
        <v>106921</v>
      </c>
      <c r="F141" s="1">
        <v>104707</v>
      </c>
      <c r="J141" s="1">
        <v>498291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3695858</v>
      </c>
      <c r="C8" s="1">
        <v>1190788</v>
      </c>
      <c r="D8" s="1">
        <v>944745</v>
      </c>
      <c r="E8" s="1">
        <v>632077</v>
      </c>
      <c r="F8" s="1">
        <v>610533</v>
      </c>
      <c r="G8" s="1">
        <f>SUM(C8:F8)</f>
        <v>3378143</v>
      </c>
      <c r="H8" s="1">
        <f>SUM(E8:F8)</f>
        <v>1242610</v>
      </c>
      <c r="I8" s="9">
        <f>H8/G8</f>
        <v>0.36783818802223589</v>
      </c>
      <c r="J8" s="1">
        <v>317714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229114</v>
      </c>
      <c r="C10" s="1">
        <v>47469</v>
      </c>
      <c r="D10" s="1">
        <v>126247</v>
      </c>
      <c r="E10" s="1">
        <v>22065</v>
      </c>
      <c r="F10" s="1">
        <v>6419</v>
      </c>
      <c r="J10" s="1">
        <v>26913</v>
      </c>
    </row>
    <row r="11" spans="1:10" x14ac:dyDescent="0.35">
      <c r="A11" s="7" t="s">
        <v>35</v>
      </c>
      <c r="B11" s="1">
        <v>1200000</v>
      </c>
      <c r="C11" s="1">
        <v>305230</v>
      </c>
      <c r="D11" s="1">
        <v>284396</v>
      </c>
      <c r="E11" s="1">
        <v>194931</v>
      </c>
      <c r="F11" s="1">
        <v>279262</v>
      </c>
      <c r="J11" s="1">
        <v>136180</v>
      </c>
    </row>
    <row r="12" spans="1:10" x14ac:dyDescent="0.35">
      <c r="A12" s="7" t="s">
        <v>36</v>
      </c>
      <c r="B12" s="1">
        <v>888570</v>
      </c>
      <c r="C12" s="1">
        <v>255470</v>
      </c>
      <c r="D12" s="1">
        <v>216775</v>
      </c>
      <c r="E12" s="1">
        <v>146580</v>
      </c>
      <c r="F12" s="1">
        <v>165161</v>
      </c>
      <c r="J12" s="1">
        <v>104584</v>
      </c>
    </row>
    <row r="13" spans="1:10" x14ac:dyDescent="0.35">
      <c r="A13" s="7" t="s">
        <v>37</v>
      </c>
      <c r="B13" s="1">
        <v>540730</v>
      </c>
      <c r="C13" s="1">
        <v>169372</v>
      </c>
      <c r="D13" s="1">
        <v>118391</v>
      </c>
      <c r="E13" s="1">
        <v>130407</v>
      </c>
      <c r="F13" s="1">
        <v>97803</v>
      </c>
      <c r="J13" s="1">
        <v>24757</v>
      </c>
    </row>
    <row r="14" spans="1:10" x14ac:dyDescent="0.35">
      <c r="A14" s="7" t="s">
        <v>38</v>
      </c>
      <c r="B14" s="1">
        <v>837444</v>
      </c>
      <c r="C14" s="1">
        <v>413247</v>
      </c>
      <c r="D14" s="1">
        <v>198935</v>
      </c>
      <c r="E14" s="1">
        <v>138094</v>
      </c>
      <c r="F14" s="1">
        <v>61888</v>
      </c>
      <c r="J14" s="1">
        <v>25281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1887931</v>
      </c>
      <c r="C16" s="1">
        <v>677808</v>
      </c>
      <c r="D16" s="1">
        <v>494228</v>
      </c>
      <c r="E16" s="1">
        <v>281115</v>
      </c>
      <c r="F16" s="1">
        <v>301788</v>
      </c>
      <c r="J16" s="1">
        <v>132992</v>
      </c>
    </row>
    <row r="17" spans="1:10" x14ac:dyDescent="0.35">
      <c r="A17" s="7" t="s">
        <v>40</v>
      </c>
      <c r="B17" s="1">
        <v>1807926</v>
      </c>
      <c r="C17" s="1">
        <v>512980</v>
      </c>
      <c r="D17" s="1">
        <v>450517</v>
      </c>
      <c r="E17" s="1">
        <v>350962</v>
      </c>
      <c r="F17" s="1">
        <v>308745</v>
      </c>
      <c r="J17" s="1">
        <v>184722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1811321</v>
      </c>
      <c r="C19" s="1">
        <v>660029</v>
      </c>
      <c r="D19" s="1">
        <v>480838</v>
      </c>
      <c r="E19" s="1">
        <v>272395</v>
      </c>
      <c r="F19" s="1">
        <v>288845</v>
      </c>
      <c r="J19" s="1">
        <v>109214</v>
      </c>
    </row>
    <row r="20" spans="1:10" x14ac:dyDescent="0.35">
      <c r="A20" s="7" t="s">
        <v>42</v>
      </c>
      <c r="B20" s="1">
        <v>1719307</v>
      </c>
      <c r="C20" s="1">
        <v>505756</v>
      </c>
      <c r="D20" s="1">
        <v>405015</v>
      </c>
      <c r="E20" s="1">
        <v>329655</v>
      </c>
      <c r="F20" s="1">
        <v>308745</v>
      </c>
      <c r="J20" s="1">
        <v>170136</v>
      </c>
    </row>
    <row r="21" spans="1:10" x14ac:dyDescent="0.35">
      <c r="A21" s="7" t="s">
        <v>43</v>
      </c>
      <c r="B21" s="1">
        <v>84656</v>
      </c>
      <c r="C21" s="1">
        <v>12652</v>
      </c>
      <c r="D21" s="1">
        <v>39981</v>
      </c>
      <c r="E21" s="1">
        <v>2865</v>
      </c>
      <c r="F21" s="1">
        <v>9020</v>
      </c>
      <c r="J21" s="1">
        <v>20139</v>
      </c>
    </row>
    <row r="22" spans="1:10" x14ac:dyDescent="0.35">
      <c r="A22" s="7" t="s">
        <v>44</v>
      </c>
      <c r="B22" s="1">
        <v>51519</v>
      </c>
      <c r="C22" s="1">
        <v>12352</v>
      </c>
      <c r="D22" s="1">
        <v>16830</v>
      </c>
      <c r="E22" s="1">
        <v>10645</v>
      </c>
      <c r="F22" s="1">
        <v>3924</v>
      </c>
      <c r="J22" s="1">
        <v>7768</v>
      </c>
    </row>
    <row r="23" spans="1:10" x14ac:dyDescent="0.35">
      <c r="A23" s="7" t="s">
        <v>45</v>
      </c>
      <c r="B23" s="1">
        <v>29055</v>
      </c>
      <c r="C23" s="1" t="s">
        <v>32</v>
      </c>
      <c r="D23" s="1">
        <v>2081</v>
      </c>
      <c r="E23" s="1">
        <v>16517</v>
      </c>
      <c r="F23" s="1" t="s">
        <v>32</v>
      </c>
      <c r="J23" s="1">
        <v>10457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162760</v>
      </c>
      <c r="C25" s="1">
        <v>39637</v>
      </c>
      <c r="D25" s="1">
        <v>38748</v>
      </c>
      <c r="E25" s="1">
        <v>16128</v>
      </c>
      <c r="F25" s="1">
        <v>66697</v>
      </c>
      <c r="J25" s="1">
        <v>1550</v>
      </c>
    </row>
    <row r="26" spans="1:10" x14ac:dyDescent="0.35">
      <c r="A26" s="7" t="s">
        <v>47</v>
      </c>
      <c r="B26" s="1">
        <v>3023121</v>
      </c>
      <c r="C26" s="1">
        <v>1084684</v>
      </c>
      <c r="D26" s="1">
        <v>759999</v>
      </c>
      <c r="E26" s="1">
        <v>499625</v>
      </c>
      <c r="F26" s="1">
        <v>430932</v>
      </c>
      <c r="J26" s="1">
        <v>247881</v>
      </c>
    </row>
    <row r="27" spans="1:10" x14ac:dyDescent="0.35">
      <c r="A27" s="7" t="s">
        <v>48</v>
      </c>
      <c r="B27" s="1">
        <v>253158</v>
      </c>
      <c r="C27" s="1">
        <v>32500</v>
      </c>
      <c r="D27" s="1">
        <v>58825</v>
      </c>
      <c r="E27" s="1">
        <v>66121</v>
      </c>
      <c r="F27" s="1">
        <v>71411</v>
      </c>
      <c r="J27" s="1">
        <v>24302</v>
      </c>
    </row>
    <row r="28" spans="1:10" x14ac:dyDescent="0.35">
      <c r="A28" s="7" t="s">
        <v>49</v>
      </c>
      <c r="B28" s="1">
        <v>140520</v>
      </c>
      <c r="C28" s="1">
        <v>22136</v>
      </c>
      <c r="D28" s="1">
        <v>55332</v>
      </c>
      <c r="E28" s="1">
        <v>24998</v>
      </c>
      <c r="F28" s="1">
        <v>9948</v>
      </c>
      <c r="J28" s="1">
        <v>28106</v>
      </c>
    </row>
    <row r="29" spans="1:10" x14ac:dyDescent="0.35">
      <c r="A29" s="7" t="s">
        <v>50</v>
      </c>
      <c r="B29" s="1">
        <v>60947</v>
      </c>
      <c r="C29" s="1">
        <v>5537</v>
      </c>
      <c r="D29" s="1">
        <v>28277</v>
      </c>
      <c r="E29" s="1">
        <v>10255</v>
      </c>
      <c r="F29" s="1">
        <v>13213</v>
      </c>
      <c r="J29" s="1">
        <v>3665</v>
      </c>
    </row>
    <row r="30" spans="1:10" x14ac:dyDescent="0.35">
      <c r="A30" s="7" t="s">
        <v>45</v>
      </c>
      <c r="B30" s="1">
        <v>55352</v>
      </c>
      <c r="C30" s="1">
        <v>6295</v>
      </c>
      <c r="D30" s="1">
        <v>3565</v>
      </c>
      <c r="E30" s="1">
        <v>14949</v>
      </c>
      <c r="F30" s="1">
        <v>18332</v>
      </c>
      <c r="J30" s="1">
        <v>12211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462894</v>
      </c>
      <c r="C32" s="1">
        <v>78391</v>
      </c>
      <c r="D32" s="1">
        <v>130779</v>
      </c>
      <c r="E32" s="1">
        <v>82250</v>
      </c>
      <c r="F32" s="1">
        <v>145621</v>
      </c>
      <c r="J32" s="1">
        <v>25852</v>
      </c>
    </row>
    <row r="33" spans="1:10" x14ac:dyDescent="0.35">
      <c r="A33" s="7" t="s">
        <v>52</v>
      </c>
      <c r="B33" s="1">
        <v>2970819</v>
      </c>
      <c r="C33" s="1">
        <v>1078293</v>
      </c>
      <c r="D33" s="1">
        <v>746555</v>
      </c>
      <c r="E33" s="1">
        <v>486364</v>
      </c>
      <c r="F33" s="1">
        <v>419495</v>
      </c>
      <c r="J33" s="1">
        <v>240112</v>
      </c>
    </row>
    <row r="34" spans="1:10" x14ac:dyDescent="0.35">
      <c r="A34" s="7" t="s">
        <v>53</v>
      </c>
      <c r="B34" s="1">
        <v>193466</v>
      </c>
      <c r="C34" s="1">
        <v>27809</v>
      </c>
      <c r="D34" s="1">
        <v>62296</v>
      </c>
      <c r="E34" s="1">
        <v>36737</v>
      </c>
      <c r="F34" s="1">
        <v>27085</v>
      </c>
      <c r="J34" s="1">
        <v>39539</v>
      </c>
    </row>
    <row r="35" spans="1:10" x14ac:dyDescent="0.35">
      <c r="A35" s="7" t="s">
        <v>45</v>
      </c>
      <c r="B35" s="1">
        <v>68679</v>
      </c>
      <c r="C35" s="1">
        <v>6295</v>
      </c>
      <c r="D35" s="1">
        <v>5115</v>
      </c>
      <c r="E35" s="1">
        <v>26727</v>
      </c>
      <c r="F35" s="1">
        <v>18332</v>
      </c>
      <c r="J35" s="1">
        <v>12211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1075776</v>
      </c>
      <c r="C37" s="1">
        <v>282819</v>
      </c>
      <c r="D37" s="1">
        <v>249314</v>
      </c>
      <c r="E37" s="1">
        <v>158035</v>
      </c>
      <c r="F37" s="1">
        <v>218806</v>
      </c>
      <c r="G37" s="1">
        <f>SUM(C37:F37)</f>
        <v>908974</v>
      </c>
      <c r="H37" s="1">
        <f>SUM(E37:F37)</f>
        <v>376841</v>
      </c>
      <c r="I37" s="9">
        <f>H37/G37</f>
        <v>0.41457841478414126</v>
      </c>
      <c r="J37" s="1">
        <v>166802</v>
      </c>
    </row>
    <row r="38" spans="1:10" x14ac:dyDescent="0.35">
      <c r="A38" s="7" t="s">
        <v>55</v>
      </c>
      <c r="B38" s="1">
        <v>2202396</v>
      </c>
      <c r="C38" s="1">
        <v>812451</v>
      </c>
      <c r="D38" s="1">
        <v>558229</v>
      </c>
      <c r="E38" s="1">
        <v>432425</v>
      </c>
      <c r="F38" s="1">
        <v>292663</v>
      </c>
      <c r="G38" s="1">
        <f t="shared" ref="G38:G41" si="0">SUM(C38:F38)</f>
        <v>2095768</v>
      </c>
      <c r="H38" s="1">
        <f t="shared" ref="H38:H41" si="1">SUM(E38:F38)</f>
        <v>725088</v>
      </c>
      <c r="I38" s="9">
        <f t="shared" ref="I38:I41" si="2">H38/G38</f>
        <v>0.34597722648690121</v>
      </c>
      <c r="J38" s="1">
        <v>106627</v>
      </c>
    </row>
    <row r="39" spans="1:10" x14ac:dyDescent="0.35">
      <c r="A39" s="7" t="s">
        <v>56</v>
      </c>
      <c r="B39" s="1">
        <v>112747</v>
      </c>
      <c r="C39" s="1">
        <v>21225</v>
      </c>
      <c r="D39" s="1">
        <v>21367</v>
      </c>
      <c r="E39" s="1">
        <v>19420</v>
      </c>
      <c r="F39" s="1">
        <v>43430</v>
      </c>
      <c r="G39" s="1">
        <f t="shared" si="0"/>
        <v>105442</v>
      </c>
      <c r="H39" s="1">
        <f t="shared" si="1"/>
        <v>62850</v>
      </c>
      <c r="I39" s="9">
        <f t="shared" si="2"/>
        <v>0.59606229016900292</v>
      </c>
      <c r="J39" s="1">
        <v>7305</v>
      </c>
    </row>
    <row r="40" spans="1:10" x14ac:dyDescent="0.35">
      <c r="A40" s="7" t="s">
        <v>57</v>
      </c>
      <c r="B40" s="1">
        <v>139209</v>
      </c>
      <c r="C40" s="1">
        <v>51143</v>
      </c>
      <c r="D40" s="1">
        <v>44896</v>
      </c>
      <c r="E40" s="1">
        <v>12582</v>
      </c>
      <c r="F40" s="1">
        <v>16884</v>
      </c>
      <c r="G40" s="1">
        <f t="shared" si="0"/>
        <v>125505</v>
      </c>
      <c r="H40" s="1">
        <f t="shared" si="1"/>
        <v>29466</v>
      </c>
      <c r="I40" s="9">
        <f t="shared" si="2"/>
        <v>0.23477949085693797</v>
      </c>
      <c r="J40" s="1">
        <v>13704</v>
      </c>
    </row>
    <row r="41" spans="1:10" x14ac:dyDescent="0.35">
      <c r="A41" s="7" t="s">
        <v>58</v>
      </c>
      <c r="B41" s="1">
        <v>165730</v>
      </c>
      <c r="C41" s="1">
        <v>23150</v>
      </c>
      <c r="D41" s="1">
        <v>70939</v>
      </c>
      <c r="E41" s="1">
        <v>9614</v>
      </c>
      <c r="F41" s="1">
        <v>38750</v>
      </c>
      <c r="G41" s="1">
        <f t="shared" si="0"/>
        <v>142453</v>
      </c>
      <c r="H41" s="1">
        <f t="shared" si="1"/>
        <v>48364</v>
      </c>
      <c r="I41" s="9">
        <f t="shared" si="2"/>
        <v>0.33950846946010266</v>
      </c>
      <c r="J41" s="1">
        <v>23277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356659</v>
      </c>
      <c r="C43" s="1">
        <v>72241</v>
      </c>
      <c r="D43" s="1">
        <v>53602</v>
      </c>
      <c r="E43" s="1">
        <v>55011</v>
      </c>
      <c r="F43" s="1">
        <v>82794</v>
      </c>
      <c r="J43" s="1">
        <v>93011</v>
      </c>
    </row>
    <row r="44" spans="1:10" x14ac:dyDescent="0.35">
      <c r="A44" s="7" t="s">
        <v>60</v>
      </c>
      <c r="B44" s="1">
        <v>896098</v>
      </c>
      <c r="C44" s="1">
        <v>179994</v>
      </c>
      <c r="D44" s="1">
        <v>236230</v>
      </c>
      <c r="E44" s="1">
        <v>179863</v>
      </c>
      <c r="F44" s="1">
        <v>248469</v>
      </c>
      <c r="J44" s="1">
        <v>51541</v>
      </c>
    </row>
    <row r="45" spans="1:10" x14ac:dyDescent="0.35">
      <c r="A45" s="7" t="s">
        <v>61</v>
      </c>
      <c r="B45" s="1">
        <v>1232783</v>
      </c>
      <c r="C45" s="1">
        <v>356176</v>
      </c>
      <c r="D45" s="1">
        <v>337162</v>
      </c>
      <c r="E45" s="1">
        <v>258032</v>
      </c>
      <c r="F45" s="1">
        <v>175830</v>
      </c>
      <c r="J45" s="1">
        <v>105582</v>
      </c>
    </row>
    <row r="46" spans="1:10" x14ac:dyDescent="0.35">
      <c r="A46" s="7" t="s">
        <v>62</v>
      </c>
      <c r="B46" s="1">
        <v>1210318</v>
      </c>
      <c r="C46" s="1">
        <v>582377</v>
      </c>
      <c r="D46" s="1">
        <v>317752</v>
      </c>
      <c r="E46" s="1">
        <v>139170</v>
      </c>
      <c r="F46" s="1">
        <v>103439</v>
      </c>
      <c r="J46" s="1">
        <v>67580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2047269</v>
      </c>
      <c r="C48" s="1">
        <v>794924</v>
      </c>
      <c r="D48" s="1">
        <v>497128</v>
      </c>
      <c r="E48" s="1">
        <v>297331</v>
      </c>
      <c r="F48" s="1">
        <v>265942</v>
      </c>
      <c r="J48" s="1">
        <v>191944</v>
      </c>
    </row>
    <row r="49" spans="1:10" x14ac:dyDescent="0.35">
      <c r="A49" s="7" t="s">
        <v>64</v>
      </c>
      <c r="B49" s="1">
        <v>159044</v>
      </c>
      <c r="C49" s="1">
        <v>56192</v>
      </c>
      <c r="D49" s="1">
        <v>31297</v>
      </c>
      <c r="E49" s="1">
        <v>56050</v>
      </c>
      <c r="F49" s="1">
        <v>9089</v>
      </c>
      <c r="J49" s="1">
        <v>6415</v>
      </c>
    </row>
    <row r="50" spans="1:10" x14ac:dyDescent="0.35">
      <c r="A50" s="7" t="s">
        <v>65</v>
      </c>
      <c r="B50" s="1">
        <v>521646</v>
      </c>
      <c r="C50" s="1">
        <v>118807</v>
      </c>
      <c r="D50" s="1">
        <v>109626</v>
      </c>
      <c r="E50" s="1">
        <v>111168</v>
      </c>
      <c r="F50" s="1">
        <v>140226</v>
      </c>
      <c r="J50" s="1">
        <v>41820</v>
      </c>
    </row>
    <row r="51" spans="1:10" x14ac:dyDescent="0.35">
      <c r="A51" s="7" t="s">
        <v>66</v>
      </c>
      <c r="B51" s="1">
        <v>935299</v>
      </c>
      <c r="C51" s="1">
        <v>219809</v>
      </c>
      <c r="D51" s="1">
        <v>292705</v>
      </c>
      <c r="E51" s="1">
        <v>167528</v>
      </c>
      <c r="F51" s="1">
        <v>192251</v>
      </c>
      <c r="J51" s="1">
        <v>63006</v>
      </c>
    </row>
    <row r="52" spans="1:10" x14ac:dyDescent="0.35">
      <c r="A52" s="7" t="s">
        <v>45</v>
      </c>
      <c r="B52" s="1">
        <v>32600</v>
      </c>
      <c r="C52" s="1">
        <v>1056</v>
      </c>
      <c r="D52" s="1">
        <v>13990</v>
      </c>
      <c r="E52" s="1" t="s">
        <v>32</v>
      </c>
      <c r="F52" s="1">
        <v>3025</v>
      </c>
      <c r="J52" s="1">
        <v>14529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278000</v>
      </c>
      <c r="C54" s="1">
        <v>112434</v>
      </c>
      <c r="D54" s="1">
        <v>74886</v>
      </c>
      <c r="E54" s="1">
        <v>38214</v>
      </c>
      <c r="F54" s="1">
        <v>48799</v>
      </c>
      <c r="J54" s="1">
        <v>3668</v>
      </c>
    </row>
    <row r="55" spans="1:10" x14ac:dyDescent="0.35">
      <c r="A55" s="7" t="s">
        <v>68</v>
      </c>
      <c r="B55" s="1">
        <v>1202103</v>
      </c>
      <c r="C55" s="1">
        <v>497587</v>
      </c>
      <c r="D55" s="1">
        <v>316895</v>
      </c>
      <c r="E55" s="1">
        <v>192316</v>
      </c>
      <c r="F55" s="1">
        <v>128348</v>
      </c>
      <c r="J55" s="1">
        <v>66958</v>
      </c>
    </row>
    <row r="56" spans="1:10" x14ac:dyDescent="0.35">
      <c r="A56" s="7" t="s">
        <v>69</v>
      </c>
      <c r="B56" s="1">
        <v>597310</v>
      </c>
      <c r="C56" s="1">
        <v>157434</v>
      </c>
      <c r="D56" s="1">
        <v>157629</v>
      </c>
      <c r="E56" s="1">
        <v>147093</v>
      </c>
      <c r="F56" s="1">
        <v>101003</v>
      </c>
      <c r="J56" s="1">
        <v>34151</v>
      </c>
    </row>
    <row r="57" spans="1:10" x14ac:dyDescent="0.35">
      <c r="A57" s="7" t="s">
        <v>70</v>
      </c>
      <c r="B57" s="1">
        <v>757075</v>
      </c>
      <c r="C57" s="1">
        <v>277966</v>
      </c>
      <c r="D57" s="1">
        <v>192697</v>
      </c>
      <c r="E57" s="1">
        <v>100453</v>
      </c>
      <c r="F57" s="1">
        <v>130645</v>
      </c>
      <c r="J57" s="1">
        <v>55314</v>
      </c>
    </row>
    <row r="58" spans="1:10" x14ac:dyDescent="0.35">
      <c r="A58" s="7" t="s">
        <v>71</v>
      </c>
      <c r="B58" s="1">
        <v>427491</v>
      </c>
      <c r="C58" s="1">
        <v>87124</v>
      </c>
      <c r="D58" s="1">
        <v>106693</v>
      </c>
      <c r="E58" s="1">
        <v>67371</v>
      </c>
      <c r="F58" s="1">
        <v>101833</v>
      </c>
      <c r="J58" s="1">
        <v>64471</v>
      </c>
    </row>
    <row r="59" spans="1:10" x14ac:dyDescent="0.35">
      <c r="A59" s="7" t="s">
        <v>72</v>
      </c>
      <c r="B59" s="1">
        <v>223449</v>
      </c>
      <c r="C59" s="1">
        <v>37767</v>
      </c>
      <c r="D59" s="1">
        <v>64046</v>
      </c>
      <c r="E59" s="1">
        <v>26412</v>
      </c>
      <c r="F59" s="1">
        <v>47660</v>
      </c>
      <c r="J59" s="1">
        <v>47564</v>
      </c>
    </row>
    <row r="60" spans="1:10" x14ac:dyDescent="0.35">
      <c r="A60" s="7" t="s">
        <v>73</v>
      </c>
      <c r="B60" s="1">
        <v>210430</v>
      </c>
      <c r="C60" s="1">
        <v>20477</v>
      </c>
      <c r="D60" s="1">
        <v>31899</v>
      </c>
      <c r="E60" s="1">
        <v>60219</v>
      </c>
      <c r="F60" s="1">
        <v>52246</v>
      </c>
      <c r="J60" s="1">
        <v>45589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1534457</v>
      </c>
      <c r="C62" s="1">
        <v>370779</v>
      </c>
      <c r="D62" s="1">
        <v>344301</v>
      </c>
      <c r="E62" s="1">
        <v>287518</v>
      </c>
      <c r="F62" s="1">
        <v>293214</v>
      </c>
      <c r="G62" s="1">
        <f>SUM(C62:F62)</f>
        <v>1295812</v>
      </c>
      <c r="H62" s="1">
        <f>SUM(E62:F62)</f>
        <v>580732</v>
      </c>
      <c r="I62" s="9">
        <f>H62/G62</f>
        <v>0.44816068997663239</v>
      </c>
      <c r="J62" s="1">
        <v>238646</v>
      </c>
    </row>
    <row r="63" spans="1:10" x14ac:dyDescent="0.35">
      <c r="A63" s="7" t="s">
        <v>75</v>
      </c>
      <c r="B63" s="1">
        <v>2161401</v>
      </c>
      <c r="C63" s="1">
        <v>820009</v>
      </c>
      <c r="D63" s="1">
        <v>600445</v>
      </c>
      <c r="E63" s="1">
        <v>344559</v>
      </c>
      <c r="F63" s="1">
        <v>317319</v>
      </c>
      <c r="G63" s="1">
        <f>SUM(C63:F63)</f>
        <v>2082332</v>
      </c>
      <c r="H63" s="1">
        <f>SUM(E63:F63)</f>
        <v>661878</v>
      </c>
      <c r="I63" s="9">
        <f>H63/G63</f>
        <v>0.31785421344915221</v>
      </c>
      <c r="J63" s="1">
        <v>79068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401575</v>
      </c>
      <c r="C65" s="1">
        <v>44548</v>
      </c>
      <c r="D65" s="1">
        <v>115022</v>
      </c>
      <c r="E65" s="1">
        <v>104922</v>
      </c>
      <c r="F65" s="1">
        <v>106796</v>
      </c>
      <c r="J65" s="1">
        <v>30287</v>
      </c>
    </row>
    <row r="66" spans="1:10" x14ac:dyDescent="0.35">
      <c r="A66" s="7" t="s">
        <v>52</v>
      </c>
      <c r="B66" s="1">
        <v>3173373</v>
      </c>
      <c r="C66" s="1">
        <v>1146241</v>
      </c>
      <c r="D66" s="1">
        <v>829192</v>
      </c>
      <c r="E66" s="1">
        <v>527155</v>
      </c>
      <c r="F66" s="1">
        <v>503737</v>
      </c>
      <c r="J66" s="1">
        <v>167048</v>
      </c>
    </row>
    <row r="67" spans="1:10" x14ac:dyDescent="0.35">
      <c r="A67" s="7" t="s">
        <v>45</v>
      </c>
      <c r="B67" s="1">
        <v>120910</v>
      </c>
      <c r="C67" s="1" t="s">
        <v>32</v>
      </c>
      <c r="D67" s="1">
        <v>531</v>
      </c>
      <c r="E67" s="1" t="s">
        <v>32</v>
      </c>
      <c r="F67" s="1" t="s">
        <v>32</v>
      </c>
      <c r="J67" s="1">
        <v>120379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2119247</v>
      </c>
      <c r="C69" s="1">
        <v>683362</v>
      </c>
      <c r="D69" s="1">
        <v>614705</v>
      </c>
      <c r="E69" s="1">
        <v>362520</v>
      </c>
      <c r="F69" s="1">
        <v>357136</v>
      </c>
      <c r="J69" s="1">
        <v>101523</v>
      </c>
    </row>
    <row r="70" spans="1:10" x14ac:dyDescent="0.35">
      <c r="A70" s="7" t="s">
        <v>52</v>
      </c>
      <c r="B70" s="1">
        <v>1443684</v>
      </c>
      <c r="C70" s="1">
        <v>507427</v>
      </c>
      <c r="D70" s="1">
        <v>325652</v>
      </c>
      <c r="E70" s="1">
        <v>263308</v>
      </c>
      <c r="F70" s="1">
        <v>253397</v>
      </c>
      <c r="J70" s="1">
        <v>93901</v>
      </c>
    </row>
    <row r="71" spans="1:10" x14ac:dyDescent="0.35">
      <c r="A71" s="7" t="s">
        <v>45</v>
      </c>
      <c r="B71" s="1">
        <v>132927</v>
      </c>
      <c r="C71" s="1" t="s">
        <v>32</v>
      </c>
      <c r="D71" s="1">
        <v>4389</v>
      </c>
      <c r="E71" s="1">
        <v>6248</v>
      </c>
      <c r="F71" s="1" t="s">
        <v>32</v>
      </c>
      <c r="J71" s="1">
        <v>122290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344756</v>
      </c>
      <c r="C73" s="1">
        <v>69357</v>
      </c>
      <c r="D73" s="1">
        <v>55656</v>
      </c>
      <c r="E73" s="1">
        <v>93566</v>
      </c>
      <c r="F73" s="1">
        <v>126177</v>
      </c>
      <c r="G73" s="1">
        <f>SUM(C73:F73)</f>
        <v>344756</v>
      </c>
      <c r="H73" s="1">
        <f>SUM(E73:F73)</f>
        <v>219743</v>
      </c>
      <c r="I73" s="9">
        <f>H73/G73</f>
        <v>0.63738702154567284</v>
      </c>
      <c r="J73" s="1" t="s">
        <v>32</v>
      </c>
    </row>
    <row r="74" spans="1:10" x14ac:dyDescent="0.35">
      <c r="A74" s="7" t="s">
        <v>77</v>
      </c>
      <c r="B74" s="1">
        <v>166901</v>
      </c>
      <c r="C74" s="1">
        <v>31478</v>
      </c>
      <c r="D74" s="1">
        <v>54355</v>
      </c>
      <c r="E74" s="1">
        <v>55282</v>
      </c>
      <c r="F74" s="1">
        <v>25786</v>
      </c>
      <c r="G74" s="1">
        <f>SUM(C74:F74)</f>
        <v>166901</v>
      </c>
      <c r="H74" s="1">
        <f>SUM(E74:F74)</f>
        <v>81068</v>
      </c>
      <c r="I74" s="9">
        <f>H74/G74</f>
        <v>0.48572507055080555</v>
      </c>
      <c r="J74" s="1" t="s">
        <v>32</v>
      </c>
    </row>
    <row r="75" spans="1:10" x14ac:dyDescent="0.35">
      <c r="A75" s="7" t="s">
        <v>78</v>
      </c>
      <c r="B75" s="1">
        <v>344673</v>
      </c>
      <c r="C75" s="1">
        <v>71224</v>
      </c>
      <c r="D75" s="1">
        <v>108839</v>
      </c>
      <c r="E75" s="1">
        <v>66791</v>
      </c>
      <c r="F75" s="1">
        <v>97820</v>
      </c>
      <c r="J75" s="1" t="s">
        <v>32</v>
      </c>
    </row>
    <row r="76" spans="1:10" x14ac:dyDescent="0.35">
      <c r="A76" s="7" t="s">
        <v>79</v>
      </c>
      <c r="B76" s="1">
        <v>528188</v>
      </c>
      <c r="C76" s="1">
        <v>158699</v>
      </c>
      <c r="D76" s="1">
        <v>165555</v>
      </c>
      <c r="E76" s="1">
        <v>63596</v>
      </c>
      <c r="F76" s="1">
        <v>140338</v>
      </c>
      <c r="J76" s="1" t="s">
        <v>32</v>
      </c>
    </row>
    <row r="77" spans="1:10" x14ac:dyDescent="0.35">
      <c r="A77" s="7" t="s">
        <v>175</v>
      </c>
      <c r="C77" s="1">
        <f>SUM(C73:C76)</f>
        <v>330758</v>
      </c>
      <c r="D77" s="1">
        <f>SUM(D73:D76)</f>
        <v>384405</v>
      </c>
      <c r="E77" s="1">
        <f>SUM(E73:E76)</f>
        <v>279235</v>
      </c>
      <c r="F77" s="1">
        <f>SUM(F73:F76)</f>
        <v>390121</v>
      </c>
      <c r="G77" s="1">
        <f>SUM(C77:F77)</f>
        <v>1384519</v>
      </c>
      <c r="H77" s="1">
        <f>SUM(E77:F77)</f>
        <v>669356</v>
      </c>
      <c r="I77" s="9">
        <f>H77/G77</f>
        <v>0.48345743178677936</v>
      </c>
    </row>
    <row r="78" spans="1:10" x14ac:dyDescent="0.35">
      <c r="A78" s="7"/>
    </row>
    <row r="79" spans="1:10" x14ac:dyDescent="0.35">
      <c r="A79" s="7" t="s">
        <v>80</v>
      </c>
      <c r="B79" s="1">
        <v>469354</v>
      </c>
      <c r="C79" s="1">
        <v>158326</v>
      </c>
      <c r="D79" s="1">
        <v>174167</v>
      </c>
      <c r="E79" s="1">
        <v>81435</v>
      </c>
      <c r="F79" s="1">
        <v>55426</v>
      </c>
      <c r="J79" s="1" t="s">
        <v>32</v>
      </c>
    </row>
    <row r="80" spans="1:10" x14ac:dyDescent="0.35">
      <c r="A80" s="7" t="s">
        <v>81</v>
      </c>
      <c r="B80" s="1">
        <v>457634</v>
      </c>
      <c r="C80" s="1">
        <v>238727</v>
      </c>
      <c r="D80" s="1">
        <v>127591</v>
      </c>
      <c r="E80" s="1">
        <v>62176</v>
      </c>
      <c r="F80" s="1">
        <v>29140</v>
      </c>
      <c r="J80" s="1" t="s">
        <v>32</v>
      </c>
    </row>
    <row r="81" spans="1:10" x14ac:dyDescent="0.35">
      <c r="A81" s="7" t="s">
        <v>82</v>
      </c>
      <c r="B81" s="1">
        <v>219758</v>
      </c>
      <c r="C81" s="1">
        <v>137663</v>
      </c>
      <c r="D81" s="1">
        <v>40830</v>
      </c>
      <c r="E81" s="1">
        <v>31453</v>
      </c>
      <c r="F81" s="1">
        <v>9812</v>
      </c>
      <c r="J81" s="1" t="s">
        <v>32</v>
      </c>
    </row>
    <row r="82" spans="1:10" x14ac:dyDescent="0.35">
      <c r="A82" s="7" t="s">
        <v>83</v>
      </c>
      <c r="B82" s="1">
        <v>237051</v>
      </c>
      <c r="C82" s="1">
        <v>185473</v>
      </c>
      <c r="D82" s="1">
        <v>32032</v>
      </c>
      <c r="E82" s="1">
        <v>18726</v>
      </c>
      <c r="F82" s="1">
        <v>821</v>
      </c>
      <c r="J82" s="1" t="s">
        <v>32</v>
      </c>
    </row>
    <row r="83" spans="1:10" x14ac:dyDescent="0.35">
      <c r="A83" s="7"/>
      <c r="C83" s="1">
        <f>SUM(C79:C82)</f>
        <v>720189</v>
      </c>
      <c r="D83" s="1">
        <f>SUM(D79:D82)</f>
        <v>374620</v>
      </c>
      <c r="E83" s="1">
        <f>SUM(E79:E82)</f>
        <v>193790</v>
      </c>
      <c r="F83" s="1">
        <f>SUM(F79:F82)</f>
        <v>95199</v>
      </c>
      <c r="G83" s="1">
        <f>SUM(C83:F83)</f>
        <v>1383798</v>
      </c>
    </row>
    <row r="84" spans="1:10" x14ac:dyDescent="0.35">
      <c r="A84" s="7" t="s">
        <v>176</v>
      </c>
      <c r="G84" s="1">
        <f>G83+G77</f>
        <v>2768317</v>
      </c>
    </row>
    <row r="85" spans="1:10" x14ac:dyDescent="0.35">
      <c r="A85" s="7" t="s">
        <v>45</v>
      </c>
      <c r="B85" s="1">
        <v>927544</v>
      </c>
      <c r="C85" s="1">
        <v>139843</v>
      </c>
      <c r="D85" s="1">
        <v>185721</v>
      </c>
      <c r="E85" s="1">
        <v>159052</v>
      </c>
      <c r="F85" s="1">
        <v>125214</v>
      </c>
      <c r="J85" s="1">
        <v>317714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2754761</v>
      </c>
      <c r="C87" s="1">
        <v>1081285</v>
      </c>
      <c r="D87" s="1">
        <v>786365</v>
      </c>
      <c r="E87" s="1">
        <v>502310</v>
      </c>
      <c r="F87" s="1">
        <v>384801</v>
      </c>
      <c r="J87" s="1" t="s">
        <v>32</v>
      </c>
    </row>
    <row r="88" spans="1:10" x14ac:dyDescent="0.35">
      <c r="A88" s="7" t="s">
        <v>85</v>
      </c>
      <c r="B88" s="1">
        <v>1388409</v>
      </c>
      <c r="C88" s="1">
        <v>266214</v>
      </c>
      <c r="D88" s="1">
        <v>421279</v>
      </c>
      <c r="E88" s="1">
        <v>340480</v>
      </c>
      <c r="F88" s="1">
        <v>360436</v>
      </c>
      <c r="J88" s="1" t="s">
        <v>32</v>
      </c>
    </row>
    <row r="89" spans="1:10" ht="43.5" x14ac:dyDescent="0.35">
      <c r="A89" s="7" t="s">
        <v>86</v>
      </c>
      <c r="B89" s="1">
        <v>1144252</v>
      </c>
      <c r="C89" s="1">
        <v>185900</v>
      </c>
      <c r="D89" s="1">
        <v>421324</v>
      </c>
      <c r="E89" s="1">
        <v>282121</v>
      </c>
      <c r="F89" s="1">
        <v>254908</v>
      </c>
      <c r="J89" s="1" t="s">
        <v>32</v>
      </c>
    </row>
    <row r="90" spans="1:10" x14ac:dyDescent="0.35">
      <c r="A90" s="7" t="s">
        <v>87</v>
      </c>
      <c r="B90" s="1">
        <v>408364</v>
      </c>
      <c r="C90" s="1">
        <v>3313</v>
      </c>
      <c r="D90" s="1">
        <v>49793</v>
      </c>
      <c r="E90" s="1">
        <v>124283</v>
      </c>
      <c r="F90" s="1">
        <v>230974</v>
      </c>
      <c r="J90" s="1" t="s">
        <v>32</v>
      </c>
    </row>
    <row r="91" spans="1:10" x14ac:dyDescent="0.35">
      <c r="A91" s="7" t="s">
        <v>88</v>
      </c>
      <c r="B91" s="1">
        <v>21085</v>
      </c>
      <c r="C91" s="1" t="s">
        <v>32</v>
      </c>
      <c r="D91" s="1">
        <v>10153</v>
      </c>
      <c r="E91" s="1">
        <v>5235</v>
      </c>
      <c r="F91" s="1">
        <v>5697</v>
      </c>
      <c r="J91" s="1" t="s">
        <v>32</v>
      </c>
    </row>
    <row r="92" spans="1:10" ht="29" x14ac:dyDescent="0.35">
      <c r="A92" s="7" t="s">
        <v>89</v>
      </c>
      <c r="B92" s="1">
        <v>112219</v>
      </c>
      <c r="C92" s="1">
        <v>20843</v>
      </c>
      <c r="D92" s="1">
        <v>42033</v>
      </c>
      <c r="E92" s="1">
        <v>18713</v>
      </c>
      <c r="F92" s="1">
        <v>30631</v>
      </c>
      <c r="J92" s="1" t="s">
        <v>32</v>
      </c>
    </row>
    <row r="93" spans="1:10" x14ac:dyDescent="0.35">
      <c r="A93" s="7" t="s">
        <v>90</v>
      </c>
      <c r="B93" s="1">
        <v>199969</v>
      </c>
      <c r="C93" s="1">
        <v>31105</v>
      </c>
      <c r="D93" s="1">
        <v>41498</v>
      </c>
      <c r="E93" s="1">
        <v>52138</v>
      </c>
      <c r="F93" s="1">
        <v>75228</v>
      </c>
      <c r="G93" s="1">
        <f>SUM(C93:F93)</f>
        <v>199969</v>
      </c>
      <c r="H93" s="1">
        <f>E93+F93</f>
        <v>127366</v>
      </c>
      <c r="I93" s="9">
        <f>H93/G93</f>
        <v>0.63692872395221256</v>
      </c>
      <c r="J93" s="1" t="s">
        <v>32</v>
      </c>
    </row>
    <row r="94" spans="1:10" ht="29" x14ac:dyDescent="0.35">
      <c r="A94" s="7" t="s">
        <v>91</v>
      </c>
      <c r="B94" s="1">
        <v>54901</v>
      </c>
      <c r="C94" s="1">
        <v>14456</v>
      </c>
      <c r="D94" s="1">
        <v>22521</v>
      </c>
      <c r="E94" s="1">
        <v>7764</v>
      </c>
      <c r="F94" s="1">
        <v>10160</v>
      </c>
      <c r="J94" s="1" t="s">
        <v>32</v>
      </c>
    </row>
    <row r="95" spans="1:10" x14ac:dyDescent="0.35">
      <c r="A95" s="7" t="s">
        <v>92</v>
      </c>
      <c r="B95" s="1">
        <v>77549</v>
      </c>
      <c r="C95" s="1">
        <v>9739</v>
      </c>
      <c r="D95" s="1">
        <v>13821</v>
      </c>
      <c r="E95" s="1">
        <v>19929</v>
      </c>
      <c r="F95" s="1">
        <v>34060</v>
      </c>
      <c r="J95" s="1" t="s">
        <v>32</v>
      </c>
    </row>
    <row r="96" spans="1:10" x14ac:dyDescent="0.35">
      <c r="A96" s="7" t="s">
        <v>93</v>
      </c>
      <c r="B96" s="1">
        <v>39471</v>
      </c>
      <c r="C96" s="1">
        <v>8646</v>
      </c>
      <c r="D96" s="1">
        <v>4189</v>
      </c>
      <c r="E96" s="1">
        <v>6328</v>
      </c>
      <c r="F96" s="1">
        <v>20309</v>
      </c>
      <c r="J96" s="1" t="s">
        <v>32</v>
      </c>
    </row>
    <row r="97" spans="1:10" x14ac:dyDescent="0.35">
      <c r="A97" s="7" t="s">
        <v>94</v>
      </c>
      <c r="B97" s="1">
        <v>88470</v>
      </c>
      <c r="C97" s="1">
        <v>33344</v>
      </c>
      <c r="D97" s="1">
        <v>5325</v>
      </c>
      <c r="E97" s="1">
        <v>17343</v>
      </c>
      <c r="F97" s="1">
        <v>32458</v>
      </c>
      <c r="J97" s="1" t="s">
        <v>32</v>
      </c>
    </row>
    <row r="98" spans="1:10" x14ac:dyDescent="0.35">
      <c r="A98" s="7" t="s">
        <v>45</v>
      </c>
      <c r="B98" s="1">
        <v>399851</v>
      </c>
      <c r="C98" s="1">
        <v>12828</v>
      </c>
      <c r="D98" s="1">
        <v>23268</v>
      </c>
      <c r="E98" s="1">
        <v>10167</v>
      </c>
      <c r="F98" s="1">
        <v>35874</v>
      </c>
      <c r="J98" s="1">
        <v>317714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5021</v>
      </c>
      <c r="C100" s="1">
        <v>2416</v>
      </c>
      <c r="D100" s="1">
        <v>2374</v>
      </c>
      <c r="E100" s="1" t="s">
        <v>32</v>
      </c>
      <c r="F100" s="1">
        <v>231</v>
      </c>
      <c r="J100" s="1" t="s">
        <v>32</v>
      </c>
    </row>
    <row r="101" spans="1:10" x14ac:dyDescent="0.35">
      <c r="A101" s="7" t="s">
        <v>96</v>
      </c>
      <c r="B101" s="1">
        <v>13634</v>
      </c>
      <c r="C101" s="1" t="s">
        <v>32</v>
      </c>
      <c r="D101" s="1">
        <v>8516</v>
      </c>
      <c r="E101" s="1">
        <v>5118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10792</v>
      </c>
      <c r="C102" s="1" t="s">
        <v>32</v>
      </c>
      <c r="D102" s="1">
        <v>2550</v>
      </c>
      <c r="E102" s="1">
        <v>1468</v>
      </c>
      <c r="F102" s="1" t="s">
        <v>32</v>
      </c>
      <c r="J102" s="1">
        <v>6774</v>
      </c>
    </row>
    <row r="103" spans="1:10" x14ac:dyDescent="0.35">
      <c r="A103" s="7" t="s">
        <v>98</v>
      </c>
      <c r="B103" s="1">
        <v>9235</v>
      </c>
      <c r="C103" s="1">
        <v>2310</v>
      </c>
      <c r="D103" s="1">
        <v>1772</v>
      </c>
      <c r="E103" s="1" t="s">
        <v>32</v>
      </c>
      <c r="F103" s="1">
        <v>5152</v>
      </c>
      <c r="J103" s="1" t="s">
        <v>32</v>
      </c>
    </row>
    <row r="104" spans="1:10" x14ac:dyDescent="0.35">
      <c r="A104" s="7" t="s">
        <v>99</v>
      </c>
      <c r="B104" s="1">
        <v>3643532</v>
      </c>
      <c r="C104" s="1">
        <v>1184546</v>
      </c>
      <c r="D104" s="1">
        <v>929696</v>
      </c>
      <c r="E104" s="1">
        <v>625491</v>
      </c>
      <c r="F104" s="1">
        <v>602125</v>
      </c>
      <c r="J104" s="1">
        <v>301672</v>
      </c>
    </row>
    <row r="105" spans="1:10" x14ac:dyDescent="0.35">
      <c r="A105" s="7" t="s">
        <v>45</v>
      </c>
      <c r="B105" s="1">
        <v>16019</v>
      </c>
      <c r="C105" s="1">
        <v>1515</v>
      </c>
      <c r="D105" s="1">
        <v>2210</v>
      </c>
      <c r="E105" s="1" t="s">
        <v>32</v>
      </c>
      <c r="F105" s="1">
        <v>3025</v>
      </c>
      <c r="J105" s="1">
        <v>9269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1939399</v>
      </c>
      <c r="C107" s="1">
        <v>862172</v>
      </c>
      <c r="D107" s="1">
        <v>496968</v>
      </c>
      <c r="E107" s="1">
        <v>285007</v>
      </c>
      <c r="F107" s="1">
        <v>295251</v>
      </c>
      <c r="J107" s="1" t="s">
        <v>32</v>
      </c>
    </row>
    <row r="108" spans="1:10" x14ac:dyDescent="0.35">
      <c r="A108" s="7" t="s">
        <v>101</v>
      </c>
      <c r="B108" s="1">
        <v>903450</v>
      </c>
      <c r="C108" s="1">
        <v>236535</v>
      </c>
      <c r="D108" s="1">
        <v>280615</v>
      </c>
      <c r="E108" s="1">
        <v>223290</v>
      </c>
      <c r="F108" s="1">
        <v>163011</v>
      </c>
      <c r="J108" s="1" t="s">
        <v>32</v>
      </c>
    </row>
    <row r="109" spans="1:10" x14ac:dyDescent="0.35">
      <c r="A109" s="7" t="s">
        <v>102</v>
      </c>
      <c r="B109" s="1">
        <v>95286</v>
      </c>
      <c r="C109" s="1">
        <v>10176</v>
      </c>
      <c r="D109" s="1">
        <v>26016</v>
      </c>
      <c r="E109" s="1">
        <v>24454</v>
      </c>
      <c r="F109" s="1">
        <v>34640</v>
      </c>
      <c r="J109" s="1" t="s">
        <v>32</v>
      </c>
    </row>
    <row r="110" spans="1:10" x14ac:dyDescent="0.35">
      <c r="A110" s="7" t="s">
        <v>103</v>
      </c>
      <c r="B110" s="1">
        <v>6560</v>
      </c>
      <c r="C110" s="1" t="s">
        <v>32</v>
      </c>
      <c r="D110" s="1">
        <v>4486</v>
      </c>
      <c r="E110" s="1" t="s">
        <v>32</v>
      </c>
      <c r="F110" s="1">
        <v>2073</v>
      </c>
      <c r="J110" s="1" t="s">
        <v>32</v>
      </c>
    </row>
    <row r="111" spans="1:10" x14ac:dyDescent="0.35">
      <c r="A111" s="7" t="s">
        <v>45</v>
      </c>
      <c r="B111" s="1">
        <v>751164</v>
      </c>
      <c r="C111" s="1">
        <v>81906</v>
      </c>
      <c r="D111" s="1">
        <v>136661</v>
      </c>
      <c r="E111" s="1">
        <v>99326</v>
      </c>
      <c r="F111" s="1">
        <v>115557</v>
      </c>
      <c r="J111" s="1">
        <v>317714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2360885</v>
      </c>
      <c r="C113" s="1">
        <v>914236</v>
      </c>
      <c r="D113" s="1">
        <v>618236</v>
      </c>
      <c r="E113" s="1">
        <v>422535</v>
      </c>
      <c r="F113" s="1">
        <v>405877</v>
      </c>
      <c r="J113" s="1" t="s">
        <v>32</v>
      </c>
    </row>
    <row r="114" spans="1:10" x14ac:dyDescent="0.35">
      <c r="A114" s="7" t="s">
        <v>101</v>
      </c>
      <c r="B114" s="1">
        <v>526712</v>
      </c>
      <c r="C114" s="1">
        <v>168340</v>
      </c>
      <c r="D114" s="1">
        <v>172331</v>
      </c>
      <c r="E114" s="1">
        <v>108027</v>
      </c>
      <c r="F114" s="1">
        <v>78015</v>
      </c>
      <c r="J114" s="1" t="s">
        <v>32</v>
      </c>
    </row>
    <row r="115" spans="1:10" x14ac:dyDescent="0.35">
      <c r="A115" s="7" t="s">
        <v>102</v>
      </c>
      <c r="B115" s="1">
        <v>56374</v>
      </c>
      <c r="C115" s="1">
        <v>21299</v>
      </c>
      <c r="D115" s="1">
        <v>15427</v>
      </c>
      <c r="E115" s="1">
        <v>9380</v>
      </c>
      <c r="F115" s="1">
        <v>10268</v>
      </c>
      <c r="J115" s="1" t="s">
        <v>32</v>
      </c>
    </row>
    <row r="116" spans="1:10" x14ac:dyDescent="0.35">
      <c r="A116" s="7" t="s">
        <v>103</v>
      </c>
      <c r="B116" s="1">
        <v>4486</v>
      </c>
      <c r="C116" s="1" t="s">
        <v>32</v>
      </c>
      <c r="D116" s="1">
        <v>4486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747401</v>
      </c>
      <c r="C117" s="1">
        <v>86913</v>
      </c>
      <c r="D117" s="1">
        <v>134266</v>
      </c>
      <c r="E117" s="1">
        <v>92134</v>
      </c>
      <c r="F117" s="1">
        <v>116374</v>
      </c>
      <c r="J117" s="1">
        <v>317714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1700116</v>
      </c>
      <c r="C119" s="1">
        <v>777965</v>
      </c>
      <c r="D119" s="1">
        <v>421872</v>
      </c>
      <c r="E119" s="1">
        <v>267268</v>
      </c>
      <c r="F119" s="1">
        <v>233010</v>
      </c>
      <c r="J119" s="1" t="s">
        <v>32</v>
      </c>
    </row>
    <row r="120" spans="1:10" x14ac:dyDescent="0.35">
      <c r="A120" s="7" t="s">
        <v>101</v>
      </c>
      <c r="B120" s="1">
        <v>1050465</v>
      </c>
      <c r="C120" s="1">
        <v>308197</v>
      </c>
      <c r="D120" s="1">
        <v>322390</v>
      </c>
      <c r="E120" s="1">
        <v>229044</v>
      </c>
      <c r="F120" s="1">
        <v>190834</v>
      </c>
      <c r="J120" s="1" t="s">
        <v>32</v>
      </c>
    </row>
    <row r="121" spans="1:10" x14ac:dyDescent="0.35">
      <c r="A121" s="7" t="s">
        <v>102</v>
      </c>
      <c r="B121" s="1">
        <v>204377</v>
      </c>
      <c r="C121" s="1">
        <v>23542</v>
      </c>
      <c r="D121" s="1">
        <v>64190</v>
      </c>
      <c r="E121" s="1">
        <v>45513</v>
      </c>
      <c r="F121" s="1">
        <v>71132</v>
      </c>
      <c r="J121" s="1" t="s">
        <v>32</v>
      </c>
    </row>
    <row r="122" spans="1:10" x14ac:dyDescent="0.35">
      <c r="A122" s="7" t="s">
        <v>103</v>
      </c>
      <c r="B122" s="1" t="s">
        <v>32</v>
      </c>
      <c r="C122" s="1" t="s">
        <v>32</v>
      </c>
      <c r="D122" s="1" t="s">
        <v>32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740900</v>
      </c>
      <c r="C123" s="1">
        <v>81085</v>
      </c>
      <c r="D123" s="1">
        <v>136294</v>
      </c>
      <c r="E123" s="1">
        <v>90251</v>
      </c>
      <c r="F123" s="1">
        <v>115557</v>
      </c>
      <c r="J123" s="1">
        <v>317714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2240578</v>
      </c>
      <c r="C125" s="1">
        <v>921289</v>
      </c>
      <c r="D125" s="1">
        <v>600959</v>
      </c>
      <c r="E125" s="1">
        <v>392023</v>
      </c>
      <c r="F125" s="1">
        <v>326307</v>
      </c>
      <c r="J125" s="1" t="s">
        <v>32</v>
      </c>
    </row>
    <row r="126" spans="1:10" x14ac:dyDescent="0.35">
      <c r="A126" s="7" t="s">
        <v>101</v>
      </c>
      <c r="B126" s="1">
        <v>516874</v>
      </c>
      <c r="C126" s="1">
        <v>155719</v>
      </c>
      <c r="D126" s="1">
        <v>159480</v>
      </c>
      <c r="E126" s="1">
        <v>106086</v>
      </c>
      <c r="F126" s="1">
        <v>95589</v>
      </c>
      <c r="J126" s="1" t="s">
        <v>32</v>
      </c>
    </row>
    <row r="127" spans="1:10" x14ac:dyDescent="0.35">
      <c r="A127" s="7" t="s">
        <v>102</v>
      </c>
      <c r="B127" s="1">
        <v>189686</v>
      </c>
      <c r="C127" s="1">
        <v>30358</v>
      </c>
      <c r="D127" s="1">
        <v>46487</v>
      </c>
      <c r="E127" s="1">
        <v>43717</v>
      </c>
      <c r="F127" s="1">
        <v>69124</v>
      </c>
      <c r="J127" s="1" t="s">
        <v>32</v>
      </c>
    </row>
    <row r="128" spans="1:10" x14ac:dyDescent="0.35">
      <c r="A128" s="7" t="s">
        <v>103</v>
      </c>
      <c r="B128" s="1">
        <v>6294</v>
      </c>
      <c r="C128" s="1">
        <v>2337</v>
      </c>
      <c r="D128" s="1" t="s">
        <v>32</v>
      </c>
      <c r="E128" s="1" t="s">
        <v>32</v>
      </c>
      <c r="F128" s="1">
        <v>3957</v>
      </c>
      <c r="J128" s="1" t="s">
        <v>32</v>
      </c>
    </row>
    <row r="129" spans="1:10" x14ac:dyDescent="0.35">
      <c r="A129" s="7" t="s">
        <v>45</v>
      </c>
      <c r="B129" s="1">
        <v>742425</v>
      </c>
      <c r="C129" s="1">
        <v>81085</v>
      </c>
      <c r="D129" s="1">
        <v>137818</v>
      </c>
      <c r="E129" s="1">
        <v>90251</v>
      </c>
      <c r="F129" s="1">
        <v>115557</v>
      </c>
      <c r="J129" s="1">
        <v>317714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2713911</v>
      </c>
      <c r="C131" s="1">
        <v>1072105</v>
      </c>
      <c r="D131" s="1">
        <v>728941</v>
      </c>
      <c r="E131" s="1">
        <v>490665</v>
      </c>
      <c r="F131" s="1">
        <v>422201</v>
      </c>
      <c r="J131" s="1" t="s">
        <v>32</v>
      </c>
    </row>
    <row r="132" spans="1:10" x14ac:dyDescent="0.35">
      <c r="A132" s="7" t="s">
        <v>101</v>
      </c>
      <c r="B132" s="1">
        <v>186961</v>
      </c>
      <c r="C132" s="1">
        <v>32452</v>
      </c>
      <c r="D132" s="1">
        <v>53671</v>
      </c>
      <c r="E132" s="1">
        <v>42784</v>
      </c>
      <c r="F132" s="1">
        <v>58054</v>
      </c>
      <c r="J132" s="1" t="s">
        <v>32</v>
      </c>
    </row>
    <row r="133" spans="1:10" x14ac:dyDescent="0.35">
      <c r="A133" s="7" t="s">
        <v>102</v>
      </c>
      <c r="B133" s="1">
        <v>48351</v>
      </c>
      <c r="C133" s="1">
        <v>942</v>
      </c>
      <c r="D133" s="1">
        <v>26384</v>
      </c>
      <c r="E133" s="1">
        <v>8377</v>
      </c>
      <c r="F133" s="1">
        <v>12648</v>
      </c>
      <c r="J133" s="1" t="s">
        <v>32</v>
      </c>
    </row>
    <row r="134" spans="1:10" x14ac:dyDescent="0.35">
      <c r="A134" s="7" t="s">
        <v>103</v>
      </c>
      <c r="B134" s="1">
        <v>2073</v>
      </c>
      <c r="C134" s="1" t="s">
        <v>32</v>
      </c>
      <c r="D134" s="1" t="s">
        <v>32</v>
      </c>
      <c r="E134" s="1" t="s">
        <v>32</v>
      </c>
      <c r="F134" s="1">
        <v>2073</v>
      </c>
      <c r="J134" s="1" t="s">
        <v>32</v>
      </c>
    </row>
    <row r="135" spans="1:10" x14ac:dyDescent="0.35">
      <c r="A135" s="7" t="s">
        <v>45</v>
      </c>
      <c r="B135" s="1">
        <v>744561</v>
      </c>
      <c r="C135" s="1">
        <v>85289</v>
      </c>
      <c r="D135" s="1">
        <v>135750</v>
      </c>
      <c r="E135" s="1">
        <v>90251</v>
      </c>
      <c r="F135" s="1">
        <v>115557</v>
      </c>
      <c r="J135" s="1">
        <v>317714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2691795</v>
      </c>
      <c r="C137" s="1">
        <v>1072941</v>
      </c>
      <c r="D137" s="1">
        <v>743799</v>
      </c>
      <c r="E137" s="1">
        <v>452037</v>
      </c>
      <c r="F137" s="1">
        <v>423018</v>
      </c>
      <c r="J137" s="1" t="s">
        <v>32</v>
      </c>
    </row>
    <row r="138" spans="1:10" x14ac:dyDescent="0.35">
      <c r="A138" s="7" t="s">
        <v>101</v>
      </c>
      <c r="B138" s="1">
        <v>221345</v>
      </c>
      <c r="C138" s="1">
        <v>32441</v>
      </c>
      <c r="D138" s="1">
        <v>59446</v>
      </c>
      <c r="E138" s="1">
        <v>75662</v>
      </c>
      <c r="F138" s="1">
        <v>53796</v>
      </c>
      <c r="J138" s="1" t="s">
        <v>32</v>
      </c>
    </row>
    <row r="139" spans="1:10" x14ac:dyDescent="0.35">
      <c r="A139" s="7" t="s">
        <v>102</v>
      </c>
      <c r="B139" s="1">
        <v>38041</v>
      </c>
      <c r="C139" s="1" t="s">
        <v>32</v>
      </c>
      <c r="D139" s="1">
        <v>5751</v>
      </c>
      <c r="E139" s="1">
        <v>14127</v>
      </c>
      <c r="F139" s="1">
        <v>18162</v>
      </c>
      <c r="J139" s="1" t="s">
        <v>32</v>
      </c>
    </row>
    <row r="140" spans="1:10" x14ac:dyDescent="0.35">
      <c r="A140" s="7" t="s">
        <v>103</v>
      </c>
      <c r="B140" s="1">
        <v>1484</v>
      </c>
      <c r="C140" s="1" t="s">
        <v>32</v>
      </c>
      <c r="D140" s="1">
        <v>1484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743194</v>
      </c>
      <c r="C141" s="1">
        <v>85406</v>
      </c>
      <c r="D141" s="1">
        <v>134266</v>
      </c>
      <c r="E141" s="1">
        <v>90251</v>
      </c>
      <c r="F141" s="1">
        <v>115557</v>
      </c>
      <c r="J141" s="1">
        <v>317714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3607371</v>
      </c>
      <c r="C8" s="1">
        <v>1436401</v>
      </c>
      <c r="D8" s="1">
        <v>932275</v>
      </c>
      <c r="E8" s="1">
        <v>565201</v>
      </c>
      <c r="F8" s="1">
        <v>420151</v>
      </c>
      <c r="G8" s="1">
        <f>SUM(C8:F8)</f>
        <v>3354028</v>
      </c>
      <c r="H8" s="1">
        <f>SUM(E8:F8)</f>
        <v>985352</v>
      </c>
      <c r="I8" s="9">
        <f>H8/G8</f>
        <v>0.2937816857819911</v>
      </c>
      <c r="J8" s="1">
        <v>253344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233546</v>
      </c>
      <c r="C10" s="1">
        <v>88146</v>
      </c>
      <c r="D10" s="1">
        <v>71877</v>
      </c>
      <c r="E10" s="1">
        <v>23260</v>
      </c>
      <c r="F10" s="1">
        <v>21395</v>
      </c>
      <c r="J10" s="1">
        <v>28867</v>
      </c>
    </row>
    <row r="11" spans="1:10" x14ac:dyDescent="0.35">
      <c r="A11" s="7" t="s">
        <v>35</v>
      </c>
      <c r="B11" s="1">
        <v>1076931</v>
      </c>
      <c r="C11" s="1">
        <v>403149</v>
      </c>
      <c r="D11" s="1">
        <v>305322</v>
      </c>
      <c r="E11" s="1">
        <v>112496</v>
      </c>
      <c r="F11" s="1">
        <v>114043</v>
      </c>
      <c r="J11" s="1">
        <v>141920</v>
      </c>
    </row>
    <row r="12" spans="1:10" x14ac:dyDescent="0.35">
      <c r="A12" s="7" t="s">
        <v>36</v>
      </c>
      <c r="B12" s="1">
        <v>947754</v>
      </c>
      <c r="C12" s="1">
        <v>340929</v>
      </c>
      <c r="D12" s="1">
        <v>279449</v>
      </c>
      <c r="E12" s="1">
        <v>141518</v>
      </c>
      <c r="F12" s="1">
        <v>149476</v>
      </c>
      <c r="J12" s="1">
        <v>36383</v>
      </c>
    </row>
    <row r="13" spans="1:10" x14ac:dyDescent="0.35">
      <c r="A13" s="7" t="s">
        <v>37</v>
      </c>
      <c r="B13" s="1">
        <v>584751</v>
      </c>
      <c r="C13" s="1">
        <v>258147</v>
      </c>
      <c r="D13" s="1">
        <v>123404</v>
      </c>
      <c r="E13" s="1">
        <v>86119</v>
      </c>
      <c r="F13" s="1">
        <v>96367</v>
      </c>
      <c r="J13" s="1">
        <v>20714</v>
      </c>
    </row>
    <row r="14" spans="1:10" x14ac:dyDescent="0.35">
      <c r="A14" s="7" t="s">
        <v>38</v>
      </c>
      <c r="B14" s="1">
        <v>764388</v>
      </c>
      <c r="C14" s="1">
        <v>346030</v>
      </c>
      <c r="D14" s="1">
        <v>152223</v>
      </c>
      <c r="E14" s="1">
        <v>201807</v>
      </c>
      <c r="F14" s="1">
        <v>38869</v>
      </c>
      <c r="J14" s="1">
        <v>25459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1806518</v>
      </c>
      <c r="C16" s="1">
        <v>812837</v>
      </c>
      <c r="D16" s="1">
        <v>378114</v>
      </c>
      <c r="E16" s="1">
        <v>221514</v>
      </c>
      <c r="F16" s="1">
        <v>252300</v>
      </c>
      <c r="J16" s="1">
        <v>141752</v>
      </c>
    </row>
    <row r="17" spans="1:10" x14ac:dyDescent="0.35">
      <c r="A17" s="7" t="s">
        <v>40</v>
      </c>
      <c r="B17" s="1">
        <v>1800853</v>
      </c>
      <c r="C17" s="1">
        <v>623563</v>
      </c>
      <c r="D17" s="1">
        <v>554160</v>
      </c>
      <c r="E17" s="1">
        <v>343687</v>
      </c>
      <c r="F17" s="1">
        <v>167850</v>
      </c>
      <c r="J17" s="1">
        <v>111592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1759737</v>
      </c>
      <c r="C19" s="1">
        <v>805565</v>
      </c>
      <c r="D19" s="1">
        <v>370476</v>
      </c>
      <c r="E19" s="1">
        <v>215956</v>
      </c>
      <c r="F19" s="1">
        <v>244743</v>
      </c>
      <c r="J19" s="1">
        <v>122997</v>
      </c>
    </row>
    <row r="20" spans="1:10" x14ac:dyDescent="0.35">
      <c r="A20" s="7" t="s">
        <v>42</v>
      </c>
      <c r="B20" s="1">
        <v>1697858</v>
      </c>
      <c r="C20" s="1">
        <v>588255</v>
      </c>
      <c r="D20" s="1">
        <v>523062</v>
      </c>
      <c r="E20" s="1">
        <v>333374</v>
      </c>
      <c r="F20" s="1">
        <v>142129</v>
      </c>
      <c r="J20" s="1">
        <v>111038</v>
      </c>
    </row>
    <row r="21" spans="1:10" x14ac:dyDescent="0.35">
      <c r="A21" s="7" t="s">
        <v>43</v>
      </c>
      <c r="B21" s="1">
        <v>71194</v>
      </c>
      <c r="C21" s="1">
        <v>31178</v>
      </c>
      <c r="D21" s="1">
        <v>25442</v>
      </c>
      <c r="E21" s="1">
        <v>5809</v>
      </c>
      <c r="F21" s="1">
        <v>5493</v>
      </c>
      <c r="J21" s="1">
        <v>3273</v>
      </c>
    </row>
    <row r="22" spans="1:10" x14ac:dyDescent="0.35">
      <c r="A22" s="7" t="s">
        <v>44</v>
      </c>
      <c r="B22" s="1">
        <v>36768</v>
      </c>
      <c r="C22" s="1">
        <v>6221</v>
      </c>
      <c r="D22" s="1">
        <v>4010</v>
      </c>
      <c r="E22" s="1" t="s">
        <v>32</v>
      </c>
      <c r="F22" s="1">
        <v>21906</v>
      </c>
      <c r="J22" s="1">
        <v>4631</v>
      </c>
    </row>
    <row r="23" spans="1:10" x14ac:dyDescent="0.35">
      <c r="A23" s="7" t="s">
        <v>45</v>
      </c>
      <c r="B23" s="1">
        <v>41814</v>
      </c>
      <c r="C23" s="1">
        <v>5183</v>
      </c>
      <c r="D23" s="1">
        <v>9285</v>
      </c>
      <c r="E23" s="1">
        <v>10062</v>
      </c>
      <c r="F23" s="1">
        <v>5879</v>
      </c>
      <c r="J23" s="1">
        <v>11405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123757</v>
      </c>
      <c r="C25" s="1">
        <v>58831</v>
      </c>
      <c r="D25" s="1">
        <v>37878</v>
      </c>
      <c r="E25" s="1">
        <v>12198</v>
      </c>
      <c r="F25" s="1">
        <v>9894</v>
      </c>
      <c r="J25" s="1">
        <v>4955</v>
      </c>
    </row>
    <row r="26" spans="1:10" x14ac:dyDescent="0.35">
      <c r="A26" s="7" t="s">
        <v>47</v>
      </c>
      <c r="B26" s="1">
        <v>3026045</v>
      </c>
      <c r="C26" s="1">
        <v>1234947</v>
      </c>
      <c r="D26" s="1">
        <v>757079</v>
      </c>
      <c r="E26" s="1">
        <v>506943</v>
      </c>
      <c r="F26" s="1">
        <v>336723</v>
      </c>
      <c r="J26" s="1">
        <v>190353</v>
      </c>
    </row>
    <row r="27" spans="1:10" x14ac:dyDescent="0.35">
      <c r="A27" s="7" t="s">
        <v>48</v>
      </c>
      <c r="B27" s="1">
        <v>241266</v>
      </c>
      <c r="C27" s="1">
        <v>68149</v>
      </c>
      <c r="D27" s="1">
        <v>91080</v>
      </c>
      <c r="E27" s="1">
        <v>23622</v>
      </c>
      <c r="F27" s="1">
        <v>16573</v>
      </c>
      <c r="J27" s="1">
        <v>41842</v>
      </c>
    </row>
    <row r="28" spans="1:10" x14ac:dyDescent="0.35">
      <c r="A28" s="7" t="s">
        <v>49</v>
      </c>
      <c r="B28" s="1">
        <v>89329</v>
      </c>
      <c r="C28" s="1">
        <v>34802</v>
      </c>
      <c r="D28" s="1">
        <v>21611</v>
      </c>
      <c r="E28" s="1">
        <v>10999</v>
      </c>
      <c r="F28" s="1">
        <v>13402</v>
      </c>
      <c r="J28" s="1">
        <v>8514</v>
      </c>
    </row>
    <row r="29" spans="1:10" x14ac:dyDescent="0.35">
      <c r="A29" s="7" t="s">
        <v>50</v>
      </c>
      <c r="B29" s="1">
        <v>42015</v>
      </c>
      <c r="C29" s="1">
        <v>7116</v>
      </c>
      <c r="D29" s="1">
        <v>11030</v>
      </c>
      <c r="E29" s="1">
        <v>2565</v>
      </c>
      <c r="F29" s="1">
        <v>20081</v>
      </c>
      <c r="J29" s="1">
        <v>1223</v>
      </c>
    </row>
    <row r="30" spans="1:10" x14ac:dyDescent="0.35">
      <c r="A30" s="7" t="s">
        <v>45</v>
      </c>
      <c r="B30" s="1">
        <v>84959</v>
      </c>
      <c r="C30" s="1">
        <v>32555</v>
      </c>
      <c r="D30" s="1">
        <v>13597</v>
      </c>
      <c r="E30" s="1">
        <v>8873</v>
      </c>
      <c r="F30" s="1">
        <v>23477</v>
      </c>
      <c r="J30" s="1">
        <v>6457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375634</v>
      </c>
      <c r="C32" s="1">
        <v>132411</v>
      </c>
      <c r="D32" s="1">
        <v>129635</v>
      </c>
      <c r="E32" s="1">
        <v>39045</v>
      </c>
      <c r="F32" s="1">
        <v>27746</v>
      </c>
      <c r="J32" s="1">
        <v>46797</v>
      </c>
    </row>
    <row r="33" spans="1:10" x14ac:dyDescent="0.35">
      <c r="A33" s="7" t="s">
        <v>52</v>
      </c>
      <c r="B33" s="1">
        <v>2987447</v>
      </c>
      <c r="C33" s="1">
        <v>1232846</v>
      </c>
      <c r="D33" s="1">
        <v>756402</v>
      </c>
      <c r="E33" s="1">
        <v>502258</v>
      </c>
      <c r="F33" s="1">
        <v>318518</v>
      </c>
      <c r="J33" s="1">
        <v>177422</v>
      </c>
    </row>
    <row r="34" spans="1:10" x14ac:dyDescent="0.35">
      <c r="A34" s="7" t="s">
        <v>53</v>
      </c>
      <c r="B34" s="1">
        <v>130767</v>
      </c>
      <c r="C34" s="1">
        <v>38588</v>
      </c>
      <c r="D34" s="1">
        <v>25506</v>
      </c>
      <c r="E34" s="1">
        <v>7775</v>
      </c>
      <c r="F34" s="1">
        <v>44531</v>
      </c>
      <c r="J34" s="1">
        <v>14368</v>
      </c>
    </row>
    <row r="35" spans="1:10" x14ac:dyDescent="0.35">
      <c r="A35" s="7" t="s">
        <v>45</v>
      </c>
      <c r="B35" s="1">
        <v>113523</v>
      </c>
      <c r="C35" s="1">
        <v>32555</v>
      </c>
      <c r="D35" s="1">
        <v>20732</v>
      </c>
      <c r="E35" s="1">
        <v>16123</v>
      </c>
      <c r="F35" s="1">
        <v>29356</v>
      </c>
      <c r="J35" s="1">
        <v>14756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338962</v>
      </c>
      <c r="C37" s="1">
        <v>44739</v>
      </c>
      <c r="D37" s="1">
        <v>99657</v>
      </c>
      <c r="E37" s="1">
        <v>85558</v>
      </c>
      <c r="F37" s="1">
        <v>68466</v>
      </c>
      <c r="G37" s="1">
        <f>SUM(C37:F37)</f>
        <v>298420</v>
      </c>
      <c r="H37" s="1">
        <f>SUM(E37:F37)</f>
        <v>154024</v>
      </c>
      <c r="I37" s="9">
        <f>H37/G37</f>
        <v>0.51613162656658396</v>
      </c>
      <c r="J37" s="1">
        <v>40542</v>
      </c>
    </row>
    <row r="38" spans="1:10" x14ac:dyDescent="0.35">
      <c r="A38" s="7" t="s">
        <v>55</v>
      </c>
      <c r="B38" s="1">
        <v>2611726</v>
      </c>
      <c r="C38" s="1">
        <v>1173693</v>
      </c>
      <c r="D38" s="1">
        <v>604589</v>
      </c>
      <c r="E38" s="1">
        <v>415096</v>
      </c>
      <c r="F38" s="1">
        <v>243555</v>
      </c>
      <c r="G38" s="1">
        <f t="shared" ref="G38:G41" si="0">SUM(C38:F38)</f>
        <v>2436933</v>
      </c>
      <c r="H38" s="1">
        <f t="shared" ref="H38:H41" si="1">SUM(E38:F38)</f>
        <v>658651</v>
      </c>
      <c r="I38" s="9">
        <f t="shared" ref="I38:I41" si="2">H38/G38</f>
        <v>0.27027866584760435</v>
      </c>
      <c r="J38" s="1">
        <v>174793</v>
      </c>
    </row>
    <row r="39" spans="1:10" x14ac:dyDescent="0.35">
      <c r="A39" s="7" t="s">
        <v>56</v>
      </c>
      <c r="B39" s="1">
        <v>304924</v>
      </c>
      <c r="C39" s="1">
        <v>90160</v>
      </c>
      <c r="D39" s="1">
        <v>87809</v>
      </c>
      <c r="E39" s="1">
        <v>30255</v>
      </c>
      <c r="F39" s="1">
        <v>81737</v>
      </c>
      <c r="G39" s="1">
        <f t="shared" si="0"/>
        <v>289961</v>
      </c>
      <c r="H39" s="1">
        <f t="shared" si="1"/>
        <v>111992</v>
      </c>
      <c r="I39" s="9">
        <f t="shared" si="2"/>
        <v>0.38623125178903372</v>
      </c>
      <c r="J39" s="1">
        <v>14963</v>
      </c>
    </row>
    <row r="40" spans="1:10" x14ac:dyDescent="0.35">
      <c r="A40" s="7" t="s">
        <v>57</v>
      </c>
      <c r="B40" s="1">
        <v>259289</v>
      </c>
      <c r="C40" s="1">
        <v>105813</v>
      </c>
      <c r="D40" s="1">
        <v>83698</v>
      </c>
      <c r="E40" s="1">
        <v>26978</v>
      </c>
      <c r="F40" s="1">
        <v>19754</v>
      </c>
      <c r="G40" s="1">
        <f t="shared" si="0"/>
        <v>236243</v>
      </c>
      <c r="H40" s="1">
        <f t="shared" si="1"/>
        <v>46732</v>
      </c>
      <c r="I40" s="9">
        <f t="shared" si="2"/>
        <v>0.19781326854129011</v>
      </c>
      <c r="J40" s="1">
        <v>23046</v>
      </c>
    </row>
    <row r="41" spans="1:10" x14ac:dyDescent="0.35">
      <c r="A41" s="7" t="s">
        <v>58</v>
      </c>
      <c r="B41" s="1">
        <v>92470</v>
      </c>
      <c r="C41" s="1">
        <v>21997</v>
      </c>
      <c r="D41" s="1">
        <v>56521</v>
      </c>
      <c r="E41" s="1">
        <v>7314</v>
      </c>
      <c r="F41" s="1">
        <v>6638</v>
      </c>
      <c r="G41" s="1">
        <f t="shared" si="0"/>
        <v>92470</v>
      </c>
      <c r="H41" s="1">
        <f t="shared" si="1"/>
        <v>13952</v>
      </c>
      <c r="I41" s="9">
        <f t="shared" si="2"/>
        <v>0.15088136692981508</v>
      </c>
      <c r="J41" s="1" t="s">
        <v>32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320578</v>
      </c>
      <c r="C43" s="1">
        <v>116502</v>
      </c>
      <c r="D43" s="1">
        <v>60245</v>
      </c>
      <c r="E43" s="1">
        <v>29198</v>
      </c>
      <c r="F43" s="1">
        <v>84635</v>
      </c>
      <c r="J43" s="1">
        <v>29998</v>
      </c>
    </row>
    <row r="44" spans="1:10" x14ac:dyDescent="0.35">
      <c r="A44" s="7" t="s">
        <v>60</v>
      </c>
      <c r="B44" s="1">
        <v>784251</v>
      </c>
      <c r="C44" s="1">
        <v>145789</v>
      </c>
      <c r="D44" s="1">
        <v>238735</v>
      </c>
      <c r="E44" s="1">
        <v>211759</v>
      </c>
      <c r="F44" s="1">
        <v>140729</v>
      </c>
      <c r="J44" s="1">
        <v>47240</v>
      </c>
    </row>
    <row r="45" spans="1:10" x14ac:dyDescent="0.35">
      <c r="A45" s="7" t="s">
        <v>61</v>
      </c>
      <c r="B45" s="1">
        <v>721501</v>
      </c>
      <c r="C45" s="1">
        <v>203054</v>
      </c>
      <c r="D45" s="1">
        <v>207188</v>
      </c>
      <c r="E45" s="1">
        <v>159788</v>
      </c>
      <c r="F45" s="1">
        <v>98789</v>
      </c>
      <c r="J45" s="1">
        <v>52682</v>
      </c>
    </row>
    <row r="46" spans="1:10" x14ac:dyDescent="0.35">
      <c r="A46" s="7" t="s">
        <v>62</v>
      </c>
      <c r="B46" s="1">
        <v>1781040</v>
      </c>
      <c r="C46" s="1">
        <v>971056</v>
      </c>
      <c r="D46" s="1">
        <v>426107</v>
      </c>
      <c r="E46" s="1">
        <v>164456</v>
      </c>
      <c r="F46" s="1">
        <v>95997</v>
      </c>
      <c r="J46" s="1">
        <v>123424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2022010</v>
      </c>
      <c r="C48" s="1">
        <v>933273</v>
      </c>
      <c r="D48" s="1">
        <v>478572</v>
      </c>
      <c r="E48" s="1">
        <v>268799</v>
      </c>
      <c r="F48" s="1">
        <v>252940</v>
      </c>
      <c r="J48" s="1">
        <v>88426</v>
      </c>
    </row>
    <row r="49" spans="1:10" x14ac:dyDescent="0.35">
      <c r="A49" s="7" t="s">
        <v>64</v>
      </c>
      <c r="B49" s="1">
        <v>179533</v>
      </c>
      <c r="C49" s="1">
        <v>55540</v>
      </c>
      <c r="D49" s="1">
        <v>25304</v>
      </c>
      <c r="E49" s="1">
        <v>84395</v>
      </c>
      <c r="F49" s="1">
        <v>4478</v>
      </c>
      <c r="J49" s="1">
        <v>9817</v>
      </c>
    </row>
    <row r="50" spans="1:10" x14ac:dyDescent="0.35">
      <c r="A50" s="7" t="s">
        <v>65</v>
      </c>
      <c r="B50" s="1">
        <v>442311</v>
      </c>
      <c r="C50" s="1">
        <v>116243</v>
      </c>
      <c r="D50" s="1">
        <v>140986</v>
      </c>
      <c r="E50" s="1">
        <v>108738</v>
      </c>
      <c r="F50" s="1">
        <v>61683</v>
      </c>
      <c r="J50" s="1">
        <v>14662</v>
      </c>
    </row>
    <row r="51" spans="1:10" x14ac:dyDescent="0.35">
      <c r="A51" s="7" t="s">
        <v>66</v>
      </c>
      <c r="B51" s="1">
        <v>946598</v>
      </c>
      <c r="C51" s="1">
        <v>327576</v>
      </c>
      <c r="D51" s="1">
        <v>280278</v>
      </c>
      <c r="E51" s="1">
        <v>102029</v>
      </c>
      <c r="F51" s="1">
        <v>99380</v>
      </c>
      <c r="J51" s="1">
        <v>137334</v>
      </c>
    </row>
    <row r="52" spans="1:10" x14ac:dyDescent="0.35">
      <c r="A52" s="7" t="s">
        <v>45</v>
      </c>
      <c r="B52" s="1">
        <v>16919</v>
      </c>
      <c r="C52" s="1">
        <v>3769</v>
      </c>
      <c r="D52" s="1">
        <v>7135</v>
      </c>
      <c r="E52" s="1">
        <v>1240</v>
      </c>
      <c r="F52" s="1">
        <v>1670</v>
      </c>
      <c r="J52" s="1">
        <v>3105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351741</v>
      </c>
      <c r="C54" s="1">
        <v>124673</v>
      </c>
      <c r="D54" s="1">
        <v>92296</v>
      </c>
      <c r="E54" s="1">
        <v>77566</v>
      </c>
      <c r="F54" s="1">
        <v>41687</v>
      </c>
      <c r="J54" s="1">
        <v>15520</v>
      </c>
    </row>
    <row r="55" spans="1:10" x14ac:dyDescent="0.35">
      <c r="A55" s="7" t="s">
        <v>68</v>
      </c>
      <c r="B55" s="1">
        <v>1114502</v>
      </c>
      <c r="C55" s="1">
        <v>557852</v>
      </c>
      <c r="D55" s="1">
        <v>259594</v>
      </c>
      <c r="E55" s="1">
        <v>152387</v>
      </c>
      <c r="F55" s="1">
        <v>90597</v>
      </c>
      <c r="J55" s="1">
        <v>54071</v>
      </c>
    </row>
    <row r="56" spans="1:10" x14ac:dyDescent="0.35">
      <c r="A56" s="7" t="s">
        <v>69</v>
      </c>
      <c r="B56" s="1">
        <v>800832</v>
      </c>
      <c r="C56" s="1">
        <v>321224</v>
      </c>
      <c r="D56" s="1">
        <v>204512</v>
      </c>
      <c r="E56" s="1">
        <v>158013</v>
      </c>
      <c r="F56" s="1">
        <v>66100</v>
      </c>
      <c r="J56" s="1">
        <v>50984</v>
      </c>
    </row>
    <row r="57" spans="1:10" x14ac:dyDescent="0.35">
      <c r="A57" s="7" t="s">
        <v>70</v>
      </c>
      <c r="B57" s="1">
        <v>693400</v>
      </c>
      <c r="C57" s="1">
        <v>297841</v>
      </c>
      <c r="D57" s="1">
        <v>167756</v>
      </c>
      <c r="E57" s="1">
        <v>99754</v>
      </c>
      <c r="F57" s="1">
        <v>61751</v>
      </c>
      <c r="J57" s="1">
        <v>66298</v>
      </c>
    </row>
    <row r="58" spans="1:10" x14ac:dyDescent="0.35">
      <c r="A58" s="7" t="s">
        <v>71</v>
      </c>
      <c r="B58" s="1">
        <v>354574</v>
      </c>
      <c r="C58" s="1">
        <v>52570</v>
      </c>
      <c r="D58" s="1">
        <v>131572</v>
      </c>
      <c r="E58" s="1">
        <v>46618</v>
      </c>
      <c r="F58" s="1">
        <v>108148</v>
      </c>
      <c r="J58" s="1">
        <v>15666</v>
      </c>
    </row>
    <row r="59" spans="1:10" x14ac:dyDescent="0.35">
      <c r="A59" s="7" t="s">
        <v>72</v>
      </c>
      <c r="B59" s="1">
        <v>138600</v>
      </c>
      <c r="C59" s="1">
        <v>17020</v>
      </c>
      <c r="D59" s="1">
        <v>32736</v>
      </c>
      <c r="E59" s="1">
        <v>25627</v>
      </c>
      <c r="F59" s="1">
        <v>30786</v>
      </c>
      <c r="J59" s="1">
        <v>32430</v>
      </c>
    </row>
    <row r="60" spans="1:10" x14ac:dyDescent="0.35">
      <c r="A60" s="7" t="s">
        <v>73</v>
      </c>
      <c r="B60" s="1">
        <v>153721</v>
      </c>
      <c r="C60" s="1">
        <v>65221</v>
      </c>
      <c r="D60" s="1">
        <v>43809</v>
      </c>
      <c r="E60" s="1">
        <v>5235</v>
      </c>
      <c r="F60" s="1">
        <v>21081</v>
      </c>
      <c r="J60" s="1">
        <v>18374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1355682</v>
      </c>
      <c r="C62" s="1">
        <v>473032</v>
      </c>
      <c r="D62" s="1">
        <v>339517</v>
      </c>
      <c r="E62" s="1">
        <v>197018</v>
      </c>
      <c r="F62" s="1">
        <v>207687</v>
      </c>
      <c r="G62" s="1">
        <f>SUM(C62:F62)</f>
        <v>1217254</v>
      </c>
      <c r="H62" s="1">
        <f>SUM(E62:F62)</f>
        <v>404705</v>
      </c>
      <c r="I62" s="9">
        <f>H62/G62</f>
        <v>0.33247374828918203</v>
      </c>
      <c r="J62" s="1">
        <v>138428</v>
      </c>
    </row>
    <row r="63" spans="1:10" x14ac:dyDescent="0.35">
      <c r="A63" s="7" t="s">
        <v>75</v>
      </c>
      <c r="B63" s="1">
        <v>2251689</v>
      </c>
      <c r="C63" s="1">
        <v>963369</v>
      </c>
      <c r="D63" s="1">
        <v>592758</v>
      </c>
      <c r="E63" s="1">
        <v>368183</v>
      </c>
      <c r="F63" s="1">
        <v>212463</v>
      </c>
      <c r="G63" s="1">
        <f>SUM(C63:F63)</f>
        <v>2136773</v>
      </c>
      <c r="H63" s="1">
        <f>SUM(E63:F63)</f>
        <v>580646</v>
      </c>
      <c r="I63" s="9">
        <f>H63/G63</f>
        <v>0.27173967473381588</v>
      </c>
      <c r="J63" s="1">
        <v>114916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303495</v>
      </c>
      <c r="C65" s="1">
        <v>33340</v>
      </c>
      <c r="D65" s="1">
        <v>51538</v>
      </c>
      <c r="E65" s="1">
        <v>90348</v>
      </c>
      <c r="F65" s="1">
        <v>121344</v>
      </c>
      <c r="J65" s="1">
        <v>6925</v>
      </c>
    </row>
    <row r="66" spans="1:10" x14ac:dyDescent="0.35">
      <c r="A66" s="7" t="s">
        <v>52</v>
      </c>
      <c r="B66" s="1">
        <v>3250765</v>
      </c>
      <c r="C66" s="1">
        <v>1403061</v>
      </c>
      <c r="D66" s="1">
        <v>880737</v>
      </c>
      <c r="E66" s="1">
        <v>474852</v>
      </c>
      <c r="F66" s="1">
        <v>295239</v>
      </c>
      <c r="J66" s="1">
        <v>196876</v>
      </c>
    </row>
    <row r="67" spans="1:10" x14ac:dyDescent="0.35">
      <c r="A67" s="7" t="s">
        <v>45</v>
      </c>
      <c r="B67" s="1">
        <v>53110</v>
      </c>
      <c r="C67" s="1" t="s">
        <v>32</v>
      </c>
      <c r="D67" s="1" t="s">
        <v>32</v>
      </c>
      <c r="E67" s="1" t="s">
        <v>32</v>
      </c>
      <c r="F67" s="1">
        <v>3568</v>
      </c>
      <c r="J67" s="1">
        <v>49543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2395580</v>
      </c>
      <c r="C69" s="1">
        <v>1074396</v>
      </c>
      <c r="D69" s="1">
        <v>670434</v>
      </c>
      <c r="E69" s="1">
        <v>284852</v>
      </c>
      <c r="F69" s="1">
        <v>219250</v>
      </c>
      <c r="J69" s="1">
        <v>146648</v>
      </c>
    </row>
    <row r="70" spans="1:10" x14ac:dyDescent="0.35">
      <c r="A70" s="7" t="s">
        <v>52</v>
      </c>
      <c r="B70" s="1">
        <v>1131226</v>
      </c>
      <c r="C70" s="1">
        <v>359745</v>
      </c>
      <c r="D70" s="1">
        <v>246316</v>
      </c>
      <c r="E70" s="1">
        <v>280348</v>
      </c>
      <c r="F70" s="1">
        <v>196713</v>
      </c>
      <c r="J70" s="1">
        <v>48104</v>
      </c>
    </row>
    <row r="71" spans="1:10" x14ac:dyDescent="0.35">
      <c r="A71" s="7" t="s">
        <v>45</v>
      </c>
      <c r="B71" s="1">
        <v>80564</v>
      </c>
      <c r="C71" s="1">
        <v>2260</v>
      </c>
      <c r="D71" s="1">
        <v>15525</v>
      </c>
      <c r="E71" s="1" t="s">
        <v>32</v>
      </c>
      <c r="F71" s="1">
        <v>4188</v>
      </c>
      <c r="J71" s="1">
        <v>58592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251498</v>
      </c>
      <c r="C73" s="1">
        <v>28899</v>
      </c>
      <c r="D73" s="1">
        <v>58928</v>
      </c>
      <c r="E73" s="1">
        <v>66851</v>
      </c>
      <c r="F73" s="1">
        <v>96820</v>
      </c>
      <c r="G73" s="1">
        <f>SUM(C73:F73)</f>
        <v>251498</v>
      </c>
      <c r="H73" s="1">
        <f>SUM(E73:F73)</f>
        <v>163671</v>
      </c>
      <c r="I73" s="9">
        <f>H73/G73</f>
        <v>0.65078449928031235</v>
      </c>
      <c r="J73" s="1" t="s">
        <v>32</v>
      </c>
    </row>
    <row r="74" spans="1:10" x14ac:dyDescent="0.35">
      <c r="A74" s="7" t="s">
        <v>77</v>
      </c>
      <c r="B74" s="1">
        <v>199303</v>
      </c>
      <c r="C74" s="1">
        <v>9377</v>
      </c>
      <c r="D74" s="1">
        <v>95316</v>
      </c>
      <c r="E74" s="1">
        <v>43869</v>
      </c>
      <c r="F74" s="1">
        <v>50742</v>
      </c>
      <c r="G74" s="1">
        <f>SUM(C74:F74)</f>
        <v>199304</v>
      </c>
      <c r="H74" s="1">
        <f>SUM(E74:F74)</f>
        <v>94611</v>
      </c>
      <c r="I74" s="9">
        <f>H74/G74</f>
        <v>0.47470698029141412</v>
      </c>
      <c r="J74" s="1" t="s">
        <v>32</v>
      </c>
    </row>
    <row r="75" spans="1:10" x14ac:dyDescent="0.35">
      <c r="A75" s="7" t="s">
        <v>78</v>
      </c>
      <c r="B75" s="1">
        <v>248792</v>
      </c>
      <c r="C75" s="1">
        <v>95087</v>
      </c>
      <c r="D75" s="1">
        <v>61306</v>
      </c>
      <c r="E75" s="1">
        <v>33686</v>
      </c>
      <c r="F75" s="1">
        <v>58712</v>
      </c>
      <c r="J75" s="1" t="s">
        <v>32</v>
      </c>
    </row>
    <row r="76" spans="1:10" x14ac:dyDescent="0.35">
      <c r="A76" s="7" t="s">
        <v>79</v>
      </c>
      <c r="B76" s="1">
        <v>331844</v>
      </c>
      <c r="C76" s="1">
        <v>86546</v>
      </c>
      <c r="D76" s="1">
        <v>84488</v>
      </c>
      <c r="E76" s="1">
        <v>87985</v>
      </c>
      <c r="F76" s="1">
        <v>64526</v>
      </c>
      <c r="J76" s="1">
        <v>8300</v>
      </c>
    </row>
    <row r="77" spans="1:10" x14ac:dyDescent="0.35">
      <c r="A77" s="7" t="s">
        <v>175</v>
      </c>
      <c r="C77" s="1">
        <f>SUM(C73:C76)</f>
        <v>219909</v>
      </c>
      <c r="D77" s="1">
        <f>SUM(D73:D76)</f>
        <v>300038</v>
      </c>
      <c r="E77" s="1">
        <f>SUM(E73:E76)</f>
        <v>232391</v>
      </c>
      <c r="F77" s="1">
        <f>SUM(F73:F76)</f>
        <v>270800</v>
      </c>
      <c r="G77" s="1">
        <f>SUM(C77:F77)</f>
        <v>1023138</v>
      </c>
      <c r="H77" s="1">
        <f>SUM(E77:F77)</f>
        <v>503191</v>
      </c>
      <c r="I77" s="9">
        <f>H77/G77</f>
        <v>0.49181146629291456</v>
      </c>
    </row>
    <row r="78" spans="1:10" x14ac:dyDescent="0.35">
      <c r="A78" s="7"/>
    </row>
    <row r="79" spans="1:10" x14ac:dyDescent="0.35">
      <c r="A79" s="7" t="s">
        <v>80</v>
      </c>
      <c r="B79" s="1">
        <v>308986</v>
      </c>
      <c r="C79" s="1">
        <v>118516</v>
      </c>
      <c r="D79" s="1">
        <v>111582</v>
      </c>
      <c r="E79" s="1">
        <v>41105</v>
      </c>
      <c r="F79" s="1">
        <v>37784</v>
      </c>
      <c r="J79" s="1" t="s">
        <v>32</v>
      </c>
    </row>
    <row r="80" spans="1:10" x14ac:dyDescent="0.35">
      <c r="A80" s="7" t="s">
        <v>81</v>
      </c>
      <c r="B80" s="1">
        <v>528601</v>
      </c>
      <c r="C80" s="1">
        <v>292761</v>
      </c>
      <c r="D80" s="1">
        <v>157053</v>
      </c>
      <c r="E80" s="1">
        <v>66852</v>
      </c>
      <c r="F80" s="1">
        <v>11935</v>
      </c>
      <c r="J80" s="1" t="s">
        <v>32</v>
      </c>
    </row>
    <row r="81" spans="1:10" x14ac:dyDescent="0.35">
      <c r="A81" s="7" t="s">
        <v>82</v>
      </c>
      <c r="B81" s="1">
        <v>305790</v>
      </c>
      <c r="C81" s="1">
        <v>179486</v>
      </c>
      <c r="D81" s="1">
        <v>59222</v>
      </c>
      <c r="E81" s="1">
        <v>51987</v>
      </c>
      <c r="F81" s="1">
        <v>15095</v>
      </c>
      <c r="J81" s="1" t="s">
        <v>32</v>
      </c>
    </row>
    <row r="82" spans="1:10" x14ac:dyDescent="0.35">
      <c r="A82" s="7" t="s">
        <v>83</v>
      </c>
      <c r="B82" s="1">
        <v>581100</v>
      </c>
      <c r="C82" s="1">
        <v>465192</v>
      </c>
      <c r="D82" s="1">
        <v>88803</v>
      </c>
      <c r="E82" s="1">
        <v>16938</v>
      </c>
      <c r="F82" s="1">
        <v>10167</v>
      </c>
      <c r="J82" s="1" t="s">
        <v>32</v>
      </c>
    </row>
    <row r="83" spans="1:10" x14ac:dyDescent="0.35">
      <c r="A83" s="7"/>
      <c r="C83" s="1">
        <f>SUM(C79:C82)</f>
        <v>1055955</v>
      </c>
      <c r="D83" s="1">
        <f>SUM(D79:D82)</f>
        <v>416660</v>
      </c>
      <c r="E83" s="1">
        <f>SUM(E79:E82)</f>
        <v>176882</v>
      </c>
      <c r="F83" s="1">
        <f>SUM(F79:F82)</f>
        <v>74981</v>
      </c>
      <c r="G83" s="1">
        <f>SUM(C83:F83)</f>
        <v>1724478</v>
      </c>
    </row>
    <row r="84" spans="1:10" x14ac:dyDescent="0.35">
      <c r="A84" s="7" t="s">
        <v>176</v>
      </c>
      <c r="G84" s="1">
        <f>G83+G77</f>
        <v>2747616</v>
      </c>
    </row>
    <row r="85" spans="1:10" x14ac:dyDescent="0.35">
      <c r="A85" s="7" t="s">
        <v>45</v>
      </c>
      <c r="B85" s="1">
        <v>851457</v>
      </c>
      <c r="C85" s="1">
        <v>160538</v>
      </c>
      <c r="D85" s="1">
        <v>215578</v>
      </c>
      <c r="E85" s="1">
        <v>155928</v>
      </c>
      <c r="F85" s="1">
        <v>74369</v>
      </c>
      <c r="J85" s="1">
        <v>245044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2732498</v>
      </c>
      <c r="C87" s="1">
        <v>1305876</v>
      </c>
      <c r="D87" s="1">
        <v>751996</v>
      </c>
      <c r="E87" s="1">
        <v>438280</v>
      </c>
      <c r="F87" s="1">
        <v>226729</v>
      </c>
      <c r="J87" s="1">
        <v>9617</v>
      </c>
    </row>
    <row r="88" spans="1:10" x14ac:dyDescent="0.35">
      <c r="A88" s="7" t="s">
        <v>85</v>
      </c>
      <c r="B88" s="1">
        <v>1424901</v>
      </c>
      <c r="C88" s="1">
        <v>448795</v>
      </c>
      <c r="D88" s="1">
        <v>497165</v>
      </c>
      <c r="E88" s="1">
        <v>282036</v>
      </c>
      <c r="F88" s="1">
        <v>187288</v>
      </c>
      <c r="J88" s="1">
        <v>9617</v>
      </c>
    </row>
    <row r="89" spans="1:10" ht="43.5" x14ac:dyDescent="0.35">
      <c r="A89" s="7" t="s">
        <v>86</v>
      </c>
      <c r="B89" s="1">
        <v>787282</v>
      </c>
      <c r="C89" s="1">
        <v>138175</v>
      </c>
      <c r="D89" s="1">
        <v>278546</v>
      </c>
      <c r="E89" s="1">
        <v>228053</v>
      </c>
      <c r="F89" s="1">
        <v>139744</v>
      </c>
      <c r="J89" s="1">
        <v>2765</v>
      </c>
    </row>
    <row r="90" spans="1:10" x14ac:dyDescent="0.35">
      <c r="A90" s="7" t="s">
        <v>87</v>
      </c>
      <c r="B90" s="1">
        <v>256039</v>
      </c>
      <c r="C90" s="1">
        <v>14669</v>
      </c>
      <c r="D90" s="1">
        <v>64814</v>
      </c>
      <c r="E90" s="1">
        <v>43032</v>
      </c>
      <c r="F90" s="1">
        <v>132075</v>
      </c>
      <c r="J90" s="1">
        <v>1448</v>
      </c>
    </row>
    <row r="91" spans="1:10" x14ac:dyDescent="0.35">
      <c r="A91" s="7" t="s">
        <v>88</v>
      </c>
      <c r="B91" s="1">
        <v>41937</v>
      </c>
      <c r="C91" s="1">
        <v>7328</v>
      </c>
      <c r="D91" s="1">
        <v>1972</v>
      </c>
      <c r="E91" s="1">
        <v>3149</v>
      </c>
      <c r="F91" s="1">
        <v>29488</v>
      </c>
      <c r="J91" s="1" t="s">
        <v>32</v>
      </c>
    </row>
    <row r="92" spans="1:10" ht="29" x14ac:dyDescent="0.35">
      <c r="A92" s="7" t="s">
        <v>89</v>
      </c>
      <c r="B92" s="1">
        <v>118040</v>
      </c>
      <c r="C92" s="1">
        <v>13902</v>
      </c>
      <c r="D92" s="1">
        <v>21188</v>
      </c>
      <c r="E92" s="1">
        <v>19185</v>
      </c>
      <c r="F92" s="1">
        <v>63765</v>
      </c>
      <c r="J92" s="1" t="s">
        <v>32</v>
      </c>
    </row>
    <row r="93" spans="1:10" x14ac:dyDescent="0.35">
      <c r="A93" s="7" t="s">
        <v>90</v>
      </c>
      <c r="B93" s="1">
        <v>264046</v>
      </c>
      <c r="C93" s="1">
        <v>28296</v>
      </c>
      <c r="D93" s="1">
        <v>43059</v>
      </c>
      <c r="E93" s="1">
        <v>92772</v>
      </c>
      <c r="F93" s="1">
        <v>99919</v>
      </c>
      <c r="G93" s="1">
        <f>SUM(C93:F93)</f>
        <v>264046</v>
      </c>
      <c r="H93" s="1">
        <f>E93+F93</f>
        <v>192691</v>
      </c>
      <c r="I93" s="9">
        <f>H93/G93</f>
        <v>0.72976299584163362</v>
      </c>
      <c r="J93" s="1" t="s">
        <v>32</v>
      </c>
    </row>
    <row r="94" spans="1:10" ht="29" x14ac:dyDescent="0.35">
      <c r="A94" s="7" t="s">
        <v>91</v>
      </c>
      <c r="B94" s="1">
        <v>80626</v>
      </c>
      <c r="C94" s="1">
        <v>4024</v>
      </c>
      <c r="D94" s="1">
        <v>36829</v>
      </c>
      <c r="E94" s="1">
        <v>8056</v>
      </c>
      <c r="F94" s="1">
        <v>31716</v>
      </c>
      <c r="J94" s="1" t="s">
        <v>32</v>
      </c>
    </row>
    <row r="95" spans="1:10" x14ac:dyDescent="0.35">
      <c r="A95" s="7" t="s">
        <v>92</v>
      </c>
      <c r="B95" s="1">
        <v>141285</v>
      </c>
      <c r="C95" s="1">
        <v>6613</v>
      </c>
      <c r="D95" s="1">
        <v>13995</v>
      </c>
      <c r="E95" s="1">
        <v>61383</v>
      </c>
      <c r="F95" s="1">
        <v>59294</v>
      </c>
      <c r="J95" s="1" t="s">
        <v>32</v>
      </c>
    </row>
    <row r="96" spans="1:10" x14ac:dyDescent="0.35">
      <c r="A96" s="7" t="s">
        <v>93</v>
      </c>
      <c r="B96" s="1">
        <v>84637</v>
      </c>
      <c r="C96" s="1">
        <v>2009</v>
      </c>
      <c r="D96" s="1">
        <v>2254</v>
      </c>
      <c r="E96" s="1">
        <v>33942</v>
      </c>
      <c r="F96" s="1">
        <v>46433</v>
      </c>
      <c r="J96" s="1" t="s">
        <v>32</v>
      </c>
    </row>
    <row r="97" spans="1:10" x14ac:dyDescent="0.35">
      <c r="A97" s="7" t="s">
        <v>94</v>
      </c>
      <c r="B97" s="1">
        <v>136932</v>
      </c>
      <c r="C97" s="1">
        <v>47376</v>
      </c>
      <c r="D97" s="1">
        <v>41746</v>
      </c>
      <c r="E97" s="1">
        <v>21050</v>
      </c>
      <c r="F97" s="1">
        <v>26760</v>
      </c>
      <c r="J97" s="1" t="s">
        <v>32</v>
      </c>
    </row>
    <row r="98" spans="1:10" x14ac:dyDescent="0.35">
      <c r="A98" s="7" t="s">
        <v>45</v>
      </c>
      <c r="B98" s="1">
        <v>282906</v>
      </c>
      <c r="C98" s="1">
        <v>11881</v>
      </c>
      <c r="D98" s="1">
        <v>15658</v>
      </c>
      <c r="E98" s="1">
        <v>12015</v>
      </c>
      <c r="F98" s="1">
        <v>1074</v>
      </c>
      <c r="J98" s="1">
        <v>242279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8292</v>
      </c>
      <c r="C100" s="1">
        <v>7049</v>
      </c>
      <c r="D100" s="1">
        <v>623</v>
      </c>
      <c r="E100" s="1" t="s">
        <v>32</v>
      </c>
      <c r="F100" s="1">
        <v>620</v>
      </c>
      <c r="J100" s="1" t="s">
        <v>32</v>
      </c>
    </row>
    <row r="101" spans="1:10" x14ac:dyDescent="0.35">
      <c r="A101" s="7" t="s">
        <v>96</v>
      </c>
      <c r="B101" s="1">
        <v>18234</v>
      </c>
      <c r="C101" s="1">
        <v>5618</v>
      </c>
      <c r="D101" s="1">
        <v>9209</v>
      </c>
      <c r="E101" s="1">
        <v>3407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2874</v>
      </c>
      <c r="C102" s="1" t="s">
        <v>32</v>
      </c>
      <c r="D102" s="1" t="s">
        <v>32</v>
      </c>
      <c r="E102" s="1">
        <v>2874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4992</v>
      </c>
      <c r="C103" s="1">
        <v>4992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3554317</v>
      </c>
      <c r="C104" s="1">
        <v>1416914</v>
      </c>
      <c r="D104" s="1">
        <v>914744</v>
      </c>
      <c r="E104" s="1">
        <v>557681</v>
      </c>
      <c r="F104" s="1">
        <v>415963</v>
      </c>
      <c r="J104" s="1">
        <v>249016</v>
      </c>
    </row>
    <row r="105" spans="1:10" x14ac:dyDescent="0.35">
      <c r="A105" s="7" t="s">
        <v>45</v>
      </c>
      <c r="B105" s="1">
        <v>18662</v>
      </c>
      <c r="C105" s="1">
        <v>1827</v>
      </c>
      <c r="D105" s="1">
        <v>7700</v>
      </c>
      <c r="E105" s="1">
        <v>1240</v>
      </c>
      <c r="F105" s="1">
        <v>3568</v>
      </c>
      <c r="J105" s="1">
        <v>4328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2060929</v>
      </c>
      <c r="C107" s="1">
        <v>1061492</v>
      </c>
      <c r="D107" s="1">
        <v>523492</v>
      </c>
      <c r="E107" s="1">
        <v>301041</v>
      </c>
      <c r="F107" s="1">
        <v>166605</v>
      </c>
      <c r="J107" s="1">
        <v>8300</v>
      </c>
    </row>
    <row r="108" spans="1:10" x14ac:dyDescent="0.35">
      <c r="A108" s="7" t="s">
        <v>101</v>
      </c>
      <c r="B108" s="1">
        <v>785052</v>
      </c>
      <c r="C108" s="1">
        <v>232576</v>
      </c>
      <c r="D108" s="1">
        <v>249075</v>
      </c>
      <c r="E108" s="1">
        <v>174765</v>
      </c>
      <c r="F108" s="1">
        <v>127188</v>
      </c>
      <c r="J108" s="1">
        <v>1448</v>
      </c>
    </row>
    <row r="109" spans="1:10" x14ac:dyDescent="0.35">
      <c r="A109" s="7" t="s">
        <v>102</v>
      </c>
      <c r="B109" s="1">
        <v>96634</v>
      </c>
      <c r="C109" s="1">
        <v>20676</v>
      </c>
      <c r="D109" s="1">
        <v>13446</v>
      </c>
      <c r="E109" s="1">
        <v>20133</v>
      </c>
      <c r="F109" s="1">
        <v>42379</v>
      </c>
      <c r="J109" s="1" t="s">
        <v>32</v>
      </c>
    </row>
    <row r="110" spans="1:10" x14ac:dyDescent="0.35">
      <c r="A110" s="7" t="s">
        <v>103</v>
      </c>
      <c r="B110" s="1">
        <v>4835</v>
      </c>
      <c r="C110" s="1" t="s">
        <v>32</v>
      </c>
      <c r="D110" s="1" t="s">
        <v>32</v>
      </c>
      <c r="E110" s="1" t="s">
        <v>32</v>
      </c>
      <c r="F110" s="1">
        <v>4835</v>
      </c>
      <c r="J110" s="1" t="s">
        <v>32</v>
      </c>
    </row>
    <row r="111" spans="1:10" x14ac:dyDescent="0.35">
      <c r="A111" s="7" t="s">
        <v>45</v>
      </c>
      <c r="B111" s="1">
        <v>659921</v>
      </c>
      <c r="C111" s="1">
        <v>121656</v>
      </c>
      <c r="D111" s="1">
        <v>146263</v>
      </c>
      <c r="E111" s="1">
        <v>69261</v>
      </c>
      <c r="F111" s="1">
        <v>79144</v>
      </c>
      <c r="J111" s="1">
        <v>243596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2371589</v>
      </c>
      <c r="C113" s="1">
        <v>1155789</v>
      </c>
      <c r="D113" s="1">
        <v>641664</v>
      </c>
      <c r="E113" s="1">
        <v>293017</v>
      </c>
      <c r="F113" s="1">
        <v>271371</v>
      </c>
      <c r="J113" s="1">
        <v>9748</v>
      </c>
    </row>
    <row r="114" spans="1:10" x14ac:dyDescent="0.35">
      <c r="A114" s="7" t="s">
        <v>101</v>
      </c>
      <c r="B114" s="1">
        <v>498070</v>
      </c>
      <c r="C114" s="1">
        <v>152045</v>
      </c>
      <c r="D114" s="1">
        <v>135706</v>
      </c>
      <c r="E114" s="1">
        <v>157803</v>
      </c>
      <c r="F114" s="1">
        <v>52516</v>
      </c>
      <c r="J114" s="1" t="s">
        <v>32</v>
      </c>
    </row>
    <row r="115" spans="1:10" x14ac:dyDescent="0.35">
      <c r="A115" s="7" t="s">
        <v>102</v>
      </c>
      <c r="B115" s="1">
        <v>52203</v>
      </c>
      <c r="C115" s="1">
        <v>8705</v>
      </c>
      <c r="D115" s="1">
        <v>7332</v>
      </c>
      <c r="E115" s="1">
        <v>25728</v>
      </c>
      <c r="F115" s="1">
        <v>10438</v>
      </c>
      <c r="J115" s="1" t="s">
        <v>32</v>
      </c>
    </row>
    <row r="116" spans="1:10" x14ac:dyDescent="0.35">
      <c r="A116" s="7" t="s">
        <v>103</v>
      </c>
      <c r="B116" s="1">
        <v>16419</v>
      </c>
      <c r="C116" s="1" t="s">
        <v>32</v>
      </c>
      <c r="D116" s="1" t="s">
        <v>32</v>
      </c>
      <c r="E116" s="1">
        <v>12204</v>
      </c>
      <c r="F116" s="1">
        <v>4215</v>
      </c>
      <c r="J116" s="1" t="s">
        <v>32</v>
      </c>
    </row>
    <row r="117" spans="1:10" x14ac:dyDescent="0.35">
      <c r="A117" s="7" t="s">
        <v>45</v>
      </c>
      <c r="B117" s="1">
        <v>669091</v>
      </c>
      <c r="C117" s="1">
        <v>119862</v>
      </c>
      <c r="D117" s="1">
        <v>147573</v>
      </c>
      <c r="E117" s="1">
        <v>76450</v>
      </c>
      <c r="F117" s="1">
        <v>81610</v>
      </c>
      <c r="J117" s="1">
        <v>243596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1696567</v>
      </c>
      <c r="C119" s="1">
        <v>901171</v>
      </c>
      <c r="D119" s="1">
        <v>442397</v>
      </c>
      <c r="E119" s="1">
        <v>174703</v>
      </c>
      <c r="F119" s="1">
        <v>169996</v>
      </c>
      <c r="J119" s="1">
        <v>8300</v>
      </c>
    </row>
    <row r="120" spans="1:10" x14ac:dyDescent="0.35">
      <c r="A120" s="7" t="s">
        <v>101</v>
      </c>
      <c r="B120" s="1">
        <v>1070959</v>
      </c>
      <c r="C120" s="1">
        <v>376663</v>
      </c>
      <c r="D120" s="1">
        <v>282729</v>
      </c>
      <c r="E120" s="1">
        <v>277584</v>
      </c>
      <c r="F120" s="1">
        <v>132536</v>
      </c>
      <c r="J120" s="1">
        <v>1448</v>
      </c>
    </row>
    <row r="121" spans="1:10" x14ac:dyDescent="0.35">
      <c r="A121" s="7" t="s">
        <v>102</v>
      </c>
      <c r="B121" s="1">
        <v>166280</v>
      </c>
      <c r="C121" s="1">
        <v>40199</v>
      </c>
      <c r="D121" s="1">
        <v>55923</v>
      </c>
      <c r="E121" s="1">
        <v>43652</v>
      </c>
      <c r="F121" s="1">
        <v>26506</v>
      </c>
      <c r="J121" s="1" t="s">
        <v>32</v>
      </c>
    </row>
    <row r="122" spans="1:10" x14ac:dyDescent="0.35">
      <c r="A122" s="7" t="s">
        <v>103</v>
      </c>
      <c r="B122" s="1">
        <v>19584</v>
      </c>
      <c r="C122" s="1">
        <v>3273</v>
      </c>
      <c r="D122" s="1">
        <v>4963</v>
      </c>
      <c r="E122" s="1" t="s">
        <v>32</v>
      </c>
      <c r="F122" s="1">
        <v>11348</v>
      </c>
      <c r="J122" s="1" t="s">
        <v>32</v>
      </c>
    </row>
    <row r="123" spans="1:10" x14ac:dyDescent="0.35">
      <c r="A123" s="7" t="s">
        <v>45</v>
      </c>
      <c r="B123" s="1">
        <v>653980</v>
      </c>
      <c r="C123" s="1">
        <v>115095</v>
      </c>
      <c r="D123" s="1">
        <v>146263</v>
      </c>
      <c r="E123" s="1">
        <v>69261</v>
      </c>
      <c r="F123" s="1">
        <v>79764</v>
      </c>
      <c r="J123" s="1">
        <v>243596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2409187</v>
      </c>
      <c r="C125" s="1">
        <v>1219104</v>
      </c>
      <c r="D125" s="1">
        <v>670540</v>
      </c>
      <c r="E125" s="1">
        <v>276622</v>
      </c>
      <c r="F125" s="1">
        <v>233173</v>
      </c>
      <c r="J125" s="1">
        <v>9748</v>
      </c>
    </row>
    <row r="126" spans="1:10" x14ac:dyDescent="0.35">
      <c r="A126" s="7" t="s">
        <v>101</v>
      </c>
      <c r="B126" s="1">
        <v>438463</v>
      </c>
      <c r="C126" s="1">
        <v>83536</v>
      </c>
      <c r="D126" s="1">
        <v>103765</v>
      </c>
      <c r="E126" s="1">
        <v>197137</v>
      </c>
      <c r="F126" s="1">
        <v>54024</v>
      </c>
      <c r="J126" s="1" t="s">
        <v>32</v>
      </c>
    </row>
    <row r="127" spans="1:10" x14ac:dyDescent="0.35">
      <c r="A127" s="7" t="s">
        <v>102</v>
      </c>
      <c r="B127" s="1">
        <v>88896</v>
      </c>
      <c r="C127" s="1">
        <v>14974</v>
      </c>
      <c r="D127" s="1">
        <v>10501</v>
      </c>
      <c r="E127" s="1">
        <v>15926</v>
      </c>
      <c r="F127" s="1">
        <v>47495</v>
      </c>
      <c r="J127" s="1" t="s">
        <v>32</v>
      </c>
    </row>
    <row r="128" spans="1:10" x14ac:dyDescent="0.35">
      <c r="A128" s="7" t="s">
        <v>103</v>
      </c>
      <c r="B128" s="1">
        <v>16846</v>
      </c>
      <c r="C128" s="1">
        <v>3691</v>
      </c>
      <c r="D128" s="1">
        <v>1206</v>
      </c>
      <c r="E128" s="1">
        <v>6254</v>
      </c>
      <c r="F128" s="1">
        <v>5695</v>
      </c>
      <c r="J128" s="1" t="s">
        <v>32</v>
      </c>
    </row>
    <row r="129" spans="1:10" x14ac:dyDescent="0.35">
      <c r="A129" s="7" t="s">
        <v>45</v>
      </c>
      <c r="B129" s="1">
        <v>653980</v>
      </c>
      <c r="C129" s="1">
        <v>115095</v>
      </c>
      <c r="D129" s="1">
        <v>146263</v>
      </c>
      <c r="E129" s="1">
        <v>69261</v>
      </c>
      <c r="F129" s="1">
        <v>79764</v>
      </c>
      <c r="J129" s="1">
        <v>243596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2757222</v>
      </c>
      <c r="C131" s="1">
        <v>1299417</v>
      </c>
      <c r="D131" s="1">
        <v>727090</v>
      </c>
      <c r="E131" s="1">
        <v>460524</v>
      </c>
      <c r="F131" s="1">
        <v>268742</v>
      </c>
      <c r="J131" s="1">
        <v>1448</v>
      </c>
    </row>
    <row r="132" spans="1:10" x14ac:dyDescent="0.35">
      <c r="A132" s="7" t="s">
        <v>101</v>
      </c>
      <c r="B132" s="1">
        <v>163772</v>
      </c>
      <c r="C132" s="1">
        <v>18973</v>
      </c>
      <c r="D132" s="1">
        <v>58148</v>
      </c>
      <c r="E132" s="1">
        <v>35416</v>
      </c>
      <c r="F132" s="1">
        <v>51236</v>
      </c>
      <c r="J132" s="1" t="s">
        <v>32</v>
      </c>
    </row>
    <row r="133" spans="1:10" x14ac:dyDescent="0.35">
      <c r="A133" s="7" t="s">
        <v>102</v>
      </c>
      <c r="B133" s="1">
        <v>16439</v>
      </c>
      <c r="C133" s="1">
        <v>1317</v>
      </c>
      <c r="D133" s="1">
        <v>774</v>
      </c>
      <c r="E133" s="1" t="s">
        <v>32</v>
      </c>
      <c r="F133" s="1">
        <v>14348</v>
      </c>
      <c r="J133" s="1" t="s">
        <v>32</v>
      </c>
    </row>
    <row r="134" spans="1:10" x14ac:dyDescent="0.35">
      <c r="A134" s="7" t="s">
        <v>103</v>
      </c>
      <c r="B134" s="1">
        <v>6060</v>
      </c>
      <c r="C134" s="1" t="s">
        <v>32</v>
      </c>
      <c r="D134" s="1" t="s">
        <v>32</v>
      </c>
      <c r="E134" s="1" t="s">
        <v>32</v>
      </c>
      <c r="F134" s="1">
        <v>6060</v>
      </c>
      <c r="J134" s="1" t="s">
        <v>32</v>
      </c>
    </row>
    <row r="135" spans="1:10" x14ac:dyDescent="0.35">
      <c r="A135" s="7" t="s">
        <v>45</v>
      </c>
      <c r="B135" s="1">
        <v>663877</v>
      </c>
      <c r="C135" s="1">
        <v>116693</v>
      </c>
      <c r="D135" s="1">
        <v>146263</v>
      </c>
      <c r="E135" s="1">
        <v>69261</v>
      </c>
      <c r="F135" s="1">
        <v>79764</v>
      </c>
      <c r="J135" s="1">
        <v>251896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2736124</v>
      </c>
      <c r="C137" s="1">
        <v>1286202</v>
      </c>
      <c r="D137" s="1">
        <v>715840</v>
      </c>
      <c r="E137" s="1">
        <v>441065</v>
      </c>
      <c r="F137" s="1">
        <v>291570</v>
      </c>
      <c r="J137" s="1">
        <v>1448</v>
      </c>
    </row>
    <row r="138" spans="1:10" x14ac:dyDescent="0.35">
      <c r="A138" s="7" t="s">
        <v>101</v>
      </c>
      <c r="B138" s="1">
        <v>176796</v>
      </c>
      <c r="C138" s="1">
        <v>25909</v>
      </c>
      <c r="D138" s="1">
        <v>69343</v>
      </c>
      <c r="E138" s="1">
        <v>39631</v>
      </c>
      <c r="F138" s="1">
        <v>41912</v>
      </c>
      <c r="J138" s="1" t="s">
        <v>32</v>
      </c>
    </row>
    <row r="139" spans="1:10" x14ac:dyDescent="0.35">
      <c r="A139" s="7" t="s">
        <v>102</v>
      </c>
      <c r="B139" s="1">
        <v>21353</v>
      </c>
      <c r="C139" s="1">
        <v>5631</v>
      </c>
      <c r="D139" s="1">
        <v>829</v>
      </c>
      <c r="E139" s="1">
        <v>12204</v>
      </c>
      <c r="F139" s="1">
        <v>2689</v>
      </c>
      <c r="J139" s="1" t="s">
        <v>32</v>
      </c>
    </row>
    <row r="140" spans="1:10" x14ac:dyDescent="0.35">
      <c r="A140" s="7" t="s">
        <v>103</v>
      </c>
      <c r="B140" s="1">
        <v>7254</v>
      </c>
      <c r="C140" s="1" t="s">
        <v>32</v>
      </c>
      <c r="D140" s="1" t="s">
        <v>32</v>
      </c>
      <c r="E140" s="1">
        <v>3039</v>
      </c>
      <c r="F140" s="1">
        <v>4215</v>
      </c>
      <c r="J140" s="1" t="s">
        <v>32</v>
      </c>
    </row>
    <row r="141" spans="1:10" x14ac:dyDescent="0.35">
      <c r="A141" s="7" t="s">
        <v>45</v>
      </c>
      <c r="B141" s="1">
        <v>665843</v>
      </c>
      <c r="C141" s="1">
        <v>118659</v>
      </c>
      <c r="D141" s="1">
        <v>146263</v>
      </c>
      <c r="E141" s="1">
        <v>69261</v>
      </c>
      <c r="F141" s="1">
        <v>79764</v>
      </c>
      <c r="J141" s="1">
        <v>251896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2970063</v>
      </c>
      <c r="C8" s="1">
        <v>1333423</v>
      </c>
      <c r="D8" s="1">
        <v>765431</v>
      </c>
      <c r="E8" s="1">
        <v>362535</v>
      </c>
      <c r="F8" s="1">
        <v>283853</v>
      </c>
      <c r="G8" s="1">
        <f>SUM(C8:F8)</f>
        <v>2745242</v>
      </c>
      <c r="H8" s="1">
        <f>SUM(E8:F8)</f>
        <v>646388</v>
      </c>
      <c r="I8" s="9">
        <f>H8/G8</f>
        <v>0.2354575662182059</v>
      </c>
      <c r="J8" s="1">
        <v>224820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178018</v>
      </c>
      <c r="C10" s="1">
        <v>95116</v>
      </c>
      <c r="D10" s="1">
        <v>14635</v>
      </c>
      <c r="E10" s="1">
        <v>32743</v>
      </c>
      <c r="F10" s="1">
        <v>29319</v>
      </c>
      <c r="J10" s="1">
        <v>6205</v>
      </c>
    </row>
    <row r="11" spans="1:10" x14ac:dyDescent="0.35">
      <c r="A11" s="7" t="s">
        <v>35</v>
      </c>
      <c r="B11" s="1">
        <v>1126108</v>
      </c>
      <c r="C11" s="1">
        <v>440130</v>
      </c>
      <c r="D11" s="1">
        <v>377992</v>
      </c>
      <c r="E11" s="1">
        <v>94847</v>
      </c>
      <c r="F11" s="1">
        <v>86207</v>
      </c>
      <c r="J11" s="1">
        <v>126933</v>
      </c>
    </row>
    <row r="12" spans="1:10" x14ac:dyDescent="0.35">
      <c r="A12" s="7" t="s">
        <v>36</v>
      </c>
      <c r="B12" s="1">
        <v>670371</v>
      </c>
      <c r="C12" s="1">
        <v>324404</v>
      </c>
      <c r="D12" s="1">
        <v>132549</v>
      </c>
      <c r="E12" s="1">
        <v>91133</v>
      </c>
      <c r="F12" s="1">
        <v>80738</v>
      </c>
      <c r="J12" s="1">
        <v>41548</v>
      </c>
    </row>
    <row r="13" spans="1:10" x14ac:dyDescent="0.35">
      <c r="A13" s="7" t="s">
        <v>37</v>
      </c>
      <c r="B13" s="1">
        <v>445289</v>
      </c>
      <c r="C13" s="1">
        <v>189546</v>
      </c>
      <c r="D13" s="1">
        <v>119033</v>
      </c>
      <c r="E13" s="1">
        <v>68617</v>
      </c>
      <c r="F13" s="1">
        <v>47481</v>
      </c>
      <c r="J13" s="1">
        <v>20613</v>
      </c>
    </row>
    <row r="14" spans="1:10" x14ac:dyDescent="0.35">
      <c r="A14" s="7" t="s">
        <v>38</v>
      </c>
      <c r="B14" s="1">
        <v>550277</v>
      </c>
      <c r="C14" s="1">
        <v>284227</v>
      </c>
      <c r="D14" s="1">
        <v>121222</v>
      </c>
      <c r="E14" s="1">
        <v>75195</v>
      </c>
      <c r="F14" s="1">
        <v>40110</v>
      </c>
      <c r="J14" s="1">
        <v>29523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1616695</v>
      </c>
      <c r="C16" s="1">
        <v>757602</v>
      </c>
      <c r="D16" s="1">
        <v>433283</v>
      </c>
      <c r="E16" s="1">
        <v>179474</v>
      </c>
      <c r="F16" s="1">
        <v>108802</v>
      </c>
      <c r="J16" s="1">
        <v>137534</v>
      </c>
    </row>
    <row r="17" spans="1:10" x14ac:dyDescent="0.35">
      <c r="A17" s="7" t="s">
        <v>40</v>
      </c>
      <c r="B17" s="1">
        <v>1353368</v>
      </c>
      <c r="C17" s="1">
        <v>575821</v>
      </c>
      <c r="D17" s="1">
        <v>332148</v>
      </c>
      <c r="E17" s="1">
        <v>183061</v>
      </c>
      <c r="F17" s="1">
        <v>175051</v>
      </c>
      <c r="J17" s="1">
        <v>87286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1555153</v>
      </c>
      <c r="C19" s="1">
        <v>739988</v>
      </c>
      <c r="D19" s="1">
        <v>420945</v>
      </c>
      <c r="E19" s="1">
        <v>176583</v>
      </c>
      <c r="F19" s="1">
        <v>100930</v>
      </c>
      <c r="J19" s="1">
        <v>116707</v>
      </c>
    </row>
    <row r="20" spans="1:10" x14ac:dyDescent="0.35">
      <c r="A20" s="7" t="s">
        <v>42</v>
      </c>
      <c r="B20" s="1">
        <v>1328038</v>
      </c>
      <c r="C20" s="1">
        <v>566432</v>
      </c>
      <c r="D20" s="1">
        <v>325911</v>
      </c>
      <c r="E20" s="1">
        <v>180910</v>
      </c>
      <c r="F20" s="1">
        <v>175051</v>
      </c>
      <c r="J20" s="1">
        <v>79734</v>
      </c>
    </row>
    <row r="21" spans="1:10" x14ac:dyDescent="0.35">
      <c r="A21" s="7" t="s">
        <v>43</v>
      </c>
      <c r="B21" s="1">
        <v>32822</v>
      </c>
      <c r="C21" s="1">
        <v>6346</v>
      </c>
      <c r="D21" s="1">
        <v>9009</v>
      </c>
      <c r="E21" s="1">
        <v>206</v>
      </c>
      <c r="F21" s="1">
        <v>564</v>
      </c>
      <c r="J21" s="1">
        <v>16696</v>
      </c>
    </row>
    <row r="22" spans="1:10" x14ac:dyDescent="0.35">
      <c r="A22" s="7" t="s">
        <v>44</v>
      </c>
      <c r="B22" s="1">
        <v>21924</v>
      </c>
      <c r="C22" s="1">
        <v>11083</v>
      </c>
      <c r="D22" s="1">
        <v>4005</v>
      </c>
      <c r="E22" s="1">
        <v>1222</v>
      </c>
      <c r="F22" s="1">
        <v>4491</v>
      </c>
      <c r="J22" s="1">
        <v>1123</v>
      </c>
    </row>
    <row r="23" spans="1:10" x14ac:dyDescent="0.35">
      <c r="A23" s="7" t="s">
        <v>45</v>
      </c>
      <c r="B23" s="1">
        <v>32126</v>
      </c>
      <c r="C23" s="1">
        <v>9575</v>
      </c>
      <c r="D23" s="1">
        <v>5561</v>
      </c>
      <c r="E23" s="1">
        <v>3614</v>
      </c>
      <c r="F23" s="1">
        <v>2816</v>
      </c>
      <c r="J23" s="1">
        <v>10560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138665</v>
      </c>
      <c r="C25" s="1">
        <v>70496</v>
      </c>
      <c r="D25" s="1">
        <v>32492</v>
      </c>
      <c r="E25" s="1">
        <v>18253</v>
      </c>
      <c r="F25" s="1">
        <v>15389</v>
      </c>
      <c r="J25" s="1">
        <v>2034</v>
      </c>
    </row>
    <row r="26" spans="1:10" x14ac:dyDescent="0.35">
      <c r="A26" s="7" t="s">
        <v>47</v>
      </c>
      <c r="B26" s="1">
        <v>2310315</v>
      </c>
      <c r="C26" s="1">
        <v>1149579</v>
      </c>
      <c r="D26" s="1">
        <v>480414</v>
      </c>
      <c r="E26" s="1">
        <v>285771</v>
      </c>
      <c r="F26" s="1">
        <v>203831</v>
      </c>
      <c r="J26" s="1">
        <v>190720</v>
      </c>
    </row>
    <row r="27" spans="1:10" x14ac:dyDescent="0.35">
      <c r="A27" s="7" t="s">
        <v>48</v>
      </c>
      <c r="B27" s="1">
        <v>209650</v>
      </c>
      <c r="C27" s="1">
        <v>71908</v>
      </c>
      <c r="D27" s="1">
        <v>50209</v>
      </c>
      <c r="E27" s="1">
        <v>25227</v>
      </c>
      <c r="F27" s="1">
        <v>52181</v>
      </c>
      <c r="J27" s="1">
        <v>10125</v>
      </c>
    </row>
    <row r="28" spans="1:10" x14ac:dyDescent="0.35">
      <c r="A28" s="7" t="s">
        <v>49</v>
      </c>
      <c r="B28" s="1">
        <v>33639</v>
      </c>
      <c r="C28" s="1">
        <v>19587</v>
      </c>
      <c r="D28" s="1">
        <v>5991</v>
      </c>
      <c r="E28" s="1">
        <v>4565</v>
      </c>
      <c r="F28" s="1">
        <v>3496</v>
      </c>
      <c r="J28" s="1" t="s">
        <v>32</v>
      </c>
    </row>
    <row r="29" spans="1:10" x14ac:dyDescent="0.35">
      <c r="A29" s="7" t="s">
        <v>50</v>
      </c>
      <c r="B29" s="1">
        <v>234940</v>
      </c>
      <c r="C29" s="1">
        <v>12516</v>
      </c>
      <c r="D29" s="1">
        <v>188812</v>
      </c>
      <c r="E29" s="1">
        <v>23180</v>
      </c>
      <c r="F29" s="1">
        <v>8956</v>
      </c>
      <c r="J29" s="1">
        <v>1476</v>
      </c>
    </row>
    <row r="30" spans="1:10" x14ac:dyDescent="0.35">
      <c r="A30" s="7" t="s">
        <v>45</v>
      </c>
      <c r="B30" s="1">
        <v>42854</v>
      </c>
      <c r="C30" s="1">
        <v>9336</v>
      </c>
      <c r="D30" s="1">
        <v>7514</v>
      </c>
      <c r="E30" s="1">
        <v>5539</v>
      </c>
      <c r="F30" s="1" t="s">
        <v>32</v>
      </c>
      <c r="J30" s="1">
        <v>20464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375394</v>
      </c>
      <c r="C32" s="1">
        <v>144086</v>
      </c>
      <c r="D32" s="1">
        <v>90631</v>
      </c>
      <c r="E32" s="1">
        <v>43686</v>
      </c>
      <c r="F32" s="1">
        <v>68135</v>
      </c>
      <c r="J32" s="1">
        <v>28856</v>
      </c>
    </row>
    <row r="33" spans="1:10" x14ac:dyDescent="0.35">
      <c r="A33" s="7" t="s">
        <v>52</v>
      </c>
      <c r="B33" s="1">
        <v>2265984</v>
      </c>
      <c r="C33" s="1">
        <v>1137930</v>
      </c>
      <c r="D33" s="1">
        <v>470540</v>
      </c>
      <c r="E33" s="1">
        <v>282879</v>
      </c>
      <c r="F33" s="1">
        <v>203831</v>
      </c>
      <c r="J33" s="1">
        <v>170804</v>
      </c>
    </row>
    <row r="34" spans="1:10" x14ac:dyDescent="0.35">
      <c r="A34" s="7" t="s">
        <v>53</v>
      </c>
      <c r="B34" s="1">
        <v>266743</v>
      </c>
      <c r="C34" s="1">
        <v>32495</v>
      </c>
      <c r="D34" s="1">
        <v>192945</v>
      </c>
      <c r="E34" s="1">
        <v>26816</v>
      </c>
      <c r="F34" s="1">
        <v>11887</v>
      </c>
      <c r="J34" s="1">
        <v>2599</v>
      </c>
    </row>
    <row r="35" spans="1:10" x14ac:dyDescent="0.35">
      <c r="A35" s="7" t="s">
        <v>45</v>
      </c>
      <c r="B35" s="1">
        <v>61942</v>
      </c>
      <c r="C35" s="1">
        <v>18911</v>
      </c>
      <c r="D35" s="1">
        <v>11316</v>
      </c>
      <c r="E35" s="1">
        <v>9153</v>
      </c>
      <c r="F35" s="1" t="s">
        <v>32</v>
      </c>
      <c r="J35" s="1">
        <v>22561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649903</v>
      </c>
      <c r="C37" s="1">
        <v>224233</v>
      </c>
      <c r="D37" s="1">
        <v>146943</v>
      </c>
      <c r="E37" s="1">
        <v>85571</v>
      </c>
      <c r="F37" s="1">
        <v>99220</v>
      </c>
      <c r="G37" s="1">
        <f>SUM(C37:F37)</f>
        <v>555967</v>
      </c>
      <c r="H37" s="1">
        <f>SUM(E37:F37)</f>
        <v>184791</v>
      </c>
      <c r="I37" s="9">
        <f>H37/G37</f>
        <v>0.33237764111898727</v>
      </c>
      <c r="J37" s="1">
        <v>93936</v>
      </c>
    </row>
    <row r="38" spans="1:10" x14ac:dyDescent="0.35">
      <c r="A38" s="7" t="s">
        <v>55</v>
      </c>
      <c r="B38" s="1">
        <v>1165561</v>
      </c>
      <c r="C38" s="1">
        <v>701032</v>
      </c>
      <c r="D38" s="1">
        <v>243791</v>
      </c>
      <c r="E38" s="1">
        <v>100790</v>
      </c>
      <c r="F38" s="1">
        <v>72236</v>
      </c>
      <c r="G38" s="1">
        <f t="shared" ref="G38:G41" si="0">SUM(C38:F38)</f>
        <v>1117849</v>
      </c>
      <c r="H38" s="1">
        <f t="shared" ref="H38:H41" si="1">SUM(E38:F38)</f>
        <v>173026</v>
      </c>
      <c r="I38" s="9">
        <f t="shared" ref="I38:I41" si="2">H38/G38</f>
        <v>0.15478476967819446</v>
      </c>
      <c r="J38" s="1">
        <v>47712</v>
      </c>
    </row>
    <row r="39" spans="1:10" x14ac:dyDescent="0.35">
      <c r="A39" s="7" t="s">
        <v>56</v>
      </c>
      <c r="B39" s="1">
        <v>155153</v>
      </c>
      <c r="C39" s="1">
        <v>27437</v>
      </c>
      <c r="D39" s="1">
        <v>49554</v>
      </c>
      <c r="E39" s="1">
        <v>27471</v>
      </c>
      <c r="F39" s="1">
        <v>27399</v>
      </c>
      <c r="G39" s="1">
        <f t="shared" si="0"/>
        <v>131861</v>
      </c>
      <c r="H39" s="1">
        <f t="shared" si="1"/>
        <v>54870</v>
      </c>
      <c r="I39" s="9">
        <f t="shared" si="2"/>
        <v>0.41612000515694558</v>
      </c>
      <c r="J39" s="1">
        <v>23293</v>
      </c>
    </row>
    <row r="40" spans="1:10" x14ac:dyDescent="0.35">
      <c r="A40" s="7" t="s">
        <v>57</v>
      </c>
      <c r="B40" s="1">
        <v>818092</v>
      </c>
      <c r="C40" s="1">
        <v>297174</v>
      </c>
      <c r="D40" s="1">
        <v>292791</v>
      </c>
      <c r="E40" s="1">
        <v>122983</v>
      </c>
      <c r="F40" s="1">
        <v>57344</v>
      </c>
      <c r="G40" s="1">
        <f t="shared" si="0"/>
        <v>770292</v>
      </c>
      <c r="H40" s="1">
        <f t="shared" si="1"/>
        <v>180327</v>
      </c>
      <c r="I40" s="9">
        <f t="shared" si="2"/>
        <v>0.23410213269773023</v>
      </c>
      <c r="J40" s="1">
        <v>47800</v>
      </c>
    </row>
    <row r="41" spans="1:10" x14ac:dyDescent="0.35">
      <c r="A41" s="7" t="s">
        <v>58</v>
      </c>
      <c r="B41" s="1">
        <v>181354</v>
      </c>
      <c r="C41" s="1">
        <v>83547</v>
      </c>
      <c r="D41" s="1">
        <v>32352</v>
      </c>
      <c r="E41" s="1">
        <v>25721</v>
      </c>
      <c r="F41" s="1">
        <v>27654</v>
      </c>
      <c r="G41" s="1">
        <f t="shared" si="0"/>
        <v>169274</v>
      </c>
      <c r="H41" s="1">
        <f t="shared" si="1"/>
        <v>53375</v>
      </c>
      <c r="I41" s="9">
        <f t="shared" si="2"/>
        <v>0.31531717806633031</v>
      </c>
      <c r="J41" s="1">
        <v>12080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160259</v>
      </c>
      <c r="C43" s="1">
        <v>56326</v>
      </c>
      <c r="D43" s="1">
        <v>22917</v>
      </c>
      <c r="E43" s="1">
        <v>40759</v>
      </c>
      <c r="F43" s="1">
        <v>28689</v>
      </c>
      <c r="J43" s="1">
        <v>11566</v>
      </c>
    </row>
    <row r="44" spans="1:10" x14ac:dyDescent="0.35">
      <c r="A44" s="7" t="s">
        <v>60</v>
      </c>
      <c r="B44" s="1">
        <v>518407</v>
      </c>
      <c r="C44" s="1">
        <v>107872</v>
      </c>
      <c r="D44" s="1">
        <v>261061</v>
      </c>
      <c r="E44" s="1">
        <v>35943</v>
      </c>
      <c r="F44" s="1">
        <v>44473</v>
      </c>
      <c r="J44" s="1">
        <v>69058</v>
      </c>
    </row>
    <row r="45" spans="1:10" x14ac:dyDescent="0.35">
      <c r="A45" s="7" t="s">
        <v>61</v>
      </c>
      <c r="B45" s="1">
        <v>714923</v>
      </c>
      <c r="C45" s="1">
        <v>196871</v>
      </c>
      <c r="D45" s="1">
        <v>190639</v>
      </c>
      <c r="E45" s="1">
        <v>123632</v>
      </c>
      <c r="F45" s="1">
        <v>140702</v>
      </c>
      <c r="J45" s="1">
        <v>63078</v>
      </c>
    </row>
    <row r="46" spans="1:10" x14ac:dyDescent="0.35">
      <c r="A46" s="7" t="s">
        <v>62</v>
      </c>
      <c r="B46" s="1">
        <v>1576474</v>
      </c>
      <c r="C46" s="1">
        <v>972354</v>
      </c>
      <c r="D46" s="1">
        <v>290814</v>
      </c>
      <c r="E46" s="1">
        <v>162200</v>
      </c>
      <c r="F46" s="1">
        <v>69988</v>
      </c>
      <c r="J46" s="1">
        <v>81117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1551694</v>
      </c>
      <c r="C48" s="1">
        <v>808986</v>
      </c>
      <c r="D48" s="1">
        <v>347839</v>
      </c>
      <c r="E48" s="1">
        <v>181276</v>
      </c>
      <c r="F48" s="1">
        <v>93027</v>
      </c>
      <c r="J48" s="1">
        <v>120566</v>
      </c>
    </row>
    <row r="49" spans="1:10" x14ac:dyDescent="0.35">
      <c r="A49" s="7" t="s">
        <v>64</v>
      </c>
      <c r="B49" s="1">
        <v>134694</v>
      </c>
      <c r="C49" s="1">
        <v>47518</v>
      </c>
      <c r="D49" s="1">
        <v>30133</v>
      </c>
      <c r="E49" s="1">
        <v>25928</v>
      </c>
      <c r="F49" s="1">
        <v>28496</v>
      </c>
      <c r="J49" s="1">
        <v>2618</v>
      </c>
    </row>
    <row r="50" spans="1:10" x14ac:dyDescent="0.35">
      <c r="A50" s="7" t="s">
        <v>65</v>
      </c>
      <c r="B50" s="1">
        <v>295196</v>
      </c>
      <c r="C50" s="1">
        <v>103797</v>
      </c>
      <c r="D50" s="1">
        <v>62388</v>
      </c>
      <c r="E50" s="1">
        <v>55908</v>
      </c>
      <c r="F50" s="1">
        <v>39716</v>
      </c>
      <c r="J50" s="1">
        <v>33387</v>
      </c>
    </row>
    <row r="51" spans="1:10" x14ac:dyDescent="0.35">
      <c r="A51" s="7" t="s">
        <v>66</v>
      </c>
      <c r="B51" s="1">
        <v>978652</v>
      </c>
      <c r="C51" s="1">
        <v>372531</v>
      </c>
      <c r="D51" s="1">
        <v>325071</v>
      </c>
      <c r="E51" s="1">
        <v>99423</v>
      </c>
      <c r="F51" s="1">
        <v>122614</v>
      </c>
      <c r="J51" s="1">
        <v>59013</v>
      </c>
    </row>
    <row r="52" spans="1:10" x14ac:dyDescent="0.35">
      <c r="A52" s="7" t="s">
        <v>45</v>
      </c>
      <c r="B52" s="1">
        <v>9827</v>
      </c>
      <c r="C52" s="1">
        <v>591</v>
      </c>
      <c r="D52" s="1" t="s">
        <v>32</v>
      </c>
      <c r="E52" s="1" t="s">
        <v>32</v>
      </c>
      <c r="F52" s="1" t="s">
        <v>32</v>
      </c>
      <c r="J52" s="1">
        <v>9236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299211</v>
      </c>
      <c r="C54" s="1">
        <v>137779</v>
      </c>
      <c r="D54" s="1">
        <v>61923</v>
      </c>
      <c r="E54" s="1">
        <v>43948</v>
      </c>
      <c r="F54" s="1">
        <v>40336</v>
      </c>
      <c r="J54" s="1">
        <v>15226</v>
      </c>
    </row>
    <row r="55" spans="1:10" x14ac:dyDescent="0.35">
      <c r="A55" s="7" t="s">
        <v>68</v>
      </c>
      <c r="B55" s="1">
        <v>932870</v>
      </c>
      <c r="C55" s="1">
        <v>515220</v>
      </c>
      <c r="D55" s="1">
        <v>193968</v>
      </c>
      <c r="E55" s="1">
        <v>105920</v>
      </c>
      <c r="F55" s="1">
        <v>76197</v>
      </c>
      <c r="J55" s="1">
        <v>41565</v>
      </c>
    </row>
    <row r="56" spans="1:10" x14ac:dyDescent="0.35">
      <c r="A56" s="7" t="s">
        <v>69</v>
      </c>
      <c r="B56" s="1">
        <v>518538</v>
      </c>
      <c r="C56" s="1">
        <v>244066</v>
      </c>
      <c r="D56" s="1">
        <v>106418</v>
      </c>
      <c r="E56" s="1">
        <v>75342</v>
      </c>
      <c r="F56" s="1">
        <v>65476</v>
      </c>
      <c r="J56" s="1">
        <v>27236</v>
      </c>
    </row>
    <row r="57" spans="1:10" x14ac:dyDescent="0.35">
      <c r="A57" s="7" t="s">
        <v>70</v>
      </c>
      <c r="B57" s="1">
        <v>615252</v>
      </c>
      <c r="C57" s="1">
        <v>303462</v>
      </c>
      <c r="D57" s="1">
        <v>131835</v>
      </c>
      <c r="E57" s="1">
        <v>70637</v>
      </c>
      <c r="F57" s="1">
        <v>41674</v>
      </c>
      <c r="J57" s="1">
        <v>67645</v>
      </c>
    </row>
    <row r="58" spans="1:10" x14ac:dyDescent="0.35">
      <c r="A58" s="7" t="s">
        <v>71</v>
      </c>
      <c r="B58" s="1">
        <v>406644</v>
      </c>
      <c r="C58" s="1">
        <v>85785</v>
      </c>
      <c r="D58" s="1">
        <v>241198</v>
      </c>
      <c r="E58" s="1">
        <v>30236</v>
      </c>
      <c r="F58" s="1">
        <v>12205</v>
      </c>
      <c r="J58" s="1">
        <v>37220</v>
      </c>
    </row>
    <row r="59" spans="1:10" x14ac:dyDescent="0.35">
      <c r="A59" s="7" t="s">
        <v>72</v>
      </c>
      <c r="B59" s="1">
        <v>102371</v>
      </c>
      <c r="C59" s="1">
        <v>31263</v>
      </c>
      <c r="D59" s="1">
        <v>15839</v>
      </c>
      <c r="E59" s="1">
        <v>31735</v>
      </c>
      <c r="F59" s="1">
        <v>17730</v>
      </c>
      <c r="J59" s="1">
        <v>5804</v>
      </c>
    </row>
    <row r="60" spans="1:10" x14ac:dyDescent="0.35">
      <c r="A60" s="7" t="s">
        <v>73</v>
      </c>
      <c r="B60" s="1">
        <v>95178</v>
      </c>
      <c r="C60" s="1">
        <v>15848</v>
      </c>
      <c r="D60" s="1">
        <v>14251</v>
      </c>
      <c r="E60" s="1">
        <v>4718</v>
      </c>
      <c r="F60" s="1">
        <v>30236</v>
      </c>
      <c r="J60" s="1">
        <v>30125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860686</v>
      </c>
      <c r="C62" s="1">
        <v>372126</v>
      </c>
      <c r="D62" s="1">
        <v>176350</v>
      </c>
      <c r="E62" s="1">
        <v>99202</v>
      </c>
      <c r="F62" s="1">
        <v>105555</v>
      </c>
      <c r="G62" s="1">
        <f>SUM(C62:F62)</f>
        <v>753233</v>
      </c>
      <c r="H62" s="1">
        <f>SUM(E62:F62)</f>
        <v>204757</v>
      </c>
      <c r="I62" s="9">
        <f>H62/G62</f>
        <v>0.2718375323439095</v>
      </c>
      <c r="J62" s="1">
        <v>107454</v>
      </c>
    </row>
    <row r="63" spans="1:10" x14ac:dyDescent="0.35">
      <c r="A63" s="7" t="s">
        <v>75</v>
      </c>
      <c r="B63" s="1">
        <v>2109376</v>
      </c>
      <c r="C63" s="1">
        <v>961297</v>
      </c>
      <c r="D63" s="1">
        <v>589081</v>
      </c>
      <c r="E63" s="1">
        <v>263333</v>
      </c>
      <c r="F63" s="1">
        <v>178298</v>
      </c>
      <c r="G63" s="1">
        <f>SUM(C63:F63)</f>
        <v>1992009</v>
      </c>
      <c r="H63" s="1">
        <f>SUM(E63:F63)</f>
        <v>441631</v>
      </c>
      <c r="I63" s="9">
        <f>H63/G63</f>
        <v>0.22170130757441356</v>
      </c>
      <c r="J63" s="1">
        <v>117367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292478</v>
      </c>
      <c r="C65" s="1">
        <v>82471</v>
      </c>
      <c r="D65" s="1">
        <v>45482</v>
      </c>
      <c r="E65" s="1">
        <v>43077</v>
      </c>
      <c r="F65" s="1">
        <v>96861</v>
      </c>
      <c r="J65" s="1">
        <v>24587</v>
      </c>
    </row>
    <row r="66" spans="1:10" x14ac:dyDescent="0.35">
      <c r="A66" s="7" t="s">
        <v>52</v>
      </c>
      <c r="B66" s="1">
        <v>2614790</v>
      </c>
      <c r="C66" s="1">
        <v>1250456</v>
      </c>
      <c r="D66" s="1">
        <v>719089</v>
      </c>
      <c r="E66" s="1">
        <v>319458</v>
      </c>
      <c r="F66" s="1">
        <v>186992</v>
      </c>
      <c r="J66" s="1">
        <v>138796</v>
      </c>
    </row>
    <row r="67" spans="1:10" x14ac:dyDescent="0.35">
      <c r="A67" s="7" t="s">
        <v>45</v>
      </c>
      <c r="B67" s="1">
        <v>62795</v>
      </c>
      <c r="C67" s="1">
        <v>496</v>
      </c>
      <c r="D67" s="1">
        <v>861</v>
      </c>
      <c r="E67" s="1" t="s">
        <v>32</v>
      </c>
      <c r="F67" s="1" t="s">
        <v>32</v>
      </c>
      <c r="J67" s="1">
        <v>61438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1817956</v>
      </c>
      <c r="C69" s="1">
        <v>946075</v>
      </c>
      <c r="D69" s="1">
        <v>409217</v>
      </c>
      <c r="E69" s="1">
        <v>222836</v>
      </c>
      <c r="F69" s="1">
        <v>149858</v>
      </c>
      <c r="J69" s="1">
        <v>89970</v>
      </c>
    </row>
    <row r="70" spans="1:10" x14ac:dyDescent="0.35">
      <c r="A70" s="7" t="s">
        <v>52</v>
      </c>
      <c r="B70" s="1">
        <v>1087992</v>
      </c>
      <c r="C70" s="1">
        <v>387348</v>
      </c>
      <c r="D70" s="1">
        <v>355151</v>
      </c>
      <c r="E70" s="1">
        <v>139699</v>
      </c>
      <c r="F70" s="1">
        <v>132381</v>
      </c>
      <c r="J70" s="1">
        <v>73413</v>
      </c>
    </row>
    <row r="71" spans="1:10" x14ac:dyDescent="0.35">
      <c r="A71" s="7" t="s">
        <v>45</v>
      </c>
      <c r="B71" s="1">
        <v>64114</v>
      </c>
      <c r="C71" s="1" t="s">
        <v>32</v>
      </c>
      <c r="D71" s="1">
        <v>1063</v>
      </c>
      <c r="E71" s="1" t="s">
        <v>32</v>
      </c>
      <c r="F71" s="1">
        <v>1614</v>
      </c>
      <c r="J71" s="1">
        <v>61438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124392</v>
      </c>
      <c r="C73" s="1">
        <v>29376</v>
      </c>
      <c r="D73" s="1">
        <v>27059</v>
      </c>
      <c r="E73" s="1">
        <v>24625</v>
      </c>
      <c r="F73" s="1">
        <v>43332</v>
      </c>
      <c r="G73" s="1">
        <f>SUM(C73:F73)</f>
        <v>124392</v>
      </c>
      <c r="H73" s="1">
        <f>SUM(E73:F73)</f>
        <v>67957</v>
      </c>
      <c r="I73" s="9">
        <f>H73/G73</f>
        <v>0.54631326773425948</v>
      </c>
      <c r="J73" s="1" t="s">
        <v>32</v>
      </c>
    </row>
    <row r="74" spans="1:10" x14ac:dyDescent="0.35">
      <c r="A74" s="7" t="s">
        <v>77</v>
      </c>
      <c r="B74" s="1">
        <v>154212</v>
      </c>
      <c r="C74" s="1">
        <v>47373</v>
      </c>
      <c r="D74" s="1">
        <v>24618</v>
      </c>
      <c r="E74" s="1">
        <v>35195</v>
      </c>
      <c r="F74" s="1">
        <v>47026</v>
      </c>
      <c r="G74" s="1">
        <f>SUM(C74:F74)</f>
        <v>154212</v>
      </c>
      <c r="H74" s="1">
        <f>SUM(E74:F74)</f>
        <v>82221</v>
      </c>
      <c r="I74" s="9">
        <f>H74/G74</f>
        <v>0.53316862500972684</v>
      </c>
      <c r="J74" s="1" t="s">
        <v>32</v>
      </c>
    </row>
    <row r="75" spans="1:10" x14ac:dyDescent="0.35">
      <c r="A75" s="7" t="s">
        <v>78</v>
      </c>
      <c r="B75" s="1">
        <v>316951</v>
      </c>
      <c r="C75" s="1">
        <v>46784</v>
      </c>
      <c r="D75" s="1">
        <v>215625</v>
      </c>
      <c r="E75" s="1">
        <v>18956</v>
      </c>
      <c r="F75" s="1">
        <v>35586</v>
      </c>
      <c r="J75" s="1" t="s">
        <v>32</v>
      </c>
    </row>
    <row r="76" spans="1:10" x14ac:dyDescent="0.35">
      <c r="A76" s="7" t="s">
        <v>79</v>
      </c>
      <c r="B76" s="1">
        <v>166058</v>
      </c>
      <c r="C76" s="1">
        <v>29653</v>
      </c>
      <c r="D76" s="1">
        <v>49624</v>
      </c>
      <c r="E76" s="1">
        <v>53360</v>
      </c>
      <c r="F76" s="1">
        <v>33421</v>
      </c>
      <c r="J76" s="1" t="s">
        <v>32</v>
      </c>
    </row>
    <row r="77" spans="1:10" x14ac:dyDescent="0.35">
      <c r="A77" s="7" t="s">
        <v>175</v>
      </c>
      <c r="C77" s="1">
        <f>SUM(C73:C76)</f>
        <v>153186</v>
      </c>
      <c r="D77" s="1">
        <f>SUM(D73:D76)</f>
        <v>316926</v>
      </c>
      <c r="E77" s="1">
        <f>SUM(E73:E76)</f>
        <v>132136</v>
      </c>
      <c r="F77" s="1">
        <f>SUM(F73:F76)</f>
        <v>159365</v>
      </c>
      <c r="G77" s="1">
        <f>SUM(C77:F77)</f>
        <v>761613</v>
      </c>
      <c r="H77" s="1">
        <f>SUM(E77:F77)</f>
        <v>291501</v>
      </c>
      <c r="I77" s="9">
        <f>H77/G77</f>
        <v>0.38274162862241057</v>
      </c>
    </row>
    <row r="78" spans="1:10" x14ac:dyDescent="0.35">
      <c r="A78" s="7"/>
    </row>
    <row r="79" spans="1:10" x14ac:dyDescent="0.35">
      <c r="A79" s="7" t="s">
        <v>80</v>
      </c>
      <c r="B79" s="1">
        <v>236899</v>
      </c>
      <c r="C79" s="1">
        <v>94401</v>
      </c>
      <c r="D79" s="1">
        <v>79037</v>
      </c>
      <c r="E79" s="1">
        <v>35485</v>
      </c>
      <c r="F79" s="1">
        <v>27977</v>
      </c>
      <c r="J79" s="1" t="s">
        <v>32</v>
      </c>
    </row>
    <row r="80" spans="1:10" x14ac:dyDescent="0.35">
      <c r="A80" s="7" t="s">
        <v>81</v>
      </c>
      <c r="B80" s="1">
        <v>395547</v>
      </c>
      <c r="C80" s="1">
        <v>182841</v>
      </c>
      <c r="D80" s="1">
        <v>123683</v>
      </c>
      <c r="E80" s="1">
        <v>50863</v>
      </c>
      <c r="F80" s="1">
        <v>38161</v>
      </c>
      <c r="J80" s="1" t="s">
        <v>32</v>
      </c>
    </row>
    <row r="81" spans="1:10" x14ac:dyDescent="0.35">
      <c r="A81" s="7" t="s">
        <v>82</v>
      </c>
      <c r="B81" s="1">
        <v>269466</v>
      </c>
      <c r="C81" s="1">
        <v>143882</v>
      </c>
      <c r="D81" s="1">
        <v>64985</v>
      </c>
      <c r="E81" s="1">
        <v>49584</v>
      </c>
      <c r="F81" s="1">
        <v>11015</v>
      </c>
      <c r="J81" s="1" t="s">
        <v>32</v>
      </c>
    </row>
    <row r="82" spans="1:10" x14ac:dyDescent="0.35">
      <c r="A82" s="7" t="s">
        <v>83</v>
      </c>
      <c r="B82" s="1">
        <v>731368</v>
      </c>
      <c r="C82" s="1">
        <v>613386</v>
      </c>
      <c r="D82" s="1">
        <v>95452</v>
      </c>
      <c r="E82" s="1">
        <v>19155</v>
      </c>
      <c r="F82" s="1">
        <v>3376</v>
      </c>
      <c r="J82" s="1" t="s">
        <v>32</v>
      </c>
    </row>
    <row r="83" spans="1:10" x14ac:dyDescent="0.35">
      <c r="A83" s="7"/>
      <c r="C83" s="1">
        <f>SUM(C79:C82)</f>
        <v>1034510</v>
      </c>
      <c r="D83" s="1">
        <f>SUM(D79:D82)</f>
        <v>363157</v>
      </c>
      <c r="E83" s="1">
        <f>SUM(E79:E82)</f>
        <v>155087</v>
      </c>
      <c r="F83" s="1">
        <f>SUM(F79:F82)</f>
        <v>80529</v>
      </c>
      <c r="G83" s="1">
        <f>SUM(C83:F83)</f>
        <v>1633283</v>
      </c>
    </row>
    <row r="84" spans="1:10" x14ac:dyDescent="0.35">
      <c r="A84" s="7" t="s">
        <v>176</v>
      </c>
      <c r="G84" s="1">
        <f>G83+G77</f>
        <v>2394896</v>
      </c>
    </row>
    <row r="85" spans="1:10" x14ac:dyDescent="0.35">
      <c r="A85" s="7" t="s">
        <v>45</v>
      </c>
      <c r="B85" s="1">
        <v>575169</v>
      </c>
      <c r="C85" s="1">
        <v>145728</v>
      </c>
      <c r="D85" s="1">
        <v>85349</v>
      </c>
      <c r="E85" s="1">
        <v>75312</v>
      </c>
      <c r="F85" s="1">
        <v>43959</v>
      </c>
      <c r="J85" s="1">
        <v>224820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2289458</v>
      </c>
      <c r="C87" s="1">
        <v>1203379</v>
      </c>
      <c r="D87" s="1">
        <v>665757</v>
      </c>
      <c r="E87" s="1">
        <v>249961</v>
      </c>
      <c r="F87" s="1">
        <v>168343</v>
      </c>
      <c r="J87" s="1">
        <v>2018</v>
      </c>
    </row>
    <row r="88" spans="1:10" x14ac:dyDescent="0.35">
      <c r="A88" s="7" t="s">
        <v>85</v>
      </c>
      <c r="B88" s="1">
        <v>1032648</v>
      </c>
      <c r="C88" s="1">
        <v>428781</v>
      </c>
      <c r="D88" s="1">
        <v>250623</v>
      </c>
      <c r="E88" s="1">
        <v>189226</v>
      </c>
      <c r="F88" s="1">
        <v>164019</v>
      </c>
      <c r="J88" s="1" t="s">
        <v>32</v>
      </c>
    </row>
    <row r="89" spans="1:10" ht="43.5" x14ac:dyDescent="0.35">
      <c r="A89" s="7" t="s">
        <v>86</v>
      </c>
      <c r="B89" s="1">
        <v>606126</v>
      </c>
      <c r="C89" s="1">
        <v>180610</v>
      </c>
      <c r="D89" s="1">
        <v>170728</v>
      </c>
      <c r="E89" s="1">
        <v>145704</v>
      </c>
      <c r="F89" s="1">
        <v>109083</v>
      </c>
      <c r="J89" s="1" t="s">
        <v>32</v>
      </c>
    </row>
    <row r="90" spans="1:10" x14ac:dyDescent="0.35">
      <c r="A90" s="7" t="s">
        <v>87</v>
      </c>
      <c r="B90" s="1">
        <v>212918</v>
      </c>
      <c r="C90" s="1">
        <v>30002</v>
      </c>
      <c r="D90" s="1">
        <v>13678</v>
      </c>
      <c r="E90" s="1">
        <v>53705</v>
      </c>
      <c r="F90" s="1">
        <v>115533</v>
      </c>
      <c r="J90" s="1" t="s">
        <v>32</v>
      </c>
    </row>
    <row r="91" spans="1:10" x14ac:dyDescent="0.35">
      <c r="A91" s="7" t="s">
        <v>88</v>
      </c>
      <c r="B91" s="1">
        <v>26878</v>
      </c>
      <c r="C91" s="1">
        <v>8634</v>
      </c>
      <c r="D91" s="1">
        <v>11008</v>
      </c>
      <c r="E91" s="1">
        <v>1814</v>
      </c>
      <c r="F91" s="1">
        <v>5422</v>
      </c>
      <c r="J91" s="1" t="s">
        <v>32</v>
      </c>
    </row>
    <row r="92" spans="1:10" ht="29" x14ac:dyDescent="0.35">
      <c r="A92" s="7" t="s">
        <v>89</v>
      </c>
      <c r="B92" s="1">
        <v>54427</v>
      </c>
      <c r="C92" s="1">
        <v>13582</v>
      </c>
      <c r="D92" s="1">
        <v>23252</v>
      </c>
      <c r="E92" s="1">
        <v>9337</v>
      </c>
      <c r="F92" s="1">
        <v>8256</v>
      </c>
      <c r="J92" s="1" t="s">
        <v>32</v>
      </c>
    </row>
    <row r="93" spans="1:10" x14ac:dyDescent="0.35">
      <c r="A93" s="7" t="s">
        <v>90</v>
      </c>
      <c r="B93" s="1">
        <v>101695</v>
      </c>
      <c r="C93" s="1">
        <v>35857</v>
      </c>
      <c r="D93" s="1">
        <v>10079</v>
      </c>
      <c r="E93" s="1">
        <v>16130</v>
      </c>
      <c r="F93" s="1">
        <v>39628</v>
      </c>
      <c r="G93" s="1">
        <f>SUM(C93:F93)</f>
        <v>101694</v>
      </c>
      <c r="H93" s="1">
        <f>E93+F93</f>
        <v>55758</v>
      </c>
      <c r="I93" s="9">
        <f>H93/G93</f>
        <v>0.54829193462741166</v>
      </c>
      <c r="J93" s="1" t="s">
        <v>32</v>
      </c>
    </row>
    <row r="94" spans="1:10" ht="29" x14ac:dyDescent="0.35">
      <c r="A94" s="7" t="s">
        <v>91</v>
      </c>
      <c r="B94" s="1">
        <v>33462</v>
      </c>
      <c r="C94" s="1">
        <v>2126</v>
      </c>
      <c r="D94" s="1">
        <v>14814</v>
      </c>
      <c r="E94" s="1">
        <v>3353</v>
      </c>
      <c r="F94" s="1">
        <v>13168</v>
      </c>
      <c r="J94" s="1" t="s">
        <v>32</v>
      </c>
    </row>
    <row r="95" spans="1:10" x14ac:dyDescent="0.35">
      <c r="A95" s="7" t="s">
        <v>92</v>
      </c>
      <c r="B95" s="1">
        <v>121173</v>
      </c>
      <c r="C95" s="1">
        <v>23032</v>
      </c>
      <c r="D95" s="1">
        <v>8443</v>
      </c>
      <c r="E95" s="1">
        <v>40295</v>
      </c>
      <c r="F95" s="1">
        <v>49403</v>
      </c>
      <c r="J95" s="1" t="s">
        <v>32</v>
      </c>
    </row>
    <row r="96" spans="1:10" x14ac:dyDescent="0.35">
      <c r="A96" s="7" t="s">
        <v>93</v>
      </c>
      <c r="B96" s="1">
        <v>20273</v>
      </c>
      <c r="C96" s="1" t="s">
        <v>32</v>
      </c>
      <c r="D96" s="1">
        <v>3918</v>
      </c>
      <c r="E96" s="1">
        <v>4226</v>
      </c>
      <c r="F96" s="1">
        <v>12129</v>
      </c>
      <c r="J96" s="1" t="s">
        <v>32</v>
      </c>
    </row>
    <row r="97" spans="1:10" x14ac:dyDescent="0.35">
      <c r="A97" s="7" t="s">
        <v>94</v>
      </c>
      <c r="B97" s="1">
        <v>116151</v>
      </c>
      <c r="C97" s="1">
        <v>30370</v>
      </c>
      <c r="D97" s="1">
        <v>26469</v>
      </c>
      <c r="E97" s="1">
        <v>41575</v>
      </c>
      <c r="F97" s="1">
        <v>17738</v>
      </c>
      <c r="J97" s="1" t="s">
        <v>32</v>
      </c>
    </row>
    <row r="98" spans="1:10" x14ac:dyDescent="0.35">
      <c r="A98" s="7" t="s">
        <v>45</v>
      </c>
      <c r="B98" s="1">
        <v>284847</v>
      </c>
      <c r="C98" s="1">
        <v>25983</v>
      </c>
      <c r="D98" s="1">
        <v>19630</v>
      </c>
      <c r="E98" s="1">
        <v>3809</v>
      </c>
      <c r="F98" s="1">
        <v>12622</v>
      </c>
      <c r="J98" s="1">
        <v>222802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 t="s">
        <v>32</v>
      </c>
      <c r="C100" s="1" t="s">
        <v>32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 t="s">
        <v>32</v>
      </c>
      <c r="C101" s="1" t="s">
        <v>32</v>
      </c>
      <c r="D101" s="1" t="s">
        <v>32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3258</v>
      </c>
      <c r="C103" s="1">
        <v>1882</v>
      </c>
      <c r="D103" s="1">
        <v>1376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2956725</v>
      </c>
      <c r="C104" s="1">
        <v>1331541</v>
      </c>
      <c r="D104" s="1">
        <v>764055</v>
      </c>
      <c r="E104" s="1">
        <v>361444</v>
      </c>
      <c r="F104" s="1">
        <v>283327</v>
      </c>
      <c r="J104" s="1">
        <v>216357</v>
      </c>
    </row>
    <row r="105" spans="1:10" x14ac:dyDescent="0.35">
      <c r="A105" s="7" t="s">
        <v>45</v>
      </c>
      <c r="B105" s="1">
        <v>10080</v>
      </c>
      <c r="C105" s="1" t="s">
        <v>32</v>
      </c>
      <c r="D105" s="1" t="s">
        <v>32</v>
      </c>
      <c r="E105" s="1">
        <v>1091</v>
      </c>
      <c r="F105" s="1">
        <v>526</v>
      </c>
      <c r="J105" s="1">
        <v>8463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1830700</v>
      </c>
      <c r="C107" s="1">
        <v>989540</v>
      </c>
      <c r="D107" s="1">
        <v>514884</v>
      </c>
      <c r="E107" s="1">
        <v>204314</v>
      </c>
      <c r="F107" s="1">
        <v>119944</v>
      </c>
      <c r="J107" s="1">
        <v>2018</v>
      </c>
    </row>
    <row r="108" spans="1:10" x14ac:dyDescent="0.35">
      <c r="A108" s="7" t="s">
        <v>101</v>
      </c>
      <c r="B108" s="1">
        <v>636999</v>
      </c>
      <c r="C108" s="1">
        <v>234008</v>
      </c>
      <c r="D108" s="1">
        <v>153174</v>
      </c>
      <c r="E108" s="1">
        <v>119782</v>
      </c>
      <c r="F108" s="1">
        <v>130035</v>
      </c>
      <c r="J108" s="1" t="s">
        <v>32</v>
      </c>
    </row>
    <row r="109" spans="1:10" x14ac:dyDescent="0.35">
      <c r="A109" s="7" t="s">
        <v>102</v>
      </c>
      <c r="B109" s="1">
        <v>50348</v>
      </c>
      <c r="C109" s="1">
        <v>13569</v>
      </c>
      <c r="D109" s="1">
        <v>25223</v>
      </c>
      <c r="E109" s="1">
        <v>5645</v>
      </c>
      <c r="F109" s="1">
        <v>5911</v>
      </c>
      <c r="J109" s="1" t="s">
        <v>32</v>
      </c>
    </row>
    <row r="110" spans="1:10" x14ac:dyDescent="0.35">
      <c r="A110" s="7" t="s">
        <v>103</v>
      </c>
      <c r="B110" s="1">
        <v>1275</v>
      </c>
      <c r="C110" s="1" t="s">
        <v>32</v>
      </c>
      <c r="D110" s="1">
        <v>496</v>
      </c>
      <c r="E110" s="1">
        <v>778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450741</v>
      </c>
      <c r="C111" s="1">
        <v>96306</v>
      </c>
      <c r="D111" s="1">
        <v>71654</v>
      </c>
      <c r="E111" s="1">
        <v>32016</v>
      </c>
      <c r="F111" s="1">
        <v>27963</v>
      </c>
      <c r="J111" s="1">
        <v>222802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2159388</v>
      </c>
      <c r="C113" s="1">
        <v>1038059</v>
      </c>
      <c r="D113" s="1">
        <v>622928</v>
      </c>
      <c r="E113" s="1">
        <v>280467</v>
      </c>
      <c r="F113" s="1">
        <v>215916</v>
      </c>
      <c r="J113" s="1">
        <v>2018</v>
      </c>
    </row>
    <row r="114" spans="1:10" x14ac:dyDescent="0.35">
      <c r="A114" s="7" t="s">
        <v>101</v>
      </c>
      <c r="B114" s="1">
        <v>309176</v>
      </c>
      <c r="C114" s="1">
        <v>177514</v>
      </c>
      <c r="D114" s="1">
        <v>55099</v>
      </c>
      <c r="E114" s="1">
        <v>45326</v>
      </c>
      <c r="F114" s="1">
        <v>31237</v>
      </c>
      <c r="J114" s="1" t="s">
        <v>32</v>
      </c>
    </row>
    <row r="115" spans="1:10" x14ac:dyDescent="0.35">
      <c r="A115" s="7" t="s">
        <v>102</v>
      </c>
      <c r="B115" s="1">
        <v>34729</v>
      </c>
      <c r="C115" s="1">
        <v>10774</v>
      </c>
      <c r="D115" s="1">
        <v>15255</v>
      </c>
      <c r="E115" s="1">
        <v>3734</v>
      </c>
      <c r="F115" s="1">
        <v>4966</v>
      </c>
      <c r="J115" s="1" t="s">
        <v>32</v>
      </c>
    </row>
    <row r="116" spans="1:10" x14ac:dyDescent="0.35">
      <c r="A116" s="7" t="s">
        <v>103</v>
      </c>
      <c r="B116" s="1">
        <v>8708</v>
      </c>
      <c r="C116" s="1">
        <v>8212</v>
      </c>
      <c r="D116" s="1">
        <v>496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458061</v>
      </c>
      <c r="C117" s="1">
        <v>98863</v>
      </c>
      <c r="D117" s="1">
        <v>71654</v>
      </c>
      <c r="E117" s="1">
        <v>33008</v>
      </c>
      <c r="F117" s="1">
        <v>31734</v>
      </c>
      <c r="J117" s="1">
        <v>222802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1428219</v>
      </c>
      <c r="C119" s="1">
        <v>835889</v>
      </c>
      <c r="D119" s="1">
        <v>314292</v>
      </c>
      <c r="E119" s="1">
        <v>174709</v>
      </c>
      <c r="F119" s="1">
        <v>101310</v>
      </c>
      <c r="J119" s="1">
        <v>2018</v>
      </c>
    </row>
    <row r="120" spans="1:10" x14ac:dyDescent="0.35">
      <c r="A120" s="7" t="s">
        <v>101</v>
      </c>
      <c r="B120" s="1">
        <v>962198</v>
      </c>
      <c r="C120" s="1">
        <v>353643</v>
      </c>
      <c r="D120" s="1">
        <v>356796</v>
      </c>
      <c r="E120" s="1">
        <v>135759</v>
      </c>
      <c r="F120" s="1">
        <v>116000</v>
      </c>
      <c r="J120" s="1" t="s">
        <v>32</v>
      </c>
    </row>
    <row r="121" spans="1:10" x14ac:dyDescent="0.35">
      <c r="A121" s="7" t="s">
        <v>102</v>
      </c>
      <c r="B121" s="1">
        <v>116767</v>
      </c>
      <c r="C121" s="1">
        <v>45223</v>
      </c>
      <c r="D121" s="1">
        <v>22194</v>
      </c>
      <c r="E121" s="1">
        <v>10770</v>
      </c>
      <c r="F121" s="1">
        <v>38580</v>
      </c>
      <c r="J121" s="1" t="s">
        <v>32</v>
      </c>
    </row>
    <row r="122" spans="1:10" x14ac:dyDescent="0.35">
      <c r="A122" s="7" t="s">
        <v>103</v>
      </c>
      <c r="B122" s="1">
        <v>9777</v>
      </c>
      <c r="C122" s="1" t="s">
        <v>32</v>
      </c>
      <c r="D122" s="1">
        <v>496</v>
      </c>
      <c r="E122" s="1">
        <v>9281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453102</v>
      </c>
      <c r="C123" s="1">
        <v>98667</v>
      </c>
      <c r="D123" s="1">
        <v>71654</v>
      </c>
      <c r="E123" s="1">
        <v>32016</v>
      </c>
      <c r="F123" s="1">
        <v>27963</v>
      </c>
      <c r="J123" s="1">
        <v>222802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2066983</v>
      </c>
      <c r="C125" s="1">
        <v>1060384</v>
      </c>
      <c r="D125" s="1">
        <v>574201</v>
      </c>
      <c r="E125" s="1">
        <v>274531</v>
      </c>
      <c r="F125" s="1">
        <v>155849</v>
      </c>
      <c r="J125" s="1">
        <v>2018</v>
      </c>
    </row>
    <row r="126" spans="1:10" x14ac:dyDescent="0.35">
      <c r="A126" s="7" t="s">
        <v>101</v>
      </c>
      <c r="B126" s="1">
        <v>379882</v>
      </c>
      <c r="C126" s="1">
        <v>162884</v>
      </c>
      <c r="D126" s="1">
        <v>99267</v>
      </c>
      <c r="E126" s="1">
        <v>42719</v>
      </c>
      <c r="F126" s="1">
        <v>75012</v>
      </c>
      <c r="J126" s="1" t="s">
        <v>32</v>
      </c>
    </row>
    <row r="127" spans="1:10" x14ac:dyDescent="0.35">
      <c r="A127" s="7" t="s">
        <v>102</v>
      </c>
      <c r="B127" s="1">
        <v>69654</v>
      </c>
      <c r="C127" s="1">
        <v>11824</v>
      </c>
      <c r="D127" s="1">
        <v>20310</v>
      </c>
      <c r="E127" s="1">
        <v>12491</v>
      </c>
      <c r="F127" s="1">
        <v>25029</v>
      </c>
      <c r="J127" s="1" t="s">
        <v>32</v>
      </c>
    </row>
    <row r="128" spans="1:10" x14ac:dyDescent="0.35">
      <c r="A128" s="7" t="s">
        <v>103</v>
      </c>
      <c r="B128" s="1">
        <v>778</v>
      </c>
      <c r="C128" s="1" t="s">
        <v>32</v>
      </c>
      <c r="D128" s="1" t="s">
        <v>32</v>
      </c>
      <c r="E128" s="1">
        <v>778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452766</v>
      </c>
      <c r="C129" s="1">
        <v>98330</v>
      </c>
      <c r="D129" s="1">
        <v>71654</v>
      </c>
      <c r="E129" s="1">
        <v>32016</v>
      </c>
      <c r="F129" s="1">
        <v>27963</v>
      </c>
      <c r="J129" s="1">
        <v>222802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2167088</v>
      </c>
      <c r="C131" s="1">
        <v>1180279</v>
      </c>
      <c r="D131" s="1">
        <v>498575</v>
      </c>
      <c r="E131" s="1">
        <v>306987</v>
      </c>
      <c r="F131" s="1">
        <v>179230</v>
      </c>
      <c r="J131" s="1">
        <v>2018</v>
      </c>
    </row>
    <row r="132" spans="1:10" x14ac:dyDescent="0.35">
      <c r="A132" s="7" t="s">
        <v>101</v>
      </c>
      <c r="B132" s="1">
        <v>333162</v>
      </c>
      <c r="C132" s="1">
        <v>54000</v>
      </c>
      <c r="D132" s="1">
        <v>192326</v>
      </c>
      <c r="E132" s="1">
        <v>22754</v>
      </c>
      <c r="F132" s="1">
        <v>64082</v>
      </c>
      <c r="J132" s="1" t="s">
        <v>32</v>
      </c>
    </row>
    <row r="133" spans="1:10" x14ac:dyDescent="0.35">
      <c r="A133" s="7" t="s">
        <v>102</v>
      </c>
      <c r="B133" s="1">
        <v>15455</v>
      </c>
      <c r="C133" s="1">
        <v>419</v>
      </c>
      <c r="D133" s="1">
        <v>2457</v>
      </c>
      <c r="E133" s="1" t="s">
        <v>32</v>
      </c>
      <c r="F133" s="1">
        <v>12578</v>
      </c>
      <c r="J133" s="1" t="s">
        <v>32</v>
      </c>
    </row>
    <row r="134" spans="1:10" x14ac:dyDescent="0.35">
      <c r="A134" s="7" t="s">
        <v>103</v>
      </c>
      <c r="B134" s="1">
        <v>778</v>
      </c>
      <c r="C134" s="1" t="s">
        <v>32</v>
      </c>
      <c r="D134" s="1" t="s">
        <v>32</v>
      </c>
      <c r="E134" s="1">
        <v>778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453579</v>
      </c>
      <c r="C135" s="1">
        <v>98724</v>
      </c>
      <c r="D135" s="1">
        <v>72073</v>
      </c>
      <c r="E135" s="1">
        <v>32016</v>
      </c>
      <c r="F135" s="1">
        <v>27963</v>
      </c>
      <c r="J135" s="1">
        <v>222802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2354203</v>
      </c>
      <c r="C137" s="1">
        <v>1180725</v>
      </c>
      <c r="D137" s="1">
        <v>659411</v>
      </c>
      <c r="E137" s="1">
        <v>292774</v>
      </c>
      <c r="F137" s="1">
        <v>219275</v>
      </c>
      <c r="J137" s="1">
        <v>2018</v>
      </c>
    </row>
    <row r="138" spans="1:10" x14ac:dyDescent="0.35">
      <c r="A138" s="7" t="s">
        <v>101</v>
      </c>
      <c r="B138" s="1">
        <v>150036</v>
      </c>
      <c r="C138" s="1">
        <v>55961</v>
      </c>
      <c r="D138" s="1">
        <v>34366</v>
      </c>
      <c r="E138" s="1">
        <v>27978</v>
      </c>
      <c r="F138" s="1">
        <v>31731</v>
      </c>
      <c r="J138" s="1" t="s">
        <v>32</v>
      </c>
    </row>
    <row r="139" spans="1:10" x14ac:dyDescent="0.35">
      <c r="A139" s="7" t="s">
        <v>102</v>
      </c>
      <c r="B139" s="1">
        <v>14304</v>
      </c>
      <c r="C139" s="1">
        <v>430</v>
      </c>
      <c r="D139" s="1" t="s">
        <v>32</v>
      </c>
      <c r="E139" s="1">
        <v>8989</v>
      </c>
      <c r="F139" s="1">
        <v>4884</v>
      </c>
      <c r="J139" s="1" t="s">
        <v>32</v>
      </c>
    </row>
    <row r="140" spans="1:10" x14ac:dyDescent="0.35">
      <c r="A140" s="7" t="s">
        <v>103</v>
      </c>
      <c r="B140" s="1">
        <v>8991</v>
      </c>
      <c r="C140" s="1">
        <v>8212</v>
      </c>
      <c r="D140" s="1" t="s">
        <v>32</v>
      </c>
      <c r="E140" s="1">
        <v>778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442529</v>
      </c>
      <c r="C141" s="1">
        <v>88094</v>
      </c>
      <c r="D141" s="1">
        <v>71654</v>
      </c>
      <c r="E141" s="1">
        <v>32016</v>
      </c>
      <c r="F141" s="1">
        <v>27963</v>
      </c>
      <c r="J141" s="1">
        <v>222802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4073322</v>
      </c>
      <c r="C8" s="1">
        <v>833941</v>
      </c>
      <c r="D8" s="1">
        <v>1063095</v>
      </c>
      <c r="E8" s="1">
        <v>940492</v>
      </c>
      <c r="F8" s="1">
        <v>726238</v>
      </c>
      <c r="G8" s="1">
        <f>SUM(C8:F8)</f>
        <v>3563766</v>
      </c>
      <c r="H8" s="1">
        <f>SUM(E8:F8)</f>
        <v>1666730</v>
      </c>
      <c r="I8" s="9">
        <f>H8/G8</f>
        <v>0.46768783360074706</v>
      </c>
      <c r="J8" s="1">
        <v>509556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203917</v>
      </c>
      <c r="C10" s="1">
        <v>74337</v>
      </c>
      <c r="D10" s="1">
        <v>31240</v>
      </c>
      <c r="E10" s="1">
        <v>93308</v>
      </c>
      <c r="F10" s="1">
        <v>5032</v>
      </c>
      <c r="J10" s="1" t="s">
        <v>32</v>
      </c>
    </row>
    <row r="11" spans="1:10" x14ac:dyDescent="0.35">
      <c r="A11" s="7" t="s">
        <v>35</v>
      </c>
      <c r="B11" s="1">
        <v>1202969</v>
      </c>
      <c r="C11" s="1">
        <v>186155</v>
      </c>
      <c r="D11" s="1">
        <v>354073</v>
      </c>
      <c r="E11" s="1">
        <v>264280</v>
      </c>
      <c r="F11" s="1">
        <v>272086</v>
      </c>
      <c r="J11" s="1">
        <v>126376</v>
      </c>
    </row>
    <row r="12" spans="1:10" x14ac:dyDescent="0.35">
      <c r="A12" s="7" t="s">
        <v>36</v>
      </c>
      <c r="B12" s="1">
        <v>909620</v>
      </c>
      <c r="C12" s="1">
        <v>132496</v>
      </c>
      <c r="D12" s="1">
        <v>259350</v>
      </c>
      <c r="E12" s="1">
        <v>184363</v>
      </c>
      <c r="F12" s="1">
        <v>202209</v>
      </c>
      <c r="J12" s="1">
        <v>131202</v>
      </c>
    </row>
    <row r="13" spans="1:10" x14ac:dyDescent="0.35">
      <c r="A13" s="7" t="s">
        <v>37</v>
      </c>
      <c r="B13" s="1">
        <v>775713</v>
      </c>
      <c r="C13" s="1">
        <v>168756</v>
      </c>
      <c r="D13" s="1">
        <v>153419</v>
      </c>
      <c r="E13" s="1">
        <v>205431</v>
      </c>
      <c r="F13" s="1">
        <v>172684</v>
      </c>
      <c r="J13" s="1">
        <v>75423</v>
      </c>
    </row>
    <row r="14" spans="1:10" x14ac:dyDescent="0.35">
      <c r="A14" s="7" t="s">
        <v>38</v>
      </c>
      <c r="B14" s="1">
        <v>981103</v>
      </c>
      <c r="C14" s="1">
        <v>272197</v>
      </c>
      <c r="D14" s="1">
        <v>265014</v>
      </c>
      <c r="E14" s="1">
        <v>193110</v>
      </c>
      <c r="F14" s="1">
        <v>74227</v>
      </c>
      <c r="J14" s="1">
        <v>176554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1955783</v>
      </c>
      <c r="C16" s="1">
        <v>502093</v>
      </c>
      <c r="D16" s="1">
        <v>537629</v>
      </c>
      <c r="E16" s="1">
        <v>454977</v>
      </c>
      <c r="F16" s="1">
        <v>270021</v>
      </c>
      <c r="J16" s="1">
        <v>191063</v>
      </c>
    </row>
    <row r="17" spans="1:10" x14ac:dyDescent="0.35">
      <c r="A17" s="7" t="s">
        <v>40</v>
      </c>
      <c r="B17" s="1">
        <v>2117539</v>
      </c>
      <c r="C17" s="1">
        <v>331848</v>
      </c>
      <c r="D17" s="1">
        <v>525466</v>
      </c>
      <c r="E17" s="1">
        <v>485515</v>
      </c>
      <c r="F17" s="1">
        <v>456217</v>
      </c>
      <c r="J17" s="1">
        <v>318493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1888970</v>
      </c>
      <c r="C19" s="1">
        <v>492424</v>
      </c>
      <c r="D19" s="1">
        <v>537629</v>
      </c>
      <c r="E19" s="1">
        <v>447087</v>
      </c>
      <c r="F19" s="1">
        <v>258839</v>
      </c>
      <c r="J19" s="1">
        <v>152990</v>
      </c>
    </row>
    <row r="20" spans="1:10" x14ac:dyDescent="0.35">
      <c r="A20" s="7" t="s">
        <v>42</v>
      </c>
      <c r="B20" s="1">
        <v>2069791</v>
      </c>
      <c r="C20" s="1">
        <v>315845</v>
      </c>
      <c r="D20" s="1">
        <v>525466</v>
      </c>
      <c r="E20" s="1">
        <v>483080</v>
      </c>
      <c r="F20" s="1">
        <v>449844</v>
      </c>
      <c r="J20" s="1">
        <v>295556</v>
      </c>
    </row>
    <row r="21" spans="1:10" x14ac:dyDescent="0.35">
      <c r="A21" s="7" t="s">
        <v>43</v>
      </c>
      <c r="B21" s="1">
        <v>23684</v>
      </c>
      <c r="C21" s="1">
        <v>15247</v>
      </c>
      <c r="D21" s="1" t="s">
        <v>32</v>
      </c>
      <c r="E21" s="1">
        <v>3728</v>
      </c>
      <c r="F21" s="1" t="s">
        <v>32</v>
      </c>
      <c r="J21" s="1">
        <v>4709</v>
      </c>
    </row>
    <row r="22" spans="1:10" x14ac:dyDescent="0.35">
      <c r="A22" s="7" t="s">
        <v>44</v>
      </c>
      <c r="B22" s="1">
        <v>16926</v>
      </c>
      <c r="C22" s="1">
        <v>5738</v>
      </c>
      <c r="D22" s="1" t="s">
        <v>32</v>
      </c>
      <c r="E22" s="1">
        <v>1936</v>
      </c>
      <c r="F22" s="1">
        <v>6373</v>
      </c>
      <c r="J22" s="1">
        <v>2879</v>
      </c>
    </row>
    <row r="23" spans="1:10" x14ac:dyDescent="0.35">
      <c r="A23" s="7" t="s">
        <v>45</v>
      </c>
      <c r="B23" s="1">
        <v>73951</v>
      </c>
      <c r="C23" s="1">
        <v>4687</v>
      </c>
      <c r="D23" s="1" t="s">
        <v>32</v>
      </c>
      <c r="E23" s="1">
        <v>4661</v>
      </c>
      <c r="F23" s="1">
        <v>11182</v>
      </c>
      <c r="J23" s="1">
        <v>53421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127199</v>
      </c>
      <c r="C25" s="1">
        <v>22277</v>
      </c>
      <c r="D25" s="1">
        <v>46750</v>
      </c>
      <c r="E25" s="1">
        <v>35532</v>
      </c>
      <c r="F25" s="1">
        <v>5967</v>
      </c>
      <c r="J25" s="1">
        <v>16672</v>
      </c>
    </row>
    <row r="26" spans="1:10" x14ac:dyDescent="0.35">
      <c r="A26" s="7" t="s">
        <v>47</v>
      </c>
      <c r="B26" s="1">
        <v>3564268</v>
      </c>
      <c r="C26" s="1">
        <v>748394</v>
      </c>
      <c r="D26" s="1">
        <v>936123</v>
      </c>
      <c r="E26" s="1">
        <v>820688</v>
      </c>
      <c r="F26" s="1">
        <v>645726</v>
      </c>
      <c r="J26" s="1">
        <v>413337</v>
      </c>
    </row>
    <row r="27" spans="1:10" x14ac:dyDescent="0.35">
      <c r="A27" s="7" t="s">
        <v>48</v>
      </c>
      <c r="B27" s="1">
        <v>106170</v>
      </c>
      <c r="C27" s="1">
        <v>9277</v>
      </c>
      <c r="D27" s="1">
        <v>37027</v>
      </c>
      <c r="E27" s="1">
        <v>38782</v>
      </c>
      <c r="F27" s="1">
        <v>17441</v>
      </c>
      <c r="J27" s="1">
        <v>3642</v>
      </c>
    </row>
    <row r="28" spans="1:10" x14ac:dyDescent="0.35">
      <c r="A28" s="7" t="s">
        <v>49</v>
      </c>
      <c r="B28" s="1">
        <v>64082</v>
      </c>
      <c r="C28" s="1">
        <v>20995</v>
      </c>
      <c r="D28" s="1">
        <v>21180</v>
      </c>
      <c r="E28" s="1">
        <v>11433</v>
      </c>
      <c r="F28" s="1">
        <v>7050</v>
      </c>
      <c r="J28" s="1">
        <v>3424</v>
      </c>
    </row>
    <row r="29" spans="1:10" x14ac:dyDescent="0.35">
      <c r="A29" s="7" t="s">
        <v>50</v>
      </c>
      <c r="B29" s="1">
        <v>85371</v>
      </c>
      <c r="C29" s="1">
        <v>27837</v>
      </c>
      <c r="D29" s="1">
        <v>8204</v>
      </c>
      <c r="E29" s="1">
        <v>13400</v>
      </c>
      <c r="F29" s="1">
        <v>18896</v>
      </c>
      <c r="J29" s="1">
        <v>17034</v>
      </c>
    </row>
    <row r="30" spans="1:10" x14ac:dyDescent="0.35">
      <c r="A30" s="7" t="s">
        <v>45</v>
      </c>
      <c r="B30" s="1">
        <v>126231</v>
      </c>
      <c r="C30" s="1">
        <v>5161</v>
      </c>
      <c r="D30" s="1">
        <v>13812</v>
      </c>
      <c r="E30" s="1">
        <v>20655</v>
      </c>
      <c r="F30" s="1">
        <v>31157</v>
      </c>
      <c r="J30" s="1">
        <v>55445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248897</v>
      </c>
      <c r="C32" s="1">
        <v>41134</v>
      </c>
      <c r="D32" s="1">
        <v>83777</v>
      </c>
      <c r="E32" s="1">
        <v>75554</v>
      </c>
      <c r="F32" s="1">
        <v>23408</v>
      </c>
      <c r="J32" s="1">
        <v>25024</v>
      </c>
    </row>
    <row r="33" spans="1:10" x14ac:dyDescent="0.35">
      <c r="A33" s="7" t="s">
        <v>52</v>
      </c>
      <c r="B33" s="1">
        <v>3527251</v>
      </c>
      <c r="C33" s="1">
        <v>737661</v>
      </c>
      <c r="D33" s="1">
        <v>936123</v>
      </c>
      <c r="E33" s="1">
        <v>817014</v>
      </c>
      <c r="F33" s="1">
        <v>634544</v>
      </c>
      <c r="J33" s="1">
        <v>401909</v>
      </c>
    </row>
    <row r="34" spans="1:10" x14ac:dyDescent="0.35">
      <c r="A34" s="7" t="s">
        <v>53</v>
      </c>
      <c r="B34" s="1">
        <v>148168</v>
      </c>
      <c r="C34" s="1">
        <v>45298</v>
      </c>
      <c r="D34" s="1">
        <v>29383</v>
      </c>
      <c r="E34" s="1">
        <v>25528</v>
      </c>
      <c r="F34" s="1">
        <v>25946</v>
      </c>
      <c r="J34" s="1">
        <v>22012</v>
      </c>
    </row>
    <row r="35" spans="1:10" x14ac:dyDescent="0.35">
      <c r="A35" s="7" t="s">
        <v>45</v>
      </c>
      <c r="B35" s="1">
        <v>149006</v>
      </c>
      <c r="C35" s="1">
        <v>9848</v>
      </c>
      <c r="D35" s="1">
        <v>13812</v>
      </c>
      <c r="E35" s="1">
        <v>22396</v>
      </c>
      <c r="F35" s="1">
        <v>42339</v>
      </c>
      <c r="J35" s="1">
        <v>60611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2011971</v>
      </c>
      <c r="C37" s="1">
        <v>301998</v>
      </c>
      <c r="D37" s="1">
        <v>574356</v>
      </c>
      <c r="E37" s="1">
        <v>466533</v>
      </c>
      <c r="F37" s="1">
        <v>345950</v>
      </c>
      <c r="G37" s="1">
        <f>SUM(C37:F37)</f>
        <v>1688837</v>
      </c>
      <c r="H37" s="1">
        <f>SUM(E37:F37)</f>
        <v>812483</v>
      </c>
      <c r="I37" s="9">
        <f>H37/G37</f>
        <v>0.48109024139096906</v>
      </c>
      <c r="J37" s="1">
        <v>323134</v>
      </c>
    </row>
    <row r="38" spans="1:10" x14ac:dyDescent="0.35">
      <c r="A38" s="7" t="s">
        <v>55</v>
      </c>
      <c r="B38" s="1">
        <v>1273614</v>
      </c>
      <c r="C38" s="1">
        <v>368801</v>
      </c>
      <c r="D38" s="1">
        <v>327693</v>
      </c>
      <c r="E38" s="1">
        <v>253649</v>
      </c>
      <c r="F38" s="1">
        <v>233170</v>
      </c>
      <c r="G38" s="1">
        <f t="shared" ref="G38:G41" si="0">SUM(C38:F38)</f>
        <v>1183313</v>
      </c>
      <c r="H38" s="1">
        <f t="shared" ref="H38:H41" si="1">SUM(E38:F38)</f>
        <v>486819</v>
      </c>
      <c r="I38" s="9">
        <f t="shared" ref="I38:I41" si="2">H38/G38</f>
        <v>0.41140340721347607</v>
      </c>
      <c r="J38" s="1">
        <v>90302</v>
      </c>
    </row>
    <row r="39" spans="1:10" x14ac:dyDescent="0.35">
      <c r="A39" s="7" t="s">
        <v>56</v>
      </c>
      <c r="B39" s="1">
        <v>303229</v>
      </c>
      <c r="C39" s="1">
        <v>84308</v>
      </c>
      <c r="D39" s="1">
        <v>72427</v>
      </c>
      <c r="E39" s="1">
        <v>71156</v>
      </c>
      <c r="F39" s="1">
        <v>62117</v>
      </c>
      <c r="G39" s="1">
        <f t="shared" si="0"/>
        <v>290008</v>
      </c>
      <c r="H39" s="1">
        <f t="shared" si="1"/>
        <v>133273</v>
      </c>
      <c r="I39" s="9">
        <f t="shared" si="2"/>
        <v>0.45954939174091747</v>
      </c>
      <c r="J39" s="1">
        <v>13221</v>
      </c>
    </row>
    <row r="40" spans="1:10" x14ac:dyDescent="0.35">
      <c r="A40" s="7" t="s">
        <v>57</v>
      </c>
      <c r="B40" s="1">
        <v>332865</v>
      </c>
      <c r="C40" s="1">
        <v>67470</v>
      </c>
      <c r="D40" s="1">
        <v>69652</v>
      </c>
      <c r="E40" s="1">
        <v>98086</v>
      </c>
      <c r="F40" s="1">
        <v>60577</v>
      </c>
      <c r="G40" s="1">
        <f t="shared" si="0"/>
        <v>295785</v>
      </c>
      <c r="H40" s="1">
        <f t="shared" si="1"/>
        <v>158663</v>
      </c>
      <c r="I40" s="9">
        <f t="shared" si="2"/>
        <v>0.53641327315448717</v>
      </c>
      <c r="J40" s="1">
        <v>37080</v>
      </c>
    </row>
    <row r="41" spans="1:10" x14ac:dyDescent="0.35">
      <c r="A41" s="7" t="s">
        <v>58</v>
      </c>
      <c r="B41" s="1">
        <v>151643</v>
      </c>
      <c r="C41" s="1">
        <v>11365</v>
      </c>
      <c r="D41" s="1">
        <v>18967</v>
      </c>
      <c r="E41" s="1">
        <v>51069</v>
      </c>
      <c r="F41" s="1">
        <v>24424</v>
      </c>
      <c r="G41" s="1">
        <f t="shared" si="0"/>
        <v>105825</v>
      </c>
      <c r="H41" s="1">
        <f t="shared" si="1"/>
        <v>75493</v>
      </c>
      <c r="I41" s="9">
        <f t="shared" si="2"/>
        <v>0.71337585636664302</v>
      </c>
      <c r="J41" s="1">
        <v>45819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830409</v>
      </c>
      <c r="C43" s="1">
        <v>73989</v>
      </c>
      <c r="D43" s="1">
        <v>138710</v>
      </c>
      <c r="E43" s="1">
        <v>176897</v>
      </c>
      <c r="F43" s="1">
        <v>237503</v>
      </c>
      <c r="J43" s="1">
        <v>203309</v>
      </c>
    </row>
    <row r="44" spans="1:10" x14ac:dyDescent="0.35">
      <c r="A44" s="7" t="s">
        <v>60</v>
      </c>
      <c r="B44" s="1">
        <v>1080203</v>
      </c>
      <c r="C44" s="1">
        <v>189261</v>
      </c>
      <c r="D44" s="1">
        <v>271495</v>
      </c>
      <c r="E44" s="1">
        <v>278466</v>
      </c>
      <c r="F44" s="1">
        <v>219131</v>
      </c>
      <c r="J44" s="1">
        <v>121849</v>
      </c>
    </row>
    <row r="45" spans="1:10" x14ac:dyDescent="0.35">
      <c r="A45" s="7" t="s">
        <v>61</v>
      </c>
      <c r="B45" s="1">
        <v>1288905</v>
      </c>
      <c r="C45" s="1">
        <v>290642</v>
      </c>
      <c r="D45" s="1">
        <v>368292</v>
      </c>
      <c r="E45" s="1">
        <v>316826</v>
      </c>
      <c r="F45" s="1">
        <v>181189</v>
      </c>
      <c r="J45" s="1">
        <v>131956</v>
      </c>
    </row>
    <row r="46" spans="1:10" x14ac:dyDescent="0.35">
      <c r="A46" s="7" t="s">
        <v>62</v>
      </c>
      <c r="B46" s="1">
        <v>873805</v>
      </c>
      <c r="C46" s="1">
        <v>280048</v>
      </c>
      <c r="D46" s="1">
        <v>284598</v>
      </c>
      <c r="E46" s="1">
        <v>168303</v>
      </c>
      <c r="F46" s="1">
        <v>88414</v>
      </c>
      <c r="J46" s="1">
        <v>52441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2336315</v>
      </c>
      <c r="C48" s="1">
        <v>539483</v>
      </c>
      <c r="D48" s="1">
        <v>617988</v>
      </c>
      <c r="E48" s="1">
        <v>490481</v>
      </c>
      <c r="F48" s="1">
        <v>386409</v>
      </c>
      <c r="J48" s="1">
        <v>301954</v>
      </c>
    </row>
    <row r="49" spans="1:10" x14ac:dyDescent="0.35">
      <c r="A49" s="7" t="s">
        <v>64</v>
      </c>
      <c r="B49" s="1">
        <v>145230</v>
      </c>
      <c r="C49" s="1">
        <v>22984</v>
      </c>
      <c r="D49" s="1">
        <v>24336</v>
      </c>
      <c r="E49" s="1">
        <v>40012</v>
      </c>
      <c r="F49" s="1">
        <v>24519</v>
      </c>
      <c r="J49" s="1">
        <v>33379</v>
      </c>
    </row>
    <row r="50" spans="1:10" x14ac:dyDescent="0.35">
      <c r="A50" s="7" t="s">
        <v>65</v>
      </c>
      <c r="B50" s="1">
        <v>549551</v>
      </c>
      <c r="C50" s="1">
        <v>63836</v>
      </c>
      <c r="D50" s="1">
        <v>179629</v>
      </c>
      <c r="E50" s="1">
        <v>133463</v>
      </c>
      <c r="F50" s="1">
        <v>117449</v>
      </c>
      <c r="J50" s="1">
        <v>55173</v>
      </c>
    </row>
    <row r="51" spans="1:10" x14ac:dyDescent="0.35">
      <c r="A51" s="7" t="s">
        <v>66</v>
      </c>
      <c r="B51" s="1">
        <v>1025402</v>
      </c>
      <c r="C51" s="1">
        <v>207638</v>
      </c>
      <c r="D51" s="1">
        <v>241142</v>
      </c>
      <c r="E51" s="1">
        <v>276536</v>
      </c>
      <c r="F51" s="1">
        <v>196423</v>
      </c>
      <c r="J51" s="1">
        <v>103664</v>
      </c>
    </row>
    <row r="52" spans="1:10" x14ac:dyDescent="0.35">
      <c r="A52" s="7" t="s">
        <v>45</v>
      </c>
      <c r="B52" s="1">
        <v>16824</v>
      </c>
      <c r="C52" s="1" t="s">
        <v>32</v>
      </c>
      <c r="D52" s="1" t="s">
        <v>32</v>
      </c>
      <c r="E52" s="1" t="s">
        <v>32</v>
      </c>
      <c r="F52" s="1">
        <v>1438</v>
      </c>
      <c r="J52" s="1">
        <v>15386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190500</v>
      </c>
      <c r="C54" s="1">
        <v>44037</v>
      </c>
      <c r="D54" s="1">
        <v>42154</v>
      </c>
      <c r="E54" s="1">
        <v>58783</v>
      </c>
      <c r="F54" s="1">
        <v>21615</v>
      </c>
      <c r="J54" s="1">
        <v>23911</v>
      </c>
    </row>
    <row r="55" spans="1:10" x14ac:dyDescent="0.35">
      <c r="A55" s="7" t="s">
        <v>68</v>
      </c>
      <c r="B55" s="1">
        <v>831774</v>
      </c>
      <c r="C55" s="1">
        <v>279815</v>
      </c>
      <c r="D55" s="1">
        <v>186414</v>
      </c>
      <c r="E55" s="1">
        <v>201365</v>
      </c>
      <c r="F55" s="1">
        <v>98209</v>
      </c>
      <c r="J55" s="1">
        <v>65970</v>
      </c>
    </row>
    <row r="56" spans="1:10" x14ac:dyDescent="0.35">
      <c r="A56" s="7" t="s">
        <v>69</v>
      </c>
      <c r="B56" s="1">
        <v>664673</v>
      </c>
      <c r="C56" s="1">
        <v>157877</v>
      </c>
      <c r="D56" s="1">
        <v>148058</v>
      </c>
      <c r="E56" s="1">
        <v>194913</v>
      </c>
      <c r="F56" s="1">
        <v>127542</v>
      </c>
      <c r="J56" s="1">
        <v>36283</v>
      </c>
    </row>
    <row r="57" spans="1:10" x14ac:dyDescent="0.35">
      <c r="A57" s="7" t="s">
        <v>70</v>
      </c>
      <c r="B57" s="1">
        <v>833535</v>
      </c>
      <c r="C57" s="1">
        <v>128077</v>
      </c>
      <c r="D57" s="1">
        <v>268794</v>
      </c>
      <c r="E57" s="1">
        <v>176301</v>
      </c>
      <c r="F57" s="1">
        <v>143882</v>
      </c>
      <c r="J57" s="1">
        <v>116481</v>
      </c>
    </row>
    <row r="58" spans="1:10" x14ac:dyDescent="0.35">
      <c r="A58" s="7" t="s">
        <v>71</v>
      </c>
      <c r="B58" s="1">
        <v>667425</v>
      </c>
      <c r="C58" s="1">
        <v>63527</v>
      </c>
      <c r="D58" s="1">
        <v>151916</v>
      </c>
      <c r="E58" s="1">
        <v>182783</v>
      </c>
      <c r="F58" s="1">
        <v>191844</v>
      </c>
      <c r="J58" s="1">
        <v>77355</v>
      </c>
    </row>
    <row r="59" spans="1:10" x14ac:dyDescent="0.35">
      <c r="A59" s="7" t="s">
        <v>72</v>
      </c>
      <c r="B59" s="1">
        <v>445541</v>
      </c>
      <c r="C59" s="1">
        <v>81244</v>
      </c>
      <c r="D59" s="1">
        <v>133118</v>
      </c>
      <c r="E59" s="1">
        <v>89185</v>
      </c>
      <c r="F59" s="1">
        <v>99880</v>
      </c>
      <c r="J59" s="1">
        <v>42114</v>
      </c>
    </row>
    <row r="60" spans="1:10" x14ac:dyDescent="0.35">
      <c r="A60" s="7" t="s">
        <v>73</v>
      </c>
      <c r="B60" s="1">
        <v>439874</v>
      </c>
      <c r="C60" s="1">
        <v>79364</v>
      </c>
      <c r="D60" s="1">
        <v>132641</v>
      </c>
      <c r="E60" s="1">
        <v>37162</v>
      </c>
      <c r="F60" s="1">
        <v>43265</v>
      </c>
      <c r="J60" s="1">
        <v>147442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1838500</v>
      </c>
      <c r="C62" s="1">
        <v>258749</v>
      </c>
      <c r="D62" s="1">
        <v>573082</v>
      </c>
      <c r="E62" s="1">
        <v>376465</v>
      </c>
      <c r="F62" s="1">
        <v>383553</v>
      </c>
      <c r="G62" s="1">
        <f>SUM(C62:F62)</f>
        <v>1591849</v>
      </c>
      <c r="H62" s="1">
        <f>SUM(E62:F62)</f>
        <v>760018</v>
      </c>
      <c r="I62" s="9">
        <f>H62/G62</f>
        <v>0.47744352636462378</v>
      </c>
      <c r="J62" s="1">
        <v>246650</v>
      </c>
    </row>
    <row r="63" spans="1:10" x14ac:dyDescent="0.35">
      <c r="A63" s="7" t="s">
        <v>75</v>
      </c>
      <c r="B63" s="1">
        <v>2234822</v>
      </c>
      <c r="C63" s="1">
        <v>575192</v>
      </c>
      <c r="D63" s="1">
        <v>490013</v>
      </c>
      <c r="E63" s="1">
        <v>564027</v>
      </c>
      <c r="F63" s="1">
        <v>342685</v>
      </c>
      <c r="G63" s="1">
        <f>SUM(C63:F63)</f>
        <v>1971917</v>
      </c>
      <c r="H63" s="1">
        <f>SUM(E63:F63)</f>
        <v>906712</v>
      </c>
      <c r="I63" s="9">
        <f>H63/G63</f>
        <v>0.45981245660948206</v>
      </c>
      <c r="J63" s="1">
        <v>262905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751210</v>
      </c>
      <c r="C65" s="1">
        <v>40629</v>
      </c>
      <c r="D65" s="1">
        <v>191844</v>
      </c>
      <c r="E65" s="1">
        <v>170897</v>
      </c>
      <c r="F65" s="1">
        <v>291990</v>
      </c>
      <c r="J65" s="1">
        <v>55850</v>
      </c>
    </row>
    <row r="66" spans="1:10" x14ac:dyDescent="0.35">
      <c r="A66" s="7" t="s">
        <v>52</v>
      </c>
      <c r="B66" s="1">
        <v>3064882</v>
      </c>
      <c r="C66" s="1">
        <v>793312</v>
      </c>
      <c r="D66" s="1">
        <v>865322</v>
      </c>
      <c r="E66" s="1">
        <v>769595</v>
      </c>
      <c r="F66" s="1">
        <v>430584</v>
      </c>
      <c r="J66" s="1">
        <v>206069</v>
      </c>
    </row>
    <row r="67" spans="1:10" x14ac:dyDescent="0.35">
      <c r="A67" s="7" t="s">
        <v>45</v>
      </c>
      <c r="B67" s="1">
        <v>257230</v>
      </c>
      <c r="C67" s="1" t="s">
        <v>32</v>
      </c>
      <c r="D67" s="1">
        <v>5929</v>
      </c>
      <c r="E67" s="1" t="s">
        <v>32</v>
      </c>
      <c r="F67" s="1">
        <v>3664</v>
      </c>
      <c r="J67" s="1">
        <v>247636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2174103</v>
      </c>
      <c r="C69" s="1">
        <v>498916</v>
      </c>
      <c r="D69" s="1">
        <v>619405</v>
      </c>
      <c r="E69" s="1">
        <v>533981</v>
      </c>
      <c r="F69" s="1">
        <v>407063</v>
      </c>
      <c r="J69" s="1">
        <v>114739</v>
      </c>
    </row>
    <row r="70" spans="1:10" x14ac:dyDescent="0.35">
      <c r="A70" s="7" t="s">
        <v>52</v>
      </c>
      <c r="B70" s="1">
        <v>1623014</v>
      </c>
      <c r="C70" s="1">
        <v>333308</v>
      </c>
      <c r="D70" s="1">
        <v>434098</v>
      </c>
      <c r="E70" s="1">
        <v>403863</v>
      </c>
      <c r="F70" s="1">
        <v>304566</v>
      </c>
      <c r="J70" s="1">
        <v>147180</v>
      </c>
    </row>
    <row r="71" spans="1:10" x14ac:dyDescent="0.35">
      <c r="A71" s="7" t="s">
        <v>45</v>
      </c>
      <c r="B71" s="1">
        <v>276205</v>
      </c>
      <c r="C71" s="1">
        <v>1718</v>
      </c>
      <c r="D71" s="1">
        <v>9593</v>
      </c>
      <c r="E71" s="1">
        <v>2648</v>
      </c>
      <c r="F71" s="1">
        <v>14609</v>
      </c>
      <c r="J71" s="1">
        <v>247636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476485</v>
      </c>
      <c r="C73" s="1">
        <v>40723</v>
      </c>
      <c r="D73" s="1">
        <v>86153</v>
      </c>
      <c r="E73" s="1">
        <v>123300</v>
      </c>
      <c r="F73" s="1">
        <v>226310</v>
      </c>
      <c r="G73" s="1">
        <f>SUM(C73:F73)</f>
        <v>476486</v>
      </c>
      <c r="H73" s="1">
        <f>SUM(E73:F73)</f>
        <v>349610</v>
      </c>
      <c r="I73" s="9">
        <f>H73/G73</f>
        <v>0.73372564986169586</v>
      </c>
      <c r="J73" s="1" t="s">
        <v>32</v>
      </c>
    </row>
    <row r="74" spans="1:10" x14ac:dyDescent="0.35">
      <c r="A74" s="7" t="s">
        <v>77</v>
      </c>
      <c r="B74" s="1">
        <v>242729</v>
      </c>
      <c r="C74" s="1">
        <v>35187</v>
      </c>
      <c r="D74" s="1">
        <v>65242</v>
      </c>
      <c r="E74" s="1">
        <v>83431</v>
      </c>
      <c r="F74" s="1">
        <v>58869</v>
      </c>
      <c r="G74" s="1">
        <f>SUM(C74:F74)</f>
        <v>242729</v>
      </c>
      <c r="H74" s="1">
        <f>SUM(E74:F74)</f>
        <v>142300</v>
      </c>
      <c r="I74" s="9">
        <f>H74/G74</f>
        <v>0.58625050982783267</v>
      </c>
      <c r="J74" s="1" t="s">
        <v>32</v>
      </c>
    </row>
    <row r="75" spans="1:10" x14ac:dyDescent="0.35">
      <c r="A75" s="7" t="s">
        <v>78</v>
      </c>
      <c r="B75" s="1">
        <v>440389</v>
      </c>
      <c r="C75" s="1">
        <v>41286</v>
      </c>
      <c r="D75" s="1">
        <v>99760</v>
      </c>
      <c r="E75" s="1">
        <v>187123</v>
      </c>
      <c r="F75" s="1">
        <v>112219</v>
      </c>
      <c r="J75" s="1" t="s">
        <v>32</v>
      </c>
    </row>
    <row r="76" spans="1:10" x14ac:dyDescent="0.35">
      <c r="A76" s="7" t="s">
        <v>79</v>
      </c>
      <c r="B76" s="1">
        <v>518227</v>
      </c>
      <c r="C76" s="1">
        <v>72588</v>
      </c>
      <c r="D76" s="1">
        <v>189881</v>
      </c>
      <c r="E76" s="1">
        <v>160425</v>
      </c>
      <c r="F76" s="1">
        <v>95333</v>
      </c>
      <c r="J76" s="1" t="s">
        <v>32</v>
      </c>
    </row>
    <row r="77" spans="1:10" x14ac:dyDescent="0.35">
      <c r="A77" s="7" t="s">
        <v>175</v>
      </c>
      <c r="C77" s="1">
        <f>SUM(C73:C76)</f>
        <v>189784</v>
      </c>
      <c r="D77" s="1">
        <f>SUM(D73:D76)</f>
        <v>441036</v>
      </c>
      <c r="E77" s="1">
        <f>SUM(E73:E76)</f>
        <v>554279</v>
      </c>
      <c r="F77" s="1">
        <f>SUM(F73:F76)</f>
        <v>492731</v>
      </c>
      <c r="G77" s="1">
        <f>SUM(C77:F77)</f>
        <v>1677830</v>
      </c>
      <c r="H77" s="1">
        <f>SUM(E77:F77)</f>
        <v>1047010</v>
      </c>
      <c r="I77" s="9">
        <f>H77/G77</f>
        <v>0.62402627202994343</v>
      </c>
    </row>
    <row r="78" spans="1:10" x14ac:dyDescent="0.35">
      <c r="A78" s="7"/>
    </row>
    <row r="79" spans="1:10" x14ac:dyDescent="0.35">
      <c r="A79" s="7" t="s">
        <v>80</v>
      </c>
      <c r="B79" s="1">
        <v>337425</v>
      </c>
      <c r="C79" s="1">
        <v>128170</v>
      </c>
      <c r="D79" s="1">
        <v>100848</v>
      </c>
      <c r="E79" s="1">
        <v>73967</v>
      </c>
      <c r="F79" s="1">
        <v>34440</v>
      </c>
      <c r="J79" s="1" t="s">
        <v>32</v>
      </c>
    </row>
    <row r="80" spans="1:10" x14ac:dyDescent="0.35">
      <c r="A80" s="7" t="s">
        <v>81</v>
      </c>
      <c r="B80" s="1">
        <v>460328</v>
      </c>
      <c r="C80" s="1">
        <v>159262</v>
      </c>
      <c r="D80" s="1">
        <v>143747</v>
      </c>
      <c r="E80" s="1">
        <v>128266</v>
      </c>
      <c r="F80" s="1">
        <v>29053</v>
      </c>
      <c r="J80" s="1" t="s">
        <v>32</v>
      </c>
    </row>
    <row r="81" spans="1:10" x14ac:dyDescent="0.35">
      <c r="A81" s="7" t="s">
        <v>82</v>
      </c>
      <c r="B81" s="1">
        <v>159187</v>
      </c>
      <c r="C81" s="1">
        <v>71326</v>
      </c>
      <c r="D81" s="1">
        <v>71288</v>
      </c>
      <c r="E81" s="1">
        <v>13462</v>
      </c>
      <c r="F81" s="1">
        <v>3112</v>
      </c>
      <c r="J81" s="1" t="s">
        <v>32</v>
      </c>
    </row>
    <row r="82" spans="1:10" x14ac:dyDescent="0.35">
      <c r="A82" s="7" t="s">
        <v>83</v>
      </c>
      <c r="B82" s="1">
        <v>201105</v>
      </c>
      <c r="C82" s="1">
        <v>151766</v>
      </c>
      <c r="D82" s="1">
        <v>38404</v>
      </c>
      <c r="E82" s="1">
        <v>6291</v>
      </c>
      <c r="F82" s="1">
        <v>4643</v>
      </c>
      <c r="J82" s="1" t="s">
        <v>32</v>
      </c>
    </row>
    <row r="83" spans="1:10" x14ac:dyDescent="0.35">
      <c r="A83" s="7"/>
      <c r="C83" s="1">
        <f>SUM(C79:C82)</f>
        <v>510524</v>
      </c>
      <c r="D83" s="1">
        <f>SUM(D79:D82)</f>
        <v>354287</v>
      </c>
      <c r="E83" s="1">
        <f>SUM(E79:E82)</f>
        <v>221986</v>
      </c>
      <c r="F83" s="1">
        <f>SUM(F79:F82)</f>
        <v>71248</v>
      </c>
      <c r="G83" s="1">
        <f>SUM(C83:F83)</f>
        <v>1158045</v>
      </c>
    </row>
    <row r="84" spans="1:10" x14ac:dyDescent="0.35">
      <c r="A84" s="7" t="s">
        <v>176</v>
      </c>
      <c r="G84" s="1">
        <f>G83+G77</f>
        <v>2835875</v>
      </c>
    </row>
    <row r="85" spans="1:10" x14ac:dyDescent="0.35">
      <c r="A85" s="7" t="s">
        <v>45</v>
      </c>
      <c r="B85" s="1">
        <v>1237448</v>
      </c>
      <c r="C85" s="1">
        <v>133635</v>
      </c>
      <c r="D85" s="1">
        <v>267773</v>
      </c>
      <c r="E85" s="1">
        <v>164226</v>
      </c>
      <c r="F85" s="1">
        <v>162259</v>
      </c>
      <c r="J85" s="1">
        <v>509556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2813295</v>
      </c>
      <c r="C87" s="1">
        <v>743288</v>
      </c>
      <c r="D87" s="1">
        <v>861551</v>
      </c>
      <c r="E87" s="1">
        <v>722865</v>
      </c>
      <c r="F87" s="1">
        <v>485591</v>
      </c>
      <c r="J87" s="1" t="s">
        <v>32</v>
      </c>
    </row>
    <row r="88" spans="1:10" x14ac:dyDescent="0.35">
      <c r="A88" s="7" t="s">
        <v>85</v>
      </c>
      <c r="B88" s="1">
        <v>1397537</v>
      </c>
      <c r="C88" s="1">
        <v>165916</v>
      </c>
      <c r="D88" s="1">
        <v>467289</v>
      </c>
      <c r="E88" s="1">
        <v>410633</v>
      </c>
      <c r="F88" s="1">
        <v>353698</v>
      </c>
      <c r="J88" s="1" t="s">
        <v>32</v>
      </c>
    </row>
    <row r="89" spans="1:10" ht="43.5" x14ac:dyDescent="0.35">
      <c r="A89" s="7" t="s">
        <v>86</v>
      </c>
      <c r="B89" s="1">
        <v>1101830</v>
      </c>
      <c r="C89" s="1">
        <v>106204</v>
      </c>
      <c r="D89" s="1">
        <v>388594</v>
      </c>
      <c r="E89" s="1">
        <v>374292</v>
      </c>
      <c r="F89" s="1">
        <v>232740</v>
      </c>
      <c r="J89" s="1" t="s">
        <v>32</v>
      </c>
    </row>
    <row r="90" spans="1:10" x14ac:dyDescent="0.35">
      <c r="A90" s="7" t="s">
        <v>87</v>
      </c>
      <c r="B90" s="1">
        <v>438113</v>
      </c>
      <c r="C90" s="1" t="s">
        <v>32</v>
      </c>
      <c r="D90" s="1">
        <v>49735</v>
      </c>
      <c r="E90" s="1">
        <v>159895</v>
      </c>
      <c r="F90" s="1">
        <v>228484</v>
      </c>
      <c r="J90" s="1" t="s">
        <v>32</v>
      </c>
    </row>
    <row r="91" spans="1:10" x14ac:dyDescent="0.35">
      <c r="A91" s="7" t="s">
        <v>88</v>
      </c>
      <c r="B91" s="1">
        <v>92218</v>
      </c>
      <c r="C91" s="1">
        <v>29254</v>
      </c>
      <c r="D91" s="1">
        <v>23972</v>
      </c>
      <c r="E91" s="1">
        <v>30761</v>
      </c>
      <c r="F91" s="1">
        <v>8231</v>
      </c>
      <c r="J91" s="1" t="s">
        <v>32</v>
      </c>
    </row>
    <row r="92" spans="1:10" ht="29" x14ac:dyDescent="0.35">
      <c r="A92" s="7" t="s">
        <v>89</v>
      </c>
      <c r="B92" s="1">
        <v>134683</v>
      </c>
      <c r="C92" s="1" t="s">
        <v>32</v>
      </c>
      <c r="D92" s="1">
        <v>59326</v>
      </c>
      <c r="E92" s="1">
        <v>46241</v>
      </c>
      <c r="F92" s="1">
        <v>29117</v>
      </c>
      <c r="J92" s="1" t="s">
        <v>32</v>
      </c>
    </row>
    <row r="93" spans="1:10" x14ac:dyDescent="0.35">
      <c r="A93" s="7" t="s">
        <v>90</v>
      </c>
      <c r="B93" s="1">
        <v>317420</v>
      </c>
      <c r="C93" s="1">
        <v>41410</v>
      </c>
      <c r="D93" s="1">
        <v>82496</v>
      </c>
      <c r="E93" s="1">
        <v>109087</v>
      </c>
      <c r="F93" s="1">
        <v>84427</v>
      </c>
      <c r="G93" s="1">
        <f>SUM(C93:F93)</f>
        <v>317420</v>
      </c>
      <c r="H93" s="1">
        <f>E93+F93</f>
        <v>193514</v>
      </c>
      <c r="I93" s="9">
        <f>H93/G93</f>
        <v>0.60964652510868877</v>
      </c>
      <c r="J93" s="1" t="s">
        <v>32</v>
      </c>
    </row>
    <row r="94" spans="1:10" ht="29" x14ac:dyDescent="0.35">
      <c r="A94" s="7" t="s">
        <v>91</v>
      </c>
      <c r="B94" s="1">
        <v>97531</v>
      </c>
      <c r="C94" s="1" t="s">
        <v>32</v>
      </c>
      <c r="D94" s="1">
        <v>25985</v>
      </c>
      <c r="E94" s="1">
        <v>53208</v>
      </c>
      <c r="F94" s="1">
        <v>18338</v>
      </c>
      <c r="J94" s="1" t="s">
        <v>32</v>
      </c>
    </row>
    <row r="95" spans="1:10" x14ac:dyDescent="0.35">
      <c r="A95" s="7" t="s">
        <v>92</v>
      </c>
      <c r="B95" s="1">
        <v>280382</v>
      </c>
      <c r="C95" s="1">
        <v>9605</v>
      </c>
      <c r="D95" s="1">
        <v>113826</v>
      </c>
      <c r="E95" s="1">
        <v>70234</v>
      </c>
      <c r="F95" s="1">
        <v>86716</v>
      </c>
      <c r="J95" s="1" t="s">
        <v>32</v>
      </c>
    </row>
    <row r="96" spans="1:10" x14ac:dyDescent="0.35">
      <c r="A96" s="7" t="s">
        <v>93</v>
      </c>
      <c r="B96" s="1">
        <v>94033</v>
      </c>
      <c r="C96" s="1" t="s">
        <v>32</v>
      </c>
      <c r="D96" s="1">
        <v>597</v>
      </c>
      <c r="E96" s="1">
        <v>13192</v>
      </c>
      <c r="F96" s="1">
        <v>80245</v>
      </c>
      <c r="J96" s="1" t="s">
        <v>32</v>
      </c>
    </row>
    <row r="97" spans="1:10" x14ac:dyDescent="0.35">
      <c r="A97" s="7" t="s">
        <v>94</v>
      </c>
      <c r="B97" s="1">
        <v>131567</v>
      </c>
      <c r="C97" s="1">
        <v>28243</v>
      </c>
      <c r="D97" s="1">
        <v>28099</v>
      </c>
      <c r="E97" s="1">
        <v>26895</v>
      </c>
      <c r="F97" s="1">
        <v>48329</v>
      </c>
      <c r="J97" s="1" t="s">
        <v>32</v>
      </c>
    </row>
    <row r="98" spans="1:10" x14ac:dyDescent="0.35">
      <c r="A98" s="7" t="s">
        <v>45</v>
      </c>
      <c r="B98" s="1">
        <v>566642</v>
      </c>
      <c r="C98" s="1">
        <v>5278</v>
      </c>
      <c r="D98" s="1">
        <v>36592</v>
      </c>
      <c r="E98" s="1">
        <v>7279</v>
      </c>
      <c r="F98" s="1">
        <v>7937</v>
      </c>
      <c r="J98" s="1">
        <v>509556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32936</v>
      </c>
      <c r="C100" s="1">
        <v>1445</v>
      </c>
      <c r="D100" s="1">
        <v>3535</v>
      </c>
      <c r="E100" s="1" t="s">
        <v>32</v>
      </c>
      <c r="F100" s="1" t="s">
        <v>32</v>
      </c>
      <c r="J100" s="1">
        <v>27956</v>
      </c>
    </row>
    <row r="101" spans="1:10" x14ac:dyDescent="0.35">
      <c r="A101" s="7" t="s">
        <v>96</v>
      </c>
      <c r="B101" s="1">
        <v>21398</v>
      </c>
      <c r="C101" s="1">
        <v>12445</v>
      </c>
      <c r="D101" s="1">
        <v>8530</v>
      </c>
      <c r="E101" s="1" t="s">
        <v>32</v>
      </c>
      <c r="F101" s="1">
        <v>424</v>
      </c>
      <c r="J101" s="1" t="s">
        <v>32</v>
      </c>
    </row>
    <row r="102" spans="1:10" x14ac:dyDescent="0.35">
      <c r="A102" s="7" t="s">
        <v>97</v>
      </c>
      <c r="B102" s="1">
        <v>11200</v>
      </c>
      <c r="C102" s="1" t="s">
        <v>32</v>
      </c>
      <c r="D102" s="1">
        <v>1643</v>
      </c>
      <c r="E102" s="1">
        <v>5436</v>
      </c>
      <c r="F102" s="1">
        <v>2960</v>
      </c>
      <c r="J102" s="1">
        <v>1161</v>
      </c>
    </row>
    <row r="103" spans="1:10" x14ac:dyDescent="0.35">
      <c r="A103" s="7" t="s">
        <v>98</v>
      </c>
      <c r="B103" s="1">
        <v>10675</v>
      </c>
      <c r="C103" s="1">
        <v>3063</v>
      </c>
      <c r="D103" s="1">
        <v>3806</v>
      </c>
      <c r="E103" s="1">
        <v>3806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3945244</v>
      </c>
      <c r="C104" s="1">
        <v>816989</v>
      </c>
      <c r="D104" s="1">
        <v>1039112</v>
      </c>
      <c r="E104" s="1">
        <v>930313</v>
      </c>
      <c r="F104" s="1">
        <v>722854</v>
      </c>
      <c r="J104" s="1">
        <v>435977</v>
      </c>
    </row>
    <row r="105" spans="1:10" x14ac:dyDescent="0.35">
      <c r="A105" s="7" t="s">
        <v>45</v>
      </c>
      <c r="B105" s="1">
        <v>51869</v>
      </c>
      <c r="C105" s="1" t="s">
        <v>32</v>
      </c>
      <c r="D105" s="1">
        <v>6470</v>
      </c>
      <c r="E105" s="1">
        <v>937</v>
      </c>
      <c r="F105" s="1" t="s">
        <v>32</v>
      </c>
      <c r="J105" s="1">
        <v>44461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1937197</v>
      </c>
      <c r="C107" s="1">
        <v>576700</v>
      </c>
      <c r="D107" s="1">
        <v>585758</v>
      </c>
      <c r="E107" s="1">
        <v>484947</v>
      </c>
      <c r="F107" s="1">
        <v>288501</v>
      </c>
      <c r="J107" s="1">
        <v>1293</v>
      </c>
    </row>
    <row r="108" spans="1:10" x14ac:dyDescent="0.35">
      <c r="A108" s="7" t="s">
        <v>101</v>
      </c>
      <c r="B108" s="1">
        <v>957175</v>
      </c>
      <c r="C108" s="1">
        <v>155513</v>
      </c>
      <c r="D108" s="1">
        <v>227350</v>
      </c>
      <c r="E108" s="1">
        <v>334346</v>
      </c>
      <c r="F108" s="1">
        <v>239967</v>
      </c>
      <c r="J108" s="1" t="s">
        <v>32</v>
      </c>
    </row>
    <row r="109" spans="1:10" x14ac:dyDescent="0.35">
      <c r="A109" s="7" t="s">
        <v>102</v>
      </c>
      <c r="B109" s="1">
        <v>81899</v>
      </c>
      <c r="C109" s="1">
        <v>3739</v>
      </c>
      <c r="D109" s="1">
        <v>9874</v>
      </c>
      <c r="E109" s="1">
        <v>23297</v>
      </c>
      <c r="F109" s="1">
        <v>44989</v>
      </c>
      <c r="J109" s="1" t="s">
        <v>32</v>
      </c>
    </row>
    <row r="110" spans="1:10" x14ac:dyDescent="0.35">
      <c r="A110" s="7" t="s">
        <v>103</v>
      </c>
      <c r="B110" s="1">
        <v>58664</v>
      </c>
      <c r="C110" s="1" t="s">
        <v>32</v>
      </c>
      <c r="D110" s="1">
        <v>1193</v>
      </c>
      <c r="E110" s="1" t="s">
        <v>32</v>
      </c>
      <c r="F110" s="1">
        <v>57470</v>
      </c>
      <c r="J110" s="1" t="s">
        <v>32</v>
      </c>
    </row>
    <row r="111" spans="1:10" x14ac:dyDescent="0.35">
      <c r="A111" s="7" t="s">
        <v>45</v>
      </c>
      <c r="B111" s="1">
        <v>1038387</v>
      </c>
      <c r="C111" s="1">
        <v>97989</v>
      </c>
      <c r="D111" s="1">
        <v>238921</v>
      </c>
      <c r="E111" s="1">
        <v>97903</v>
      </c>
      <c r="F111" s="1">
        <v>95311</v>
      </c>
      <c r="J111" s="1">
        <v>508263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2401742</v>
      </c>
      <c r="C113" s="1">
        <v>607323</v>
      </c>
      <c r="D113" s="1">
        <v>675441</v>
      </c>
      <c r="E113" s="1">
        <v>658912</v>
      </c>
      <c r="F113" s="1">
        <v>460067</v>
      </c>
      <c r="J113" s="1" t="s">
        <v>32</v>
      </c>
    </row>
    <row r="114" spans="1:10" x14ac:dyDescent="0.35">
      <c r="A114" s="7" t="s">
        <v>101</v>
      </c>
      <c r="B114" s="1">
        <v>475644</v>
      </c>
      <c r="C114" s="1">
        <v>122367</v>
      </c>
      <c r="D114" s="1">
        <v>125439</v>
      </c>
      <c r="E114" s="1">
        <v>141858</v>
      </c>
      <c r="F114" s="1">
        <v>85980</v>
      </c>
      <c r="J114" s="1" t="s">
        <v>32</v>
      </c>
    </row>
    <row r="115" spans="1:10" x14ac:dyDescent="0.35">
      <c r="A115" s="7" t="s">
        <v>102</v>
      </c>
      <c r="B115" s="1">
        <v>50421</v>
      </c>
      <c r="C115" s="1">
        <v>6757</v>
      </c>
      <c r="D115" s="1">
        <v>15632</v>
      </c>
      <c r="E115" s="1">
        <v>17961</v>
      </c>
      <c r="F115" s="1">
        <v>10071</v>
      </c>
      <c r="J115" s="1" t="s">
        <v>32</v>
      </c>
    </row>
    <row r="116" spans="1:10" x14ac:dyDescent="0.35">
      <c r="A116" s="7" t="s">
        <v>103</v>
      </c>
      <c r="B116" s="1">
        <v>94805</v>
      </c>
      <c r="C116" s="1">
        <v>1875</v>
      </c>
      <c r="D116" s="1">
        <v>7663</v>
      </c>
      <c r="E116" s="1">
        <v>16045</v>
      </c>
      <c r="F116" s="1">
        <v>69222</v>
      </c>
      <c r="J116" s="1" t="s">
        <v>32</v>
      </c>
    </row>
    <row r="117" spans="1:10" x14ac:dyDescent="0.35">
      <c r="A117" s="7" t="s">
        <v>45</v>
      </c>
      <c r="B117" s="1">
        <v>1050710</v>
      </c>
      <c r="C117" s="1">
        <v>95620</v>
      </c>
      <c r="D117" s="1">
        <v>238921</v>
      </c>
      <c r="E117" s="1">
        <v>105716</v>
      </c>
      <c r="F117" s="1">
        <v>100898</v>
      </c>
      <c r="J117" s="1">
        <v>509556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1727376</v>
      </c>
      <c r="C119" s="1">
        <v>496965</v>
      </c>
      <c r="D119" s="1">
        <v>476059</v>
      </c>
      <c r="E119" s="1">
        <v>464193</v>
      </c>
      <c r="F119" s="1">
        <v>290159</v>
      </c>
      <c r="J119" s="1" t="s">
        <v>32</v>
      </c>
    </row>
    <row r="120" spans="1:10" x14ac:dyDescent="0.35">
      <c r="A120" s="7" t="s">
        <v>101</v>
      </c>
      <c r="B120" s="1">
        <v>1137625</v>
      </c>
      <c r="C120" s="1">
        <v>230073</v>
      </c>
      <c r="D120" s="1">
        <v>324748</v>
      </c>
      <c r="E120" s="1">
        <v>327589</v>
      </c>
      <c r="F120" s="1">
        <v>253922</v>
      </c>
      <c r="J120" s="1">
        <v>1293</v>
      </c>
    </row>
    <row r="121" spans="1:10" x14ac:dyDescent="0.35">
      <c r="A121" s="7" t="s">
        <v>102</v>
      </c>
      <c r="B121" s="1">
        <v>109785</v>
      </c>
      <c r="C121" s="1">
        <v>9267</v>
      </c>
      <c r="D121" s="1">
        <v>20336</v>
      </c>
      <c r="E121" s="1">
        <v>50807</v>
      </c>
      <c r="F121" s="1">
        <v>29375</v>
      </c>
      <c r="J121" s="1" t="s">
        <v>32</v>
      </c>
    </row>
    <row r="122" spans="1:10" x14ac:dyDescent="0.35">
      <c r="A122" s="7" t="s">
        <v>103</v>
      </c>
      <c r="B122" s="1">
        <v>58664</v>
      </c>
      <c r="C122" s="1" t="s">
        <v>32</v>
      </c>
      <c r="D122" s="1">
        <v>1193</v>
      </c>
      <c r="E122" s="1" t="s">
        <v>32</v>
      </c>
      <c r="F122" s="1">
        <v>57470</v>
      </c>
      <c r="J122" s="1" t="s">
        <v>32</v>
      </c>
    </row>
    <row r="123" spans="1:10" x14ac:dyDescent="0.35">
      <c r="A123" s="7" t="s">
        <v>45</v>
      </c>
      <c r="B123" s="1">
        <v>1039872</v>
      </c>
      <c r="C123" s="1">
        <v>97636</v>
      </c>
      <c r="D123" s="1">
        <v>240759</v>
      </c>
      <c r="E123" s="1">
        <v>97903</v>
      </c>
      <c r="F123" s="1">
        <v>95311</v>
      </c>
      <c r="J123" s="1">
        <v>508263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2290393</v>
      </c>
      <c r="C125" s="1">
        <v>604306</v>
      </c>
      <c r="D125" s="1">
        <v>632708</v>
      </c>
      <c r="E125" s="1">
        <v>644200</v>
      </c>
      <c r="F125" s="1">
        <v>409180</v>
      </c>
      <c r="J125" s="1" t="s">
        <v>32</v>
      </c>
    </row>
    <row r="126" spans="1:10" x14ac:dyDescent="0.35">
      <c r="A126" s="7" t="s">
        <v>101</v>
      </c>
      <c r="B126" s="1">
        <v>536494</v>
      </c>
      <c r="C126" s="1">
        <v>91581</v>
      </c>
      <c r="D126" s="1">
        <v>169140</v>
      </c>
      <c r="E126" s="1">
        <v>154720</v>
      </c>
      <c r="F126" s="1">
        <v>119761</v>
      </c>
      <c r="J126" s="1">
        <v>1293</v>
      </c>
    </row>
    <row r="127" spans="1:10" x14ac:dyDescent="0.35">
      <c r="A127" s="7" t="s">
        <v>102</v>
      </c>
      <c r="B127" s="1">
        <v>131772</v>
      </c>
      <c r="C127" s="1">
        <v>33493</v>
      </c>
      <c r="D127" s="1">
        <v>21134</v>
      </c>
      <c r="E127" s="1">
        <v>32629</v>
      </c>
      <c r="F127" s="1">
        <v>44516</v>
      </c>
      <c r="J127" s="1" t="s">
        <v>32</v>
      </c>
    </row>
    <row r="128" spans="1:10" x14ac:dyDescent="0.35">
      <c r="A128" s="7" t="s">
        <v>103</v>
      </c>
      <c r="B128" s="1">
        <v>80026</v>
      </c>
      <c r="C128" s="1">
        <v>10322</v>
      </c>
      <c r="D128" s="1">
        <v>1193</v>
      </c>
      <c r="E128" s="1">
        <v>11040</v>
      </c>
      <c r="F128" s="1">
        <v>57470</v>
      </c>
      <c r="J128" s="1" t="s">
        <v>32</v>
      </c>
    </row>
    <row r="129" spans="1:10" x14ac:dyDescent="0.35">
      <c r="A129" s="7" t="s">
        <v>45</v>
      </c>
      <c r="B129" s="1">
        <v>1034637</v>
      </c>
      <c r="C129" s="1">
        <v>94239</v>
      </c>
      <c r="D129" s="1">
        <v>238921</v>
      </c>
      <c r="E129" s="1">
        <v>97903</v>
      </c>
      <c r="F129" s="1">
        <v>95311</v>
      </c>
      <c r="J129" s="1">
        <v>508263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2740438</v>
      </c>
      <c r="C131" s="1">
        <v>715771</v>
      </c>
      <c r="D131" s="1">
        <v>797679</v>
      </c>
      <c r="E131" s="1">
        <v>719481</v>
      </c>
      <c r="F131" s="1">
        <v>506215</v>
      </c>
      <c r="J131" s="1">
        <v>1293</v>
      </c>
    </row>
    <row r="132" spans="1:10" x14ac:dyDescent="0.35">
      <c r="A132" s="7" t="s">
        <v>101</v>
      </c>
      <c r="B132" s="1">
        <v>170453</v>
      </c>
      <c r="C132" s="1">
        <v>23328</v>
      </c>
      <c r="D132" s="1">
        <v>22550</v>
      </c>
      <c r="E132" s="1">
        <v>89797</v>
      </c>
      <c r="F132" s="1">
        <v>34778</v>
      </c>
      <c r="J132" s="1" t="s">
        <v>32</v>
      </c>
    </row>
    <row r="133" spans="1:10" x14ac:dyDescent="0.35">
      <c r="A133" s="7" t="s">
        <v>102</v>
      </c>
      <c r="B133" s="1">
        <v>64743</v>
      </c>
      <c r="C133" s="1">
        <v>603</v>
      </c>
      <c r="D133" s="1">
        <v>913</v>
      </c>
      <c r="E133" s="1">
        <v>30763</v>
      </c>
      <c r="F133" s="1">
        <v>32464</v>
      </c>
      <c r="J133" s="1" t="s">
        <v>32</v>
      </c>
    </row>
    <row r="134" spans="1:10" x14ac:dyDescent="0.35">
      <c r="A134" s="7" t="s">
        <v>103</v>
      </c>
      <c r="B134" s="1">
        <v>61212</v>
      </c>
      <c r="C134" s="1" t="s">
        <v>32</v>
      </c>
      <c r="D134" s="1">
        <v>1193</v>
      </c>
      <c r="E134" s="1">
        <v>2549</v>
      </c>
      <c r="F134" s="1">
        <v>57470</v>
      </c>
      <c r="J134" s="1" t="s">
        <v>32</v>
      </c>
    </row>
    <row r="135" spans="1:10" x14ac:dyDescent="0.35">
      <c r="A135" s="7" t="s">
        <v>45</v>
      </c>
      <c r="B135" s="1">
        <v>1036475</v>
      </c>
      <c r="C135" s="1">
        <v>94239</v>
      </c>
      <c r="D135" s="1">
        <v>240759</v>
      </c>
      <c r="E135" s="1">
        <v>97903</v>
      </c>
      <c r="F135" s="1">
        <v>95311</v>
      </c>
      <c r="J135" s="1">
        <v>508263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2711454</v>
      </c>
      <c r="C137" s="1">
        <v>708226</v>
      </c>
      <c r="D137" s="1">
        <v>743246</v>
      </c>
      <c r="E137" s="1">
        <v>748230</v>
      </c>
      <c r="F137" s="1">
        <v>510459</v>
      </c>
      <c r="J137" s="1">
        <v>1293</v>
      </c>
    </row>
    <row r="138" spans="1:10" x14ac:dyDescent="0.35">
      <c r="A138" s="7" t="s">
        <v>101</v>
      </c>
      <c r="B138" s="1">
        <v>236283</v>
      </c>
      <c r="C138" s="1">
        <v>31476</v>
      </c>
      <c r="D138" s="1">
        <v>74333</v>
      </c>
      <c r="E138" s="1">
        <v>69352</v>
      </c>
      <c r="F138" s="1">
        <v>61123</v>
      </c>
      <c r="J138" s="1" t="s">
        <v>32</v>
      </c>
    </row>
    <row r="139" spans="1:10" x14ac:dyDescent="0.35">
      <c r="A139" s="7" t="s">
        <v>102</v>
      </c>
      <c r="B139" s="1">
        <v>29530</v>
      </c>
      <c r="C139" s="1" t="s">
        <v>32</v>
      </c>
      <c r="D139" s="1">
        <v>2648</v>
      </c>
      <c r="E139" s="1">
        <v>25007</v>
      </c>
      <c r="F139" s="1">
        <v>1875</v>
      </c>
      <c r="J139" s="1" t="s">
        <v>32</v>
      </c>
    </row>
    <row r="140" spans="1:10" x14ac:dyDescent="0.35">
      <c r="A140" s="7" t="s">
        <v>103</v>
      </c>
      <c r="B140" s="1">
        <v>59580</v>
      </c>
      <c r="C140" s="1" t="s">
        <v>32</v>
      </c>
      <c r="D140" s="1">
        <v>2109</v>
      </c>
      <c r="E140" s="1" t="s">
        <v>32</v>
      </c>
      <c r="F140" s="1">
        <v>57470</v>
      </c>
      <c r="J140" s="1" t="s">
        <v>32</v>
      </c>
    </row>
    <row r="141" spans="1:10" x14ac:dyDescent="0.35">
      <c r="A141" s="7" t="s">
        <v>45</v>
      </c>
      <c r="B141" s="1">
        <v>1036475</v>
      </c>
      <c r="C141" s="1">
        <v>94239</v>
      </c>
      <c r="D141" s="1">
        <v>240759</v>
      </c>
      <c r="E141" s="1">
        <v>97903</v>
      </c>
      <c r="F141" s="1">
        <v>95311</v>
      </c>
      <c r="J141" s="1">
        <v>508263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3176457</v>
      </c>
      <c r="C8" s="1">
        <v>827488</v>
      </c>
      <c r="D8" s="1">
        <v>852148</v>
      </c>
      <c r="E8" s="1">
        <v>652146</v>
      </c>
      <c r="F8" s="1">
        <v>441523</v>
      </c>
      <c r="G8" s="1">
        <f>SUM(C8:F8)</f>
        <v>2773305</v>
      </c>
      <c r="H8" s="1">
        <f>SUM(E8:F8)</f>
        <v>1093669</v>
      </c>
      <c r="I8" s="9">
        <f>H8/G8</f>
        <v>0.39435583176030042</v>
      </c>
      <c r="J8" s="1">
        <v>403152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266194</v>
      </c>
      <c r="C10" s="1">
        <v>39179</v>
      </c>
      <c r="D10" s="1">
        <v>100845</v>
      </c>
      <c r="E10" s="1">
        <v>61535</v>
      </c>
      <c r="F10" s="1">
        <v>18586</v>
      </c>
      <c r="J10" s="1">
        <v>46048</v>
      </c>
    </row>
    <row r="11" spans="1:10" x14ac:dyDescent="0.35">
      <c r="A11" s="7" t="s">
        <v>35</v>
      </c>
      <c r="B11" s="1">
        <v>777580</v>
      </c>
      <c r="C11" s="1">
        <v>152979</v>
      </c>
      <c r="D11" s="1">
        <v>222602</v>
      </c>
      <c r="E11" s="1">
        <v>139263</v>
      </c>
      <c r="F11" s="1">
        <v>139512</v>
      </c>
      <c r="J11" s="1">
        <v>123223</v>
      </c>
    </row>
    <row r="12" spans="1:10" x14ac:dyDescent="0.35">
      <c r="A12" s="7" t="s">
        <v>36</v>
      </c>
      <c r="B12" s="1">
        <v>828345</v>
      </c>
      <c r="C12" s="1">
        <v>171860</v>
      </c>
      <c r="D12" s="1">
        <v>194015</v>
      </c>
      <c r="E12" s="1">
        <v>160502</v>
      </c>
      <c r="F12" s="1">
        <v>173161</v>
      </c>
      <c r="J12" s="1">
        <v>128807</v>
      </c>
    </row>
    <row r="13" spans="1:10" x14ac:dyDescent="0.35">
      <c r="A13" s="7" t="s">
        <v>37</v>
      </c>
      <c r="B13" s="1">
        <v>551760</v>
      </c>
      <c r="C13" s="1">
        <v>154621</v>
      </c>
      <c r="D13" s="1">
        <v>146244</v>
      </c>
      <c r="E13" s="1">
        <v>130191</v>
      </c>
      <c r="F13" s="1">
        <v>75466</v>
      </c>
      <c r="J13" s="1">
        <v>45239</v>
      </c>
    </row>
    <row r="14" spans="1:10" x14ac:dyDescent="0.35">
      <c r="A14" s="7" t="s">
        <v>38</v>
      </c>
      <c r="B14" s="1">
        <v>752578</v>
      </c>
      <c r="C14" s="1">
        <v>308849</v>
      </c>
      <c r="D14" s="1">
        <v>188441</v>
      </c>
      <c r="E14" s="1">
        <v>160655</v>
      </c>
      <c r="F14" s="1">
        <v>34798</v>
      </c>
      <c r="J14" s="1">
        <v>59835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1583911</v>
      </c>
      <c r="C16" s="1">
        <v>435005</v>
      </c>
      <c r="D16" s="1">
        <v>442327</v>
      </c>
      <c r="E16" s="1">
        <v>277749</v>
      </c>
      <c r="F16" s="1">
        <v>201432</v>
      </c>
      <c r="J16" s="1">
        <v>227399</v>
      </c>
    </row>
    <row r="17" spans="1:10" x14ac:dyDescent="0.35">
      <c r="A17" s="7" t="s">
        <v>40</v>
      </c>
      <c r="B17" s="1">
        <v>1592546</v>
      </c>
      <c r="C17" s="1">
        <v>392483</v>
      </c>
      <c r="D17" s="1">
        <v>409821</v>
      </c>
      <c r="E17" s="1">
        <v>374397</v>
      </c>
      <c r="F17" s="1">
        <v>240091</v>
      </c>
      <c r="J17" s="1">
        <v>175754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1561100</v>
      </c>
      <c r="C19" s="1">
        <v>433582</v>
      </c>
      <c r="D19" s="1">
        <v>431719</v>
      </c>
      <c r="E19" s="1">
        <v>271222</v>
      </c>
      <c r="F19" s="1">
        <v>200009</v>
      </c>
      <c r="J19" s="1">
        <v>224568</v>
      </c>
    </row>
    <row r="20" spans="1:10" x14ac:dyDescent="0.35">
      <c r="A20" s="7" t="s">
        <v>42</v>
      </c>
      <c r="B20" s="1">
        <v>1515439</v>
      </c>
      <c r="C20" s="1">
        <v>366171</v>
      </c>
      <c r="D20" s="1">
        <v>406182</v>
      </c>
      <c r="E20" s="1">
        <v>343403</v>
      </c>
      <c r="F20" s="1">
        <v>240091</v>
      </c>
      <c r="J20" s="1">
        <v>159592</v>
      </c>
    </row>
    <row r="21" spans="1:10" x14ac:dyDescent="0.35">
      <c r="A21" s="7" t="s">
        <v>43</v>
      </c>
      <c r="B21" s="1">
        <v>11919</v>
      </c>
      <c r="C21" s="1" t="s">
        <v>32</v>
      </c>
      <c r="D21" s="1">
        <v>2613</v>
      </c>
      <c r="E21" s="1">
        <v>6364</v>
      </c>
      <c r="F21" s="1" t="s">
        <v>32</v>
      </c>
      <c r="J21" s="1">
        <v>2943</v>
      </c>
    </row>
    <row r="22" spans="1:10" x14ac:dyDescent="0.35">
      <c r="A22" s="7" t="s">
        <v>44</v>
      </c>
      <c r="B22" s="1">
        <v>40664</v>
      </c>
      <c r="C22" s="1">
        <v>16963</v>
      </c>
      <c r="D22" s="1">
        <v>1935</v>
      </c>
      <c r="E22" s="1">
        <v>21766</v>
      </c>
      <c r="F22" s="1" t="s">
        <v>32</v>
      </c>
      <c r="J22" s="1" t="s">
        <v>32</v>
      </c>
    </row>
    <row r="23" spans="1:10" x14ac:dyDescent="0.35">
      <c r="A23" s="7" t="s">
        <v>45</v>
      </c>
      <c r="B23" s="1">
        <v>47334</v>
      </c>
      <c r="C23" s="1">
        <v>10772</v>
      </c>
      <c r="D23" s="1">
        <v>9698</v>
      </c>
      <c r="E23" s="1">
        <v>9392</v>
      </c>
      <c r="F23" s="1">
        <v>1423</v>
      </c>
      <c r="J23" s="1">
        <v>16048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71250</v>
      </c>
      <c r="C25" s="1">
        <v>25593</v>
      </c>
      <c r="D25" s="1">
        <v>3879</v>
      </c>
      <c r="E25" s="1">
        <v>23518</v>
      </c>
      <c r="F25" s="1">
        <v>11419</v>
      </c>
      <c r="J25" s="1">
        <v>6841</v>
      </c>
    </row>
    <row r="26" spans="1:10" x14ac:dyDescent="0.35">
      <c r="A26" s="7" t="s">
        <v>47</v>
      </c>
      <c r="B26" s="1">
        <v>2790241</v>
      </c>
      <c r="C26" s="1">
        <v>732997</v>
      </c>
      <c r="D26" s="1">
        <v>752038</v>
      </c>
      <c r="E26" s="1">
        <v>570874</v>
      </c>
      <c r="F26" s="1">
        <v>390072</v>
      </c>
      <c r="J26" s="1">
        <v>344260</v>
      </c>
    </row>
    <row r="27" spans="1:10" x14ac:dyDescent="0.35">
      <c r="A27" s="7" t="s">
        <v>48</v>
      </c>
      <c r="B27" s="1">
        <v>162782</v>
      </c>
      <c r="C27" s="1">
        <v>37520</v>
      </c>
      <c r="D27" s="1">
        <v>59959</v>
      </c>
      <c r="E27" s="1">
        <v>30226</v>
      </c>
      <c r="F27" s="1">
        <v>23284</v>
      </c>
      <c r="J27" s="1">
        <v>11793</v>
      </c>
    </row>
    <row r="28" spans="1:10" x14ac:dyDescent="0.35">
      <c r="A28" s="7" t="s">
        <v>49</v>
      </c>
      <c r="B28" s="1">
        <v>45824</v>
      </c>
      <c r="C28" s="1">
        <v>9333</v>
      </c>
      <c r="D28" s="1">
        <v>25522</v>
      </c>
      <c r="E28" s="1">
        <v>8022</v>
      </c>
      <c r="F28" s="1">
        <v>669</v>
      </c>
      <c r="J28" s="1">
        <v>2279</v>
      </c>
    </row>
    <row r="29" spans="1:10" x14ac:dyDescent="0.35">
      <c r="A29" s="7" t="s">
        <v>50</v>
      </c>
      <c r="B29" s="1">
        <v>42058</v>
      </c>
      <c r="C29" s="1">
        <v>3876</v>
      </c>
      <c r="D29" s="1">
        <v>2613</v>
      </c>
      <c r="E29" s="1">
        <v>7452</v>
      </c>
      <c r="F29" s="1">
        <v>12038</v>
      </c>
      <c r="J29" s="1">
        <v>16080</v>
      </c>
    </row>
    <row r="30" spans="1:10" x14ac:dyDescent="0.35">
      <c r="A30" s="7" t="s">
        <v>45</v>
      </c>
      <c r="B30" s="1">
        <v>64303</v>
      </c>
      <c r="C30" s="1">
        <v>18170</v>
      </c>
      <c r="D30" s="1">
        <v>8136</v>
      </c>
      <c r="E30" s="1">
        <v>12053</v>
      </c>
      <c r="F30" s="1">
        <v>4043</v>
      </c>
      <c r="J30" s="1">
        <v>21901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239587</v>
      </c>
      <c r="C32" s="1">
        <v>63112</v>
      </c>
      <c r="D32" s="1">
        <v>66452</v>
      </c>
      <c r="E32" s="1">
        <v>53745</v>
      </c>
      <c r="F32" s="1">
        <v>34703</v>
      </c>
      <c r="J32" s="1">
        <v>21576</v>
      </c>
    </row>
    <row r="33" spans="1:10" x14ac:dyDescent="0.35">
      <c r="A33" s="7" t="s">
        <v>52</v>
      </c>
      <c r="B33" s="1">
        <v>2743682</v>
      </c>
      <c r="C33" s="1">
        <v>719810</v>
      </c>
      <c r="D33" s="1">
        <v>748998</v>
      </c>
      <c r="E33" s="1">
        <v>543485</v>
      </c>
      <c r="F33" s="1">
        <v>390072</v>
      </c>
      <c r="J33" s="1">
        <v>341317</v>
      </c>
    </row>
    <row r="34" spans="1:10" x14ac:dyDescent="0.35">
      <c r="A34" s="7" t="s">
        <v>53</v>
      </c>
      <c r="B34" s="1">
        <v>101932</v>
      </c>
      <c r="C34" s="1">
        <v>17927</v>
      </c>
      <c r="D34" s="1">
        <v>25522</v>
      </c>
      <c r="E34" s="1">
        <v>33470</v>
      </c>
      <c r="F34" s="1">
        <v>12706</v>
      </c>
      <c r="J34" s="1">
        <v>12306</v>
      </c>
    </row>
    <row r="35" spans="1:10" x14ac:dyDescent="0.35">
      <c r="A35" s="7" t="s">
        <v>45</v>
      </c>
      <c r="B35" s="1">
        <v>91256</v>
      </c>
      <c r="C35" s="1">
        <v>26639</v>
      </c>
      <c r="D35" s="1">
        <v>11176</v>
      </c>
      <c r="E35" s="1">
        <v>21445</v>
      </c>
      <c r="F35" s="1">
        <v>4043</v>
      </c>
      <c r="J35" s="1">
        <v>27953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102501</v>
      </c>
      <c r="C37" s="1">
        <v>16408</v>
      </c>
      <c r="D37" s="1">
        <v>30099</v>
      </c>
      <c r="E37" s="1">
        <v>27422</v>
      </c>
      <c r="F37" s="1">
        <v>14995</v>
      </c>
      <c r="G37" s="1">
        <f>SUM(C37:F37)</f>
        <v>88924</v>
      </c>
      <c r="H37" s="1">
        <f>SUM(E37:F37)</f>
        <v>42417</v>
      </c>
      <c r="I37" s="9">
        <f>H37/G37</f>
        <v>0.47700283388061715</v>
      </c>
      <c r="J37" s="1">
        <v>13578</v>
      </c>
    </row>
    <row r="38" spans="1:10" x14ac:dyDescent="0.35">
      <c r="A38" s="7" t="s">
        <v>55</v>
      </c>
      <c r="B38" s="1">
        <v>2188483</v>
      </c>
      <c r="C38" s="1">
        <v>690334</v>
      </c>
      <c r="D38" s="1">
        <v>601677</v>
      </c>
      <c r="E38" s="1">
        <v>411645</v>
      </c>
      <c r="F38" s="1">
        <v>247370</v>
      </c>
      <c r="G38" s="1">
        <f t="shared" ref="G38:G41" si="0">SUM(C38:F38)</f>
        <v>1951026</v>
      </c>
      <c r="H38" s="1">
        <f t="shared" ref="H38:H41" si="1">SUM(E38:F38)</f>
        <v>659015</v>
      </c>
      <c r="I38" s="9">
        <f t="shared" ref="I38:I41" si="2">H38/G38</f>
        <v>0.33777868670125361</v>
      </c>
      <c r="J38" s="1">
        <v>237457</v>
      </c>
    </row>
    <row r="39" spans="1:10" x14ac:dyDescent="0.35">
      <c r="A39" s="7" t="s">
        <v>56</v>
      </c>
      <c r="B39" s="1">
        <v>664903</v>
      </c>
      <c r="C39" s="1">
        <v>73835</v>
      </c>
      <c r="D39" s="1">
        <v>178213</v>
      </c>
      <c r="E39" s="1">
        <v>139945</v>
      </c>
      <c r="F39" s="1">
        <v>148631</v>
      </c>
      <c r="G39" s="1">
        <f t="shared" si="0"/>
        <v>540624</v>
      </c>
      <c r="H39" s="1">
        <f t="shared" si="1"/>
        <v>288576</v>
      </c>
      <c r="I39" s="9">
        <f t="shared" si="2"/>
        <v>0.53378318387640944</v>
      </c>
      <c r="J39" s="1">
        <v>124278</v>
      </c>
    </row>
    <row r="40" spans="1:10" x14ac:dyDescent="0.35">
      <c r="A40" s="7" t="s">
        <v>57</v>
      </c>
      <c r="B40" s="1">
        <v>135793</v>
      </c>
      <c r="C40" s="1">
        <v>35927</v>
      </c>
      <c r="D40" s="1">
        <v>19334</v>
      </c>
      <c r="E40" s="1">
        <v>49974</v>
      </c>
      <c r="F40" s="1">
        <v>16905</v>
      </c>
      <c r="G40" s="1">
        <f t="shared" si="0"/>
        <v>122140</v>
      </c>
      <c r="H40" s="1">
        <f t="shared" si="1"/>
        <v>66879</v>
      </c>
      <c r="I40" s="9">
        <f t="shared" si="2"/>
        <v>0.54756017684624203</v>
      </c>
      <c r="J40" s="1">
        <v>13652</v>
      </c>
    </row>
    <row r="41" spans="1:10" x14ac:dyDescent="0.35">
      <c r="A41" s="7" t="s">
        <v>58</v>
      </c>
      <c r="B41" s="1">
        <v>84778</v>
      </c>
      <c r="C41" s="1">
        <v>10984</v>
      </c>
      <c r="D41" s="1">
        <v>22825</v>
      </c>
      <c r="E41" s="1">
        <v>23159</v>
      </c>
      <c r="F41" s="1">
        <v>13622</v>
      </c>
      <c r="G41" s="1">
        <f t="shared" si="0"/>
        <v>70590</v>
      </c>
      <c r="H41" s="1">
        <f t="shared" si="1"/>
        <v>36781</v>
      </c>
      <c r="I41" s="9">
        <f t="shared" si="2"/>
        <v>0.52105114038815692</v>
      </c>
      <c r="J41" s="1">
        <v>14188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200199</v>
      </c>
      <c r="C43" s="1">
        <v>17412</v>
      </c>
      <c r="D43" s="1">
        <v>12511</v>
      </c>
      <c r="E43" s="1">
        <v>62717</v>
      </c>
      <c r="F43" s="1">
        <v>50987</v>
      </c>
      <c r="J43" s="1">
        <v>56572</v>
      </c>
    </row>
    <row r="44" spans="1:10" x14ac:dyDescent="0.35">
      <c r="A44" s="7" t="s">
        <v>60</v>
      </c>
      <c r="B44" s="1">
        <v>932370</v>
      </c>
      <c r="C44" s="1">
        <v>158023</v>
      </c>
      <c r="D44" s="1">
        <v>314568</v>
      </c>
      <c r="E44" s="1">
        <v>197084</v>
      </c>
      <c r="F44" s="1">
        <v>111688</v>
      </c>
      <c r="J44" s="1">
        <v>151007</v>
      </c>
    </row>
    <row r="45" spans="1:10" x14ac:dyDescent="0.35">
      <c r="A45" s="7" t="s">
        <v>61</v>
      </c>
      <c r="B45" s="1">
        <v>1042693</v>
      </c>
      <c r="C45" s="1">
        <v>234666</v>
      </c>
      <c r="D45" s="1">
        <v>237347</v>
      </c>
      <c r="E45" s="1">
        <v>244449</v>
      </c>
      <c r="F45" s="1">
        <v>209630</v>
      </c>
      <c r="J45" s="1">
        <v>116602</v>
      </c>
    </row>
    <row r="46" spans="1:10" x14ac:dyDescent="0.35">
      <c r="A46" s="7" t="s">
        <v>62</v>
      </c>
      <c r="B46" s="1">
        <v>1001195</v>
      </c>
      <c r="C46" s="1">
        <v>417387</v>
      </c>
      <c r="D46" s="1">
        <v>287722</v>
      </c>
      <c r="E46" s="1">
        <v>147896</v>
      </c>
      <c r="F46" s="1">
        <v>69219</v>
      </c>
      <c r="J46" s="1">
        <v>78971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1594138</v>
      </c>
      <c r="C48" s="1">
        <v>521932</v>
      </c>
      <c r="D48" s="1">
        <v>474354</v>
      </c>
      <c r="E48" s="1">
        <v>256506</v>
      </c>
      <c r="F48" s="1">
        <v>178354</v>
      </c>
      <c r="J48" s="1">
        <v>162992</v>
      </c>
    </row>
    <row r="49" spans="1:10" x14ac:dyDescent="0.35">
      <c r="A49" s="7" t="s">
        <v>64</v>
      </c>
      <c r="B49" s="1">
        <v>193784</v>
      </c>
      <c r="C49" s="1">
        <v>43956</v>
      </c>
      <c r="D49" s="1">
        <v>36305</v>
      </c>
      <c r="E49" s="1">
        <v>63380</v>
      </c>
      <c r="F49" s="1">
        <v>15676</v>
      </c>
      <c r="J49" s="1">
        <v>34466</v>
      </c>
    </row>
    <row r="50" spans="1:10" x14ac:dyDescent="0.35">
      <c r="A50" s="7" t="s">
        <v>65</v>
      </c>
      <c r="B50" s="1">
        <v>477905</v>
      </c>
      <c r="C50" s="1">
        <v>107896</v>
      </c>
      <c r="D50" s="1">
        <v>75873</v>
      </c>
      <c r="E50" s="1">
        <v>137456</v>
      </c>
      <c r="F50" s="1">
        <v>95323</v>
      </c>
      <c r="J50" s="1">
        <v>61356</v>
      </c>
    </row>
    <row r="51" spans="1:10" x14ac:dyDescent="0.35">
      <c r="A51" s="7" t="s">
        <v>66</v>
      </c>
      <c r="B51" s="1">
        <v>891704</v>
      </c>
      <c r="C51" s="1">
        <v>152213</v>
      </c>
      <c r="D51" s="1">
        <v>258956</v>
      </c>
      <c r="E51" s="1">
        <v>194021</v>
      </c>
      <c r="F51" s="1">
        <v>152171</v>
      </c>
      <c r="J51" s="1">
        <v>134343</v>
      </c>
    </row>
    <row r="52" spans="1:10" x14ac:dyDescent="0.35">
      <c r="A52" s="7" t="s">
        <v>45</v>
      </c>
      <c r="B52" s="1">
        <v>18927</v>
      </c>
      <c r="C52" s="1">
        <v>1491</v>
      </c>
      <c r="D52" s="1">
        <v>6658</v>
      </c>
      <c r="E52" s="1">
        <v>782</v>
      </c>
      <c r="F52" s="1" t="s">
        <v>32</v>
      </c>
      <c r="J52" s="1">
        <v>9996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354074</v>
      </c>
      <c r="C54" s="1">
        <v>121362</v>
      </c>
      <c r="D54" s="1">
        <v>77397</v>
      </c>
      <c r="E54" s="1">
        <v>102670</v>
      </c>
      <c r="F54" s="1">
        <v>42259</v>
      </c>
      <c r="J54" s="1">
        <v>10385</v>
      </c>
    </row>
    <row r="55" spans="1:10" x14ac:dyDescent="0.35">
      <c r="A55" s="7" t="s">
        <v>68</v>
      </c>
      <c r="B55" s="1">
        <v>900228</v>
      </c>
      <c r="C55" s="1">
        <v>333167</v>
      </c>
      <c r="D55" s="1">
        <v>214176</v>
      </c>
      <c r="E55" s="1">
        <v>198661</v>
      </c>
      <c r="F55" s="1">
        <v>83199</v>
      </c>
      <c r="J55" s="1">
        <v>71024</v>
      </c>
    </row>
    <row r="56" spans="1:10" x14ac:dyDescent="0.35">
      <c r="A56" s="7" t="s">
        <v>69</v>
      </c>
      <c r="B56" s="1">
        <v>717530</v>
      </c>
      <c r="C56" s="1">
        <v>149299</v>
      </c>
      <c r="D56" s="1">
        <v>261920</v>
      </c>
      <c r="E56" s="1">
        <v>121630</v>
      </c>
      <c r="F56" s="1">
        <v>89415</v>
      </c>
      <c r="J56" s="1">
        <v>95267</v>
      </c>
    </row>
    <row r="57" spans="1:10" x14ac:dyDescent="0.35">
      <c r="A57" s="7" t="s">
        <v>70</v>
      </c>
      <c r="B57" s="1">
        <v>587709</v>
      </c>
      <c r="C57" s="1">
        <v>160517</v>
      </c>
      <c r="D57" s="1">
        <v>127962</v>
      </c>
      <c r="E57" s="1">
        <v>113556</v>
      </c>
      <c r="F57" s="1">
        <v>96669</v>
      </c>
      <c r="J57" s="1">
        <v>89004</v>
      </c>
    </row>
    <row r="58" spans="1:10" x14ac:dyDescent="0.35">
      <c r="A58" s="7" t="s">
        <v>71</v>
      </c>
      <c r="B58" s="1">
        <v>338956</v>
      </c>
      <c r="C58" s="1">
        <v>37314</v>
      </c>
      <c r="D58" s="1">
        <v>121647</v>
      </c>
      <c r="E58" s="1">
        <v>46853</v>
      </c>
      <c r="F58" s="1">
        <v>68283</v>
      </c>
      <c r="J58" s="1">
        <v>64859</v>
      </c>
    </row>
    <row r="59" spans="1:10" x14ac:dyDescent="0.35">
      <c r="A59" s="7" t="s">
        <v>72</v>
      </c>
      <c r="B59" s="1">
        <v>125733</v>
      </c>
      <c r="C59" s="1">
        <v>13702</v>
      </c>
      <c r="D59" s="1">
        <v>21090</v>
      </c>
      <c r="E59" s="1">
        <v>35546</v>
      </c>
      <c r="F59" s="1">
        <v>27690</v>
      </c>
      <c r="J59" s="1">
        <v>27706</v>
      </c>
    </row>
    <row r="60" spans="1:10" x14ac:dyDescent="0.35">
      <c r="A60" s="7" t="s">
        <v>73</v>
      </c>
      <c r="B60" s="1">
        <v>152227</v>
      </c>
      <c r="C60" s="1">
        <v>12127</v>
      </c>
      <c r="D60" s="1">
        <v>27954</v>
      </c>
      <c r="E60" s="1">
        <v>33231</v>
      </c>
      <c r="F60" s="1">
        <v>34008</v>
      </c>
      <c r="J60" s="1">
        <v>44906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1263198</v>
      </c>
      <c r="C62" s="1">
        <v>206907</v>
      </c>
      <c r="D62" s="1">
        <v>312064</v>
      </c>
      <c r="E62" s="1">
        <v>244051</v>
      </c>
      <c r="F62" s="1">
        <v>222457</v>
      </c>
      <c r="G62" s="1">
        <f>SUM(C62:F62)</f>
        <v>985479</v>
      </c>
      <c r="H62" s="1">
        <f>SUM(E62:F62)</f>
        <v>466508</v>
      </c>
      <c r="I62" s="9">
        <f>H62/G62</f>
        <v>0.47338197972762486</v>
      </c>
      <c r="J62" s="1">
        <v>277719</v>
      </c>
    </row>
    <row r="63" spans="1:10" x14ac:dyDescent="0.35">
      <c r="A63" s="7" t="s">
        <v>75</v>
      </c>
      <c r="B63" s="1">
        <v>1913259</v>
      </c>
      <c r="C63" s="1">
        <v>620581</v>
      </c>
      <c r="D63" s="1">
        <v>540083</v>
      </c>
      <c r="E63" s="1">
        <v>408095</v>
      </c>
      <c r="F63" s="1">
        <v>219066</v>
      </c>
      <c r="G63" s="1">
        <f>SUM(C63:F63)</f>
        <v>1787825</v>
      </c>
      <c r="H63" s="1">
        <f>SUM(E63:F63)</f>
        <v>627161</v>
      </c>
      <c r="I63" s="9">
        <f>H63/G63</f>
        <v>0.35079551969571965</v>
      </c>
      <c r="J63" s="1">
        <v>125433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343602</v>
      </c>
      <c r="C65" s="1">
        <v>52113</v>
      </c>
      <c r="D65" s="1">
        <v>79091</v>
      </c>
      <c r="E65" s="1">
        <v>111333</v>
      </c>
      <c r="F65" s="1">
        <v>79391</v>
      </c>
      <c r="J65" s="1">
        <v>21675</v>
      </c>
    </row>
    <row r="66" spans="1:10" x14ac:dyDescent="0.35">
      <c r="A66" s="7" t="s">
        <v>52</v>
      </c>
      <c r="B66" s="1">
        <v>2659370</v>
      </c>
      <c r="C66" s="1">
        <v>768330</v>
      </c>
      <c r="D66" s="1">
        <v>771857</v>
      </c>
      <c r="E66" s="1">
        <v>539787</v>
      </c>
      <c r="F66" s="1">
        <v>362132</v>
      </c>
      <c r="J66" s="1">
        <v>217264</v>
      </c>
    </row>
    <row r="67" spans="1:10" x14ac:dyDescent="0.35">
      <c r="A67" s="7" t="s">
        <v>45</v>
      </c>
      <c r="B67" s="1">
        <v>173484</v>
      </c>
      <c r="C67" s="1">
        <v>7045</v>
      </c>
      <c r="D67" s="1">
        <v>1200</v>
      </c>
      <c r="E67" s="1">
        <v>1026</v>
      </c>
      <c r="F67" s="1" t="s">
        <v>32</v>
      </c>
      <c r="J67" s="1">
        <v>164213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1753876</v>
      </c>
      <c r="C69" s="1">
        <v>494782</v>
      </c>
      <c r="D69" s="1">
        <v>585055</v>
      </c>
      <c r="E69" s="1">
        <v>340268</v>
      </c>
      <c r="F69" s="1">
        <v>248413</v>
      </c>
      <c r="J69" s="1">
        <v>85359</v>
      </c>
    </row>
    <row r="70" spans="1:10" x14ac:dyDescent="0.35">
      <c r="A70" s="7" t="s">
        <v>52</v>
      </c>
      <c r="B70" s="1">
        <v>1253596</v>
      </c>
      <c r="C70" s="1">
        <v>332706</v>
      </c>
      <c r="D70" s="1">
        <v>267093</v>
      </c>
      <c r="E70" s="1">
        <v>310851</v>
      </c>
      <c r="F70" s="1">
        <v>191395</v>
      </c>
      <c r="J70" s="1">
        <v>151551</v>
      </c>
    </row>
    <row r="71" spans="1:10" x14ac:dyDescent="0.35">
      <c r="A71" s="7" t="s">
        <v>45</v>
      </c>
      <c r="B71" s="1">
        <v>168985</v>
      </c>
      <c r="C71" s="1" t="s">
        <v>32</v>
      </c>
      <c r="D71" s="1" t="s">
        <v>32</v>
      </c>
      <c r="E71" s="1">
        <v>1026</v>
      </c>
      <c r="F71" s="1">
        <v>1716</v>
      </c>
      <c r="J71" s="1">
        <v>166243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211089</v>
      </c>
      <c r="C73" s="1">
        <v>13117</v>
      </c>
      <c r="D73" s="1">
        <v>49929</v>
      </c>
      <c r="E73" s="1">
        <v>59557</v>
      </c>
      <c r="F73" s="1">
        <v>88485</v>
      </c>
      <c r="G73" s="1">
        <f>SUM(C73:F73)</f>
        <v>211088</v>
      </c>
      <c r="H73" s="1">
        <f>SUM(E73:F73)</f>
        <v>148042</v>
      </c>
      <c r="I73" s="9">
        <f>H73/G73</f>
        <v>0.70132835594633514</v>
      </c>
      <c r="J73" s="1" t="s">
        <v>32</v>
      </c>
    </row>
    <row r="74" spans="1:10" x14ac:dyDescent="0.35">
      <c r="A74" s="7" t="s">
        <v>77</v>
      </c>
      <c r="B74" s="1">
        <v>224582</v>
      </c>
      <c r="C74" s="1">
        <v>16542</v>
      </c>
      <c r="D74" s="1">
        <v>52704</v>
      </c>
      <c r="E74" s="1">
        <v>116819</v>
      </c>
      <c r="F74" s="1">
        <v>38517</v>
      </c>
      <c r="G74" s="1">
        <f>SUM(C74:F74)</f>
        <v>224582</v>
      </c>
      <c r="H74" s="1">
        <f>SUM(E74:F74)</f>
        <v>155336</v>
      </c>
      <c r="I74" s="9">
        <f>H74/G74</f>
        <v>0.69166718615027023</v>
      </c>
      <c r="J74" s="1" t="s">
        <v>32</v>
      </c>
    </row>
    <row r="75" spans="1:10" x14ac:dyDescent="0.35">
      <c r="A75" s="7" t="s">
        <v>78</v>
      </c>
      <c r="B75" s="1">
        <v>280705</v>
      </c>
      <c r="C75" s="1">
        <v>57738</v>
      </c>
      <c r="D75" s="1">
        <v>81286</v>
      </c>
      <c r="E75" s="1">
        <v>64195</v>
      </c>
      <c r="F75" s="1">
        <v>77486</v>
      </c>
      <c r="J75" s="1" t="s">
        <v>32</v>
      </c>
    </row>
    <row r="76" spans="1:10" x14ac:dyDescent="0.35">
      <c r="A76" s="7" t="s">
        <v>79</v>
      </c>
      <c r="B76" s="1">
        <v>366642</v>
      </c>
      <c r="C76" s="1">
        <v>67701</v>
      </c>
      <c r="D76" s="1">
        <v>128822</v>
      </c>
      <c r="E76" s="1">
        <v>99256</v>
      </c>
      <c r="F76" s="1">
        <v>70864</v>
      </c>
      <c r="J76" s="1" t="s">
        <v>32</v>
      </c>
    </row>
    <row r="77" spans="1:10" x14ac:dyDescent="0.35">
      <c r="A77" s="7" t="s">
        <v>175</v>
      </c>
      <c r="C77" s="1">
        <f>SUM(C73:C76)</f>
        <v>155098</v>
      </c>
      <c r="D77" s="1">
        <f>SUM(D73:D76)</f>
        <v>312741</v>
      </c>
      <c r="E77" s="1">
        <f>SUM(E73:E76)</f>
        <v>339827</v>
      </c>
      <c r="F77" s="1">
        <f>SUM(F73:F76)</f>
        <v>275352</v>
      </c>
      <c r="G77" s="1">
        <f>SUM(C77:F77)</f>
        <v>1083018</v>
      </c>
      <c r="H77" s="1">
        <f>SUM(E77:F77)</f>
        <v>615179</v>
      </c>
      <c r="I77" s="9">
        <f>H77/G77</f>
        <v>0.56802287681275843</v>
      </c>
    </row>
    <row r="78" spans="1:10" x14ac:dyDescent="0.35">
      <c r="A78" s="7"/>
    </row>
    <row r="79" spans="1:10" x14ac:dyDescent="0.35">
      <c r="A79" s="7" t="s">
        <v>80</v>
      </c>
      <c r="B79" s="1">
        <v>313415</v>
      </c>
      <c r="C79" s="1">
        <v>120030</v>
      </c>
      <c r="D79" s="1">
        <v>103564</v>
      </c>
      <c r="E79" s="1">
        <v>58393</v>
      </c>
      <c r="F79" s="1">
        <v>31427</v>
      </c>
      <c r="J79" s="1" t="s">
        <v>32</v>
      </c>
    </row>
    <row r="80" spans="1:10" x14ac:dyDescent="0.35">
      <c r="A80" s="7" t="s">
        <v>81</v>
      </c>
      <c r="B80" s="1">
        <v>391339</v>
      </c>
      <c r="C80" s="1">
        <v>145189</v>
      </c>
      <c r="D80" s="1">
        <v>172934</v>
      </c>
      <c r="E80" s="1">
        <v>51063</v>
      </c>
      <c r="F80" s="1">
        <v>22154</v>
      </c>
      <c r="J80" s="1" t="s">
        <v>32</v>
      </c>
    </row>
    <row r="81" spans="1:10" x14ac:dyDescent="0.35">
      <c r="A81" s="7" t="s">
        <v>82</v>
      </c>
      <c r="B81" s="1">
        <v>195200</v>
      </c>
      <c r="C81" s="1">
        <v>103106</v>
      </c>
      <c r="D81" s="1">
        <v>68013</v>
      </c>
      <c r="E81" s="1">
        <v>24081</v>
      </c>
      <c r="F81" s="1" t="s">
        <v>32</v>
      </c>
      <c r="J81" s="1" t="s">
        <v>32</v>
      </c>
    </row>
    <row r="82" spans="1:10" x14ac:dyDescent="0.35">
      <c r="A82" s="7" t="s">
        <v>83</v>
      </c>
      <c r="B82" s="1">
        <v>229391</v>
      </c>
      <c r="C82" s="1">
        <v>170334</v>
      </c>
      <c r="D82" s="1">
        <v>47374</v>
      </c>
      <c r="E82" s="1">
        <v>10132</v>
      </c>
      <c r="F82" s="1">
        <v>1551</v>
      </c>
      <c r="J82" s="1" t="s">
        <v>32</v>
      </c>
    </row>
    <row r="83" spans="1:10" x14ac:dyDescent="0.35">
      <c r="A83" s="7"/>
      <c r="C83" s="1">
        <f>SUM(C79:C82)</f>
        <v>538659</v>
      </c>
      <c r="D83" s="1">
        <f>SUM(D79:D82)</f>
        <v>391885</v>
      </c>
      <c r="E83" s="1">
        <f>SUM(E79:E82)</f>
        <v>143669</v>
      </c>
      <c r="F83" s="1">
        <f>SUM(F79:F82)</f>
        <v>55132</v>
      </c>
      <c r="G83" s="1">
        <f>SUM(C83:F83)</f>
        <v>1129345</v>
      </c>
    </row>
    <row r="84" spans="1:10" x14ac:dyDescent="0.35">
      <c r="A84" s="7" t="s">
        <v>176</v>
      </c>
      <c r="G84" s="1">
        <f>G83+G77</f>
        <v>2212363</v>
      </c>
    </row>
    <row r="85" spans="1:10" x14ac:dyDescent="0.35">
      <c r="A85" s="7" t="s">
        <v>45</v>
      </c>
      <c r="B85" s="1">
        <v>964093</v>
      </c>
      <c r="C85" s="1">
        <v>133731</v>
      </c>
      <c r="D85" s="1">
        <v>147521</v>
      </c>
      <c r="E85" s="1">
        <v>168651</v>
      </c>
      <c r="F85" s="1">
        <v>111038</v>
      </c>
      <c r="J85" s="1">
        <v>403152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2328938</v>
      </c>
      <c r="C87" s="1">
        <v>762630</v>
      </c>
      <c r="D87" s="1">
        <v>725554</v>
      </c>
      <c r="E87" s="1">
        <v>496204</v>
      </c>
      <c r="F87" s="1">
        <v>344550</v>
      </c>
      <c r="J87" s="1" t="s">
        <v>32</v>
      </c>
    </row>
    <row r="88" spans="1:10" x14ac:dyDescent="0.35">
      <c r="A88" s="7" t="s">
        <v>85</v>
      </c>
      <c r="B88" s="1">
        <v>1138176</v>
      </c>
      <c r="C88" s="1">
        <v>180405</v>
      </c>
      <c r="D88" s="1">
        <v>375679</v>
      </c>
      <c r="E88" s="1">
        <v>354698</v>
      </c>
      <c r="F88" s="1">
        <v>227394</v>
      </c>
      <c r="J88" s="1" t="s">
        <v>32</v>
      </c>
    </row>
    <row r="89" spans="1:10" ht="43.5" x14ac:dyDescent="0.35">
      <c r="A89" s="7" t="s">
        <v>86</v>
      </c>
      <c r="B89" s="1">
        <v>766937</v>
      </c>
      <c r="C89" s="1">
        <v>98817</v>
      </c>
      <c r="D89" s="1">
        <v>262930</v>
      </c>
      <c r="E89" s="1">
        <v>202734</v>
      </c>
      <c r="F89" s="1">
        <v>202456</v>
      </c>
      <c r="J89" s="1" t="s">
        <v>32</v>
      </c>
    </row>
    <row r="90" spans="1:10" x14ac:dyDescent="0.35">
      <c r="A90" s="7" t="s">
        <v>87</v>
      </c>
      <c r="B90" s="1">
        <v>330122</v>
      </c>
      <c r="C90" s="1">
        <v>3076</v>
      </c>
      <c r="D90" s="1">
        <v>66379</v>
      </c>
      <c r="E90" s="1">
        <v>74454</v>
      </c>
      <c r="F90" s="1">
        <v>186213</v>
      </c>
      <c r="J90" s="1" t="s">
        <v>32</v>
      </c>
    </row>
    <row r="91" spans="1:10" x14ac:dyDescent="0.35">
      <c r="A91" s="7" t="s">
        <v>88</v>
      </c>
      <c r="B91" s="1">
        <v>11121</v>
      </c>
      <c r="C91" s="1">
        <v>1158</v>
      </c>
      <c r="D91" s="1" t="s">
        <v>32</v>
      </c>
      <c r="E91" s="1">
        <v>1827</v>
      </c>
      <c r="F91" s="1">
        <v>8136</v>
      </c>
      <c r="J91" s="1" t="s">
        <v>32</v>
      </c>
    </row>
    <row r="92" spans="1:10" ht="29" x14ac:dyDescent="0.35">
      <c r="A92" s="7" t="s">
        <v>89</v>
      </c>
      <c r="B92" s="1">
        <v>69761</v>
      </c>
      <c r="C92" s="1">
        <v>8825</v>
      </c>
      <c r="D92" s="1">
        <v>20405</v>
      </c>
      <c r="E92" s="1">
        <v>15717</v>
      </c>
      <c r="F92" s="1">
        <v>24813</v>
      </c>
      <c r="J92" s="1" t="s">
        <v>32</v>
      </c>
    </row>
    <row r="93" spans="1:10" x14ac:dyDescent="0.35">
      <c r="A93" s="7" t="s">
        <v>90</v>
      </c>
      <c r="B93" s="1">
        <v>179443</v>
      </c>
      <c r="C93" s="1">
        <v>8609</v>
      </c>
      <c r="D93" s="1">
        <v>58623</v>
      </c>
      <c r="E93" s="1">
        <v>50678</v>
      </c>
      <c r="F93" s="1">
        <v>61532</v>
      </c>
      <c r="G93" s="1">
        <f>SUM(C93:F93)</f>
        <v>179442</v>
      </c>
      <c r="H93" s="1">
        <f>E93+F93</f>
        <v>112210</v>
      </c>
      <c r="I93" s="9">
        <f>H93/G93</f>
        <v>0.62532740384079533</v>
      </c>
      <c r="J93" s="1" t="s">
        <v>32</v>
      </c>
    </row>
    <row r="94" spans="1:10" ht="29" x14ac:dyDescent="0.35">
      <c r="A94" s="7" t="s">
        <v>91</v>
      </c>
      <c r="B94" s="1">
        <v>45480</v>
      </c>
      <c r="C94" s="1" t="s">
        <v>32</v>
      </c>
      <c r="D94" s="1">
        <v>8829</v>
      </c>
      <c r="E94" s="1">
        <v>15464</v>
      </c>
      <c r="F94" s="1">
        <v>21188</v>
      </c>
      <c r="J94" s="1" t="s">
        <v>32</v>
      </c>
    </row>
    <row r="95" spans="1:10" x14ac:dyDescent="0.35">
      <c r="A95" s="7" t="s">
        <v>92</v>
      </c>
      <c r="B95" s="1">
        <v>110934</v>
      </c>
      <c r="C95" s="1">
        <v>4241</v>
      </c>
      <c r="D95" s="1">
        <v>23848</v>
      </c>
      <c r="E95" s="1">
        <v>25394</v>
      </c>
      <c r="F95" s="1">
        <v>57451</v>
      </c>
      <c r="J95" s="1" t="s">
        <v>32</v>
      </c>
    </row>
    <row r="96" spans="1:10" x14ac:dyDescent="0.35">
      <c r="A96" s="7" t="s">
        <v>93</v>
      </c>
      <c r="B96" s="1">
        <v>35751</v>
      </c>
      <c r="C96" s="1">
        <v>1391</v>
      </c>
      <c r="D96" s="1">
        <v>1153</v>
      </c>
      <c r="E96" s="1">
        <v>13228</v>
      </c>
      <c r="F96" s="1">
        <v>19979</v>
      </c>
      <c r="J96" s="1" t="s">
        <v>32</v>
      </c>
    </row>
    <row r="97" spans="1:10" x14ac:dyDescent="0.35">
      <c r="A97" s="7" t="s">
        <v>94</v>
      </c>
      <c r="B97" s="1">
        <v>62490</v>
      </c>
      <c r="C97" s="1">
        <v>12026</v>
      </c>
      <c r="D97" s="1">
        <v>30652</v>
      </c>
      <c r="E97" s="1">
        <v>7369</v>
      </c>
      <c r="F97" s="1">
        <v>12443</v>
      </c>
      <c r="J97" s="1" t="s">
        <v>32</v>
      </c>
    </row>
    <row r="98" spans="1:10" x14ac:dyDescent="0.35">
      <c r="A98" s="7" t="s">
        <v>45</v>
      </c>
      <c r="B98" s="1">
        <v>475958</v>
      </c>
      <c r="C98" s="1">
        <v>22032</v>
      </c>
      <c r="D98" s="1">
        <v>12672</v>
      </c>
      <c r="E98" s="1">
        <v>30291</v>
      </c>
      <c r="F98" s="1">
        <v>7811</v>
      </c>
      <c r="J98" s="1">
        <v>403152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 t="s">
        <v>32</v>
      </c>
      <c r="C100" s="1" t="s">
        <v>32</v>
      </c>
      <c r="D100" s="1" t="s">
        <v>32</v>
      </c>
      <c r="E100" s="1" t="s">
        <v>32</v>
      </c>
      <c r="F100" s="1" t="s">
        <v>32</v>
      </c>
      <c r="J100" s="1" t="s">
        <v>32</v>
      </c>
    </row>
    <row r="101" spans="1:10" x14ac:dyDescent="0.35">
      <c r="A101" s="7" t="s">
        <v>96</v>
      </c>
      <c r="B101" s="1">
        <v>11992</v>
      </c>
      <c r="C101" s="1">
        <v>4611</v>
      </c>
      <c r="D101" s="1">
        <v>2163</v>
      </c>
      <c r="E101" s="1">
        <v>5218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 t="s">
        <v>32</v>
      </c>
      <c r="C102" s="1" t="s">
        <v>32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 t="s">
        <v>32</v>
      </c>
      <c r="C103" s="1" t="s">
        <v>32</v>
      </c>
      <c r="D103" s="1" t="s">
        <v>32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3115101</v>
      </c>
      <c r="C104" s="1">
        <v>815832</v>
      </c>
      <c r="D104" s="1">
        <v>832079</v>
      </c>
      <c r="E104" s="1">
        <v>646928</v>
      </c>
      <c r="F104" s="1">
        <v>439808</v>
      </c>
      <c r="J104" s="1">
        <v>380455</v>
      </c>
    </row>
    <row r="105" spans="1:10" x14ac:dyDescent="0.35">
      <c r="A105" s="7" t="s">
        <v>45</v>
      </c>
      <c r="B105" s="1">
        <v>49364</v>
      </c>
      <c r="C105" s="1">
        <v>7045</v>
      </c>
      <c r="D105" s="1">
        <v>17906</v>
      </c>
      <c r="E105" s="1" t="s">
        <v>32</v>
      </c>
      <c r="F105" s="1">
        <v>1716</v>
      </c>
      <c r="J105" s="1">
        <v>22697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1648910</v>
      </c>
      <c r="C107" s="1">
        <v>569991</v>
      </c>
      <c r="D107" s="1">
        <v>592287</v>
      </c>
      <c r="E107" s="1">
        <v>297387</v>
      </c>
      <c r="F107" s="1">
        <v>189246</v>
      </c>
      <c r="J107" s="1" t="s">
        <v>32</v>
      </c>
    </row>
    <row r="108" spans="1:10" x14ac:dyDescent="0.35">
      <c r="A108" s="7" t="s">
        <v>101</v>
      </c>
      <c r="B108" s="1">
        <v>682561</v>
      </c>
      <c r="C108" s="1">
        <v>161216</v>
      </c>
      <c r="D108" s="1">
        <v>173879</v>
      </c>
      <c r="E108" s="1">
        <v>192691</v>
      </c>
      <c r="F108" s="1">
        <v>154776</v>
      </c>
      <c r="J108" s="1" t="s">
        <v>32</v>
      </c>
    </row>
    <row r="109" spans="1:10" x14ac:dyDescent="0.35">
      <c r="A109" s="7" t="s">
        <v>102</v>
      </c>
      <c r="B109" s="1">
        <v>70295</v>
      </c>
      <c r="C109" s="1">
        <v>5572</v>
      </c>
      <c r="D109" s="1">
        <v>8474</v>
      </c>
      <c r="E109" s="1">
        <v>38937</v>
      </c>
      <c r="F109" s="1">
        <v>17312</v>
      </c>
      <c r="J109" s="1" t="s">
        <v>32</v>
      </c>
    </row>
    <row r="110" spans="1:10" x14ac:dyDescent="0.35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774690</v>
      </c>
      <c r="C111" s="1">
        <v>90709</v>
      </c>
      <c r="D111" s="1">
        <v>77508</v>
      </c>
      <c r="E111" s="1">
        <v>123131</v>
      </c>
      <c r="F111" s="1">
        <v>80189</v>
      </c>
      <c r="J111" s="1">
        <v>403152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1855016</v>
      </c>
      <c r="C113" s="1">
        <v>567059</v>
      </c>
      <c r="D113" s="1">
        <v>639921</v>
      </c>
      <c r="E113" s="1">
        <v>394912</v>
      </c>
      <c r="F113" s="1">
        <v>253124</v>
      </c>
      <c r="J113" s="1" t="s">
        <v>32</v>
      </c>
    </row>
    <row r="114" spans="1:10" x14ac:dyDescent="0.35">
      <c r="A114" s="7" t="s">
        <v>101</v>
      </c>
      <c r="B114" s="1">
        <v>490458</v>
      </c>
      <c r="C114" s="1">
        <v>163515</v>
      </c>
      <c r="D114" s="1">
        <v>127416</v>
      </c>
      <c r="E114" s="1">
        <v>101554</v>
      </c>
      <c r="F114" s="1">
        <v>97973</v>
      </c>
      <c r="J114" s="1" t="s">
        <v>32</v>
      </c>
    </row>
    <row r="115" spans="1:10" x14ac:dyDescent="0.35">
      <c r="A115" s="7" t="s">
        <v>102</v>
      </c>
      <c r="B115" s="1">
        <v>47558</v>
      </c>
      <c r="C115" s="1">
        <v>5287</v>
      </c>
      <c r="D115" s="1">
        <v>3907</v>
      </c>
      <c r="E115" s="1">
        <v>29702</v>
      </c>
      <c r="F115" s="1">
        <v>8661</v>
      </c>
      <c r="J115" s="1" t="s">
        <v>32</v>
      </c>
    </row>
    <row r="116" spans="1:10" x14ac:dyDescent="0.35">
      <c r="A116" s="7" t="s">
        <v>103</v>
      </c>
      <c r="B116" s="1">
        <v>918</v>
      </c>
      <c r="C116" s="1">
        <v>918</v>
      </c>
      <c r="D116" s="1" t="s">
        <v>32</v>
      </c>
      <c r="E116" s="1" t="s">
        <v>32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782507</v>
      </c>
      <c r="C117" s="1">
        <v>90709</v>
      </c>
      <c r="D117" s="1">
        <v>80903</v>
      </c>
      <c r="E117" s="1">
        <v>125978</v>
      </c>
      <c r="F117" s="1">
        <v>81765</v>
      </c>
      <c r="J117" s="1">
        <v>403152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1392329</v>
      </c>
      <c r="C119" s="1">
        <v>527322</v>
      </c>
      <c r="D119" s="1">
        <v>446313</v>
      </c>
      <c r="E119" s="1">
        <v>280906</v>
      </c>
      <c r="F119" s="1">
        <v>137788</v>
      </c>
      <c r="J119" s="1" t="s">
        <v>32</v>
      </c>
    </row>
    <row r="120" spans="1:10" x14ac:dyDescent="0.35">
      <c r="A120" s="7" t="s">
        <v>101</v>
      </c>
      <c r="B120" s="1">
        <v>885675</v>
      </c>
      <c r="C120" s="1">
        <v>200712</v>
      </c>
      <c r="D120" s="1">
        <v>271493</v>
      </c>
      <c r="E120" s="1">
        <v>217514</v>
      </c>
      <c r="F120" s="1">
        <v>195955</v>
      </c>
      <c r="J120" s="1" t="s">
        <v>32</v>
      </c>
    </row>
    <row r="121" spans="1:10" x14ac:dyDescent="0.35">
      <c r="A121" s="7" t="s">
        <v>102</v>
      </c>
      <c r="B121" s="1">
        <v>105449</v>
      </c>
      <c r="C121" s="1">
        <v>3649</v>
      </c>
      <c r="D121" s="1">
        <v>43615</v>
      </c>
      <c r="E121" s="1">
        <v>30594</v>
      </c>
      <c r="F121" s="1">
        <v>27591</v>
      </c>
      <c r="J121" s="1" t="s">
        <v>32</v>
      </c>
    </row>
    <row r="122" spans="1:10" x14ac:dyDescent="0.35">
      <c r="A122" s="7" t="s">
        <v>103</v>
      </c>
      <c r="B122" s="1">
        <v>12949</v>
      </c>
      <c r="C122" s="1">
        <v>2343</v>
      </c>
      <c r="D122" s="1">
        <v>10606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780054</v>
      </c>
      <c r="C123" s="1">
        <v>93460</v>
      </c>
      <c r="D123" s="1">
        <v>80121</v>
      </c>
      <c r="E123" s="1">
        <v>123131</v>
      </c>
      <c r="F123" s="1">
        <v>80189</v>
      </c>
      <c r="J123" s="1">
        <v>403152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1782389</v>
      </c>
      <c r="C125" s="1">
        <v>607762</v>
      </c>
      <c r="D125" s="1">
        <v>619673</v>
      </c>
      <c r="E125" s="1">
        <v>334713</v>
      </c>
      <c r="F125" s="1">
        <v>220241</v>
      </c>
      <c r="J125" s="1" t="s">
        <v>32</v>
      </c>
    </row>
    <row r="126" spans="1:10" x14ac:dyDescent="0.35">
      <c r="A126" s="7" t="s">
        <v>101</v>
      </c>
      <c r="B126" s="1">
        <v>505019</v>
      </c>
      <c r="C126" s="1">
        <v>114214</v>
      </c>
      <c r="D126" s="1">
        <v>126473</v>
      </c>
      <c r="E126" s="1">
        <v>146042</v>
      </c>
      <c r="F126" s="1">
        <v>118289</v>
      </c>
      <c r="J126" s="1" t="s">
        <v>32</v>
      </c>
    </row>
    <row r="127" spans="1:10" x14ac:dyDescent="0.35">
      <c r="A127" s="7" t="s">
        <v>102</v>
      </c>
      <c r="B127" s="1">
        <v>104020</v>
      </c>
      <c r="C127" s="1">
        <v>13252</v>
      </c>
      <c r="D127" s="1">
        <v>19705</v>
      </c>
      <c r="E127" s="1">
        <v>48259</v>
      </c>
      <c r="F127" s="1">
        <v>22804</v>
      </c>
      <c r="J127" s="1" t="s">
        <v>32</v>
      </c>
    </row>
    <row r="128" spans="1:10" x14ac:dyDescent="0.35">
      <c r="A128" s="7" t="s">
        <v>103</v>
      </c>
      <c r="B128" s="1">
        <v>6175</v>
      </c>
      <c r="C128" s="1" t="s">
        <v>32</v>
      </c>
      <c r="D128" s="1">
        <v>6175</v>
      </c>
      <c r="E128" s="1" t="s">
        <v>32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778854</v>
      </c>
      <c r="C129" s="1">
        <v>92260</v>
      </c>
      <c r="D129" s="1">
        <v>80121</v>
      </c>
      <c r="E129" s="1">
        <v>123131</v>
      </c>
      <c r="F129" s="1">
        <v>80189</v>
      </c>
      <c r="J129" s="1">
        <v>403152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2208200</v>
      </c>
      <c r="C131" s="1">
        <v>709502</v>
      </c>
      <c r="D131" s="1">
        <v>730028</v>
      </c>
      <c r="E131" s="1">
        <v>460575</v>
      </c>
      <c r="F131" s="1">
        <v>308096</v>
      </c>
      <c r="J131" s="1" t="s">
        <v>32</v>
      </c>
    </row>
    <row r="132" spans="1:10" x14ac:dyDescent="0.35">
      <c r="A132" s="7" t="s">
        <v>101</v>
      </c>
      <c r="B132" s="1">
        <v>170013</v>
      </c>
      <c r="C132" s="1">
        <v>27277</v>
      </c>
      <c r="D132" s="1">
        <v>41999</v>
      </c>
      <c r="E132" s="1">
        <v>59268</v>
      </c>
      <c r="F132" s="1">
        <v>41469</v>
      </c>
      <c r="J132" s="1" t="s">
        <v>32</v>
      </c>
    </row>
    <row r="133" spans="1:10" x14ac:dyDescent="0.35">
      <c r="A133" s="7" t="s">
        <v>102</v>
      </c>
      <c r="B133" s="1">
        <v>18094</v>
      </c>
      <c r="C133" s="1" t="s">
        <v>32</v>
      </c>
      <c r="D133" s="1" t="s">
        <v>32</v>
      </c>
      <c r="E133" s="1">
        <v>6325</v>
      </c>
      <c r="F133" s="1">
        <v>11769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780149</v>
      </c>
      <c r="C135" s="1">
        <v>90709</v>
      </c>
      <c r="D135" s="1">
        <v>80121</v>
      </c>
      <c r="E135" s="1">
        <v>125978</v>
      </c>
      <c r="F135" s="1">
        <v>80189</v>
      </c>
      <c r="J135" s="1">
        <v>403152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2194027</v>
      </c>
      <c r="C137" s="1">
        <v>718003</v>
      </c>
      <c r="D137" s="1">
        <v>693529</v>
      </c>
      <c r="E137" s="1">
        <v>475680</v>
      </c>
      <c r="F137" s="1">
        <v>306816</v>
      </c>
      <c r="J137" s="1" t="s">
        <v>32</v>
      </c>
    </row>
    <row r="138" spans="1:10" x14ac:dyDescent="0.35">
      <c r="A138" s="7" t="s">
        <v>101</v>
      </c>
      <c r="B138" s="1">
        <v>152296</v>
      </c>
      <c r="C138" s="1">
        <v>18776</v>
      </c>
      <c r="D138" s="1">
        <v>61655</v>
      </c>
      <c r="E138" s="1">
        <v>40954</v>
      </c>
      <c r="F138" s="1">
        <v>30910</v>
      </c>
      <c r="J138" s="1" t="s">
        <v>32</v>
      </c>
    </row>
    <row r="139" spans="1:10" x14ac:dyDescent="0.35">
      <c r="A139" s="7" t="s">
        <v>102</v>
      </c>
      <c r="B139" s="1">
        <v>52831</v>
      </c>
      <c r="C139" s="1" t="s">
        <v>32</v>
      </c>
      <c r="D139" s="1">
        <v>16843</v>
      </c>
      <c r="E139" s="1">
        <v>12381</v>
      </c>
      <c r="F139" s="1">
        <v>23608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777303</v>
      </c>
      <c r="C141" s="1">
        <v>90709</v>
      </c>
      <c r="D141" s="1">
        <v>80121</v>
      </c>
      <c r="E141" s="1">
        <v>123131</v>
      </c>
      <c r="F141" s="1">
        <v>80189</v>
      </c>
      <c r="J141" s="1">
        <v>403152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3126585</v>
      </c>
      <c r="C8" s="1">
        <v>1185650</v>
      </c>
      <c r="D8" s="1">
        <v>825974</v>
      </c>
      <c r="E8" s="1">
        <v>622051</v>
      </c>
      <c r="F8" s="1">
        <v>336965</v>
      </c>
      <c r="G8" s="1">
        <f>SUM(C8:F8)</f>
        <v>2970640</v>
      </c>
      <c r="H8" s="1">
        <f>SUM(E8:F8)</f>
        <v>959016</v>
      </c>
      <c r="I8" s="9">
        <f>H8/G8</f>
        <v>0.3228314437292974</v>
      </c>
      <c r="J8" s="1">
        <v>155945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231301</v>
      </c>
      <c r="C10" s="1">
        <v>104734</v>
      </c>
      <c r="D10" s="1">
        <v>59343</v>
      </c>
      <c r="E10" s="1">
        <v>18558</v>
      </c>
      <c r="F10" s="1">
        <v>25887</v>
      </c>
      <c r="J10" s="1">
        <v>22780</v>
      </c>
    </row>
    <row r="11" spans="1:10" x14ac:dyDescent="0.35">
      <c r="A11" s="7" t="s">
        <v>35</v>
      </c>
      <c r="B11" s="1">
        <v>1064167</v>
      </c>
      <c r="C11" s="1">
        <v>316821</v>
      </c>
      <c r="D11" s="1">
        <v>307178</v>
      </c>
      <c r="E11" s="1">
        <v>276510</v>
      </c>
      <c r="F11" s="1">
        <v>114671</v>
      </c>
      <c r="J11" s="1">
        <v>48987</v>
      </c>
    </row>
    <row r="12" spans="1:10" x14ac:dyDescent="0.35">
      <c r="A12" s="7" t="s">
        <v>36</v>
      </c>
      <c r="B12" s="1">
        <v>791790</v>
      </c>
      <c r="C12" s="1">
        <v>328024</v>
      </c>
      <c r="D12" s="1">
        <v>172976</v>
      </c>
      <c r="E12" s="1">
        <v>128648</v>
      </c>
      <c r="F12" s="1">
        <v>122414</v>
      </c>
      <c r="J12" s="1">
        <v>39728</v>
      </c>
    </row>
    <row r="13" spans="1:10" x14ac:dyDescent="0.35">
      <c r="A13" s="7" t="s">
        <v>37</v>
      </c>
      <c r="B13" s="1">
        <v>453093</v>
      </c>
      <c r="C13" s="1">
        <v>156168</v>
      </c>
      <c r="D13" s="1">
        <v>154454</v>
      </c>
      <c r="E13" s="1">
        <v>88474</v>
      </c>
      <c r="F13" s="1">
        <v>40678</v>
      </c>
      <c r="J13" s="1">
        <v>13319</v>
      </c>
    </row>
    <row r="14" spans="1:10" x14ac:dyDescent="0.35">
      <c r="A14" s="7" t="s">
        <v>38</v>
      </c>
      <c r="B14" s="1">
        <v>586234</v>
      </c>
      <c r="C14" s="1">
        <v>279903</v>
      </c>
      <c r="D14" s="1">
        <v>132023</v>
      </c>
      <c r="E14" s="1">
        <v>109862</v>
      </c>
      <c r="F14" s="1">
        <v>33315</v>
      </c>
      <c r="J14" s="1">
        <v>31131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1635617</v>
      </c>
      <c r="C16" s="1">
        <v>623963</v>
      </c>
      <c r="D16" s="1">
        <v>430610</v>
      </c>
      <c r="E16" s="1">
        <v>359329</v>
      </c>
      <c r="F16" s="1">
        <v>161525</v>
      </c>
      <c r="J16" s="1">
        <v>60191</v>
      </c>
    </row>
    <row r="17" spans="1:10" x14ac:dyDescent="0.35">
      <c r="A17" s="7" t="s">
        <v>40</v>
      </c>
      <c r="B17" s="1">
        <v>1490967</v>
      </c>
      <c r="C17" s="1">
        <v>561687</v>
      </c>
      <c r="D17" s="1">
        <v>395364</v>
      </c>
      <c r="E17" s="1">
        <v>262722</v>
      </c>
      <c r="F17" s="1">
        <v>175440</v>
      </c>
      <c r="J17" s="1">
        <v>95754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1571177</v>
      </c>
      <c r="C19" s="1">
        <v>609951</v>
      </c>
      <c r="D19" s="1">
        <v>412820</v>
      </c>
      <c r="E19" s="1">
        <v>330661</v>
      </c>
      <c r="F19" s="1">
        <v>158311</v>
      </c>
      <c r="J19" s="1">
        <v>59433</v>
      </c>
    </row>
    <row r="20" spans="1:10" x14ac:dyDescent="0.35">
      <c r="A20" s="7" t="s">
        <v>42</v>
      </c>
      <c r="B20" s="1">
        <v>1430901</v>
      </c>
      <c r="C20" s="1">
        <v>548120</v>
      </c>
      <c r="D20" s="1">
        <v>378058</v>
      </c>
      <c r="E20" s="1">
        <v>257733</v>
      </c>
      <c r="F20" s="1">
        <v>168849</v>
      </c>
      <c r="J20" s="1">
        <v>78140</v>
      </c>
    </row>
    <row r="21" spans="1:10" x14ac:dyDescent="0.35">
      <c r="A21" s="7" t="s">
        <v>43</v>
      </c>
      <c r="B21" s="1">
        <v>49313</v>
      </c>
      <c r="C21" s="1">
        <v>5428</v>
      </c>
      <c r="D21" s="1">
        <v>1657</v>
      </c>
      <c r="E21" s="1">
        <v>21546</v>
      </c>
      <c r="F21" s="1">
        <v>3069</v>
      </c>
      <c r="J21" s="1">
        <v>17614</v>
      </c>
    </row>
    <row r="22" spans="1:10" x14ac:dyDescent="0.35">
      <c r="A22" s="7" t="s">
        <v>44</v>
      </c>
      <c r="B22" s="1">
        <v>48048</v>
      </c>
      <c r="C22" s="1">
        <v>16543</v>
      </c>
      <c r="D22" s="1">
        <v>17648</v>
      </c>
      <c r="E22" s="1">
        <v>7122</v>
      </c>
      <c r="F22" s="1">
        <v>6736</v>
      </c>
      <c r="J22" s="1" t="s">
        <v>32</v>
      </c>
    </row>
    <row r="23" spans="1:10" x14ac:dyDescent="0.35">
      <c r="A23" s="7" t="s">
        <v>45</v>
      </c>
      <c r="B23" s="1">
        <v>27146</v>
      </c>
      <c r="C23" s="1">
        <v>5609</v>
      </c>
      <c r="D23" s="1">
        <v>15790</v>
      </c>
      <c r="E23" s="1">
        <v>4989</v>
      </c>
      <c r="F23" s="1" t="s">
        <v>32</v>
      </c>
      <c r="J23" s="1">
        <v>758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131080</v>
      </c>
      <c r="C25" s="1">
        <v>54851</v>
      </c>
      <c r="D25" s="1">
        <v>29436</v>
      </c>
      <c r="E25" s="1">
        <v>32677</v>
      </c>
      <c r="F25" s="1">
        <v>13339</v>
      </c>
      <c r="J25" s="1">
        <v>776</v>
      </c>
    </row>
    <row r="26" spans="1:10" x14ac:dyDescent="0.35">
      <c r="A26" s="7" t="s">
        <v>47</v>
      </c>
      <c r="B26" s="1">
        <v>2516361</v>
      </c>
      <c r="C26" s="1">
        <v>1009065</v>
      </c>
      <c r="D26" s="1">
        <v>667492</v>
      </c>
      <c r="E26" s="1">
        <v>465689</v>
      </c>
      <c r="F26" s="1">
        <v>254218</v>
      </c>
      <c r="J26" s="1">
        <v>119898</v>
      </c>
    </row>
    <row r="27" spans="1:10" x14ac:dyDescent="0.35">
      <c r="A27" s="7" t="s">
        <v>48</v>
      </c>
      <c r="B27" s="1">
        <v>244325</v>
      </c>
      <c r="C27" s="1">
        <v>64241</v>
      </c>
      <c r="D27" s="1">
        <v>64974</v>
      </c>
      <c r="E27" s="1">
        <v>72317</v>
      </c>
      <c r="F27" s="1">
        <v>28993</v>
      </c>
      <c r="J27" s="1">
        <v>13799</v>
      </c>
    </row>
    <row r="28" spans="1:10" x14ac:dyDescent="0.35">
      <c r="A28" s="7" t="s">
        <v>49</v>
      </c>
      <c r="B28" s="1">
        <v>108417</v>
      </c>
      <c r="C28" s="1">
        <v>13286</v>
      </c>
      <c r="D28" s="1">
        <v>44675</v>
      </c>
      <c r="E28" s="1">
        <v>20027</v>
      </c>
      <c r="F28" s="1">
        <v>17474</v>
      </c>
      <c r="J28" s="1">
        <v>12955</v>
      </c>
    </row>
    <row r="29" spans="1:10" x14ac:dyDescent="0.35">
      <c r="A29" s="7" t="s">
        <v>50</v>
      </c>
      <c r="B29" s="1">
        <v>69827</v>
      </c>
      <c r="C29" s="1">
        <v>37934</v>
      </c>
      <c r="D29" s="1">
        <v>9251</v>
      </c>
      <c r="E29" s="1">
        <v>14894</v>
      </c>
      <c r="F29" s="1">
        <v>6812</v>
      </c>
      <c r="J29" s="1">
        <v>936</v>
      </c>
    </row>
    <row r="30" spans="1:10" x14ac:dyDescent="0.35">
      <c r="A30" s="7" t="s">
        <v>45</v>
      </c>
      <c r="B30" s="1">
        <v>56576</v>
      </c>
      <c r="C30" s="1">
        <v>6273</v>
      </c>
      <c r="D30" s="1">
        <v>10145</v>
      </c>
      <c r="E30" s="1">
        <v>16447</v>
      </c>
      <c r="F30" s="1">
        <v>16129</v>
      </c>
      <c r="J30" s="1">
        <v>7581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396267</v>
      </c>
      <c r="C32" s="1">
        <v>121862</v>
      </c>
      <c r="D32" s="1">
        <v>96067</v>
      </c>
      <c r="E32" s="1">
        <v>106018</v>
      </c>
      <c r="F32" s="1">
        <v>45401</v>
      </c>
      <c r="J32" s="1">
        <v>26919</v>
      </c>
    </row>
    <row r="33" spans="1:10" x14ac:dyDescent="0.35">
      <c r="A33" s="7" t="s">
        <v>52</v>
      </c>
      <c r="B33" s="1">
        <v>2481187</v>
      </c>
      <c r="C33" s="1">
        <v>991590</v>
      </c>
      <c r="D33" s="1">
        <v>651076</v>
      </c>
      <c r="E33" s="1">
        <v>464794</v>
      </c>
      <c r="F33" s="1">
        <v>253829</v>
      </c>
      <c r="J33" s="1">
        <v>119898</v>
      </c>
    </row>
    <row r="34" spans="1:10" x14ac:dyDescent="0.35">
      <c r="A34" s="7" t="s">
        <v>53</v>
      </c>
      <c r="B34" s="1">
        <v>170113</v>
      </c>
      <c r="C34" s="1">
        <v>61872</v>
      </c>
      <c r="D34" s="1">
        <v>52894</v>
      </c>
      <c r="E34" s="1">
        <v>32194</v>
      </c>
      <c r="F34" s="1">
        <v>21605</v>
      </c>
      <c r="J34" s="1">
        <v>1547</v>
      </c>
    </row>
    <row r="35" spans="1:10" x14ac:dyDescent="0.35">
      <c r="A35" s="7" t="s">
        <v>45</v>
      </c>
      <c r="B35" s="1">
        <v>79018</v>
      </c>
      <c r="C35" s="1">
        <v>10326</v>
      </c>
      <c r="D35" s="1">
        <v>25936</v>
      </c>
      <c r="E35" s="1">
        <v>19046</v>
      </c>
      <c r="F35" s="1">
        <v>16129</v>
      </c>
      <c r="J35" s="1">
        <v>7581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369849</v>
      </c>
      <c r="C37" s="1">
        <v>81237</v>
      </c>
      <c r="D37" s="1">
        <v>91410</v>
      </c>
      <c r="E37" s="1">
        <v>96805</v>
      </c>
      <c r="F37" s="1">
        <v>77443</v>
      </c>
      <c r="G37" s="1">
        <f>SUM(C37:F37)</f>
        <v>346895</v>
      </c>
      <c r="H37" s="1">
        <f>SUM(E37:F37)</f>
        <v>174248</v>
      </c>
      <c r="I37" s="9">
        <f>H37/G37</f>
        <v>0.50230761469608964</v>
      </c>
      <c r="J37" s="1">
        <v>22955</v>
      </c>
    </row>
    <row r="38" spans="1:10" x14ac:dyDescent="0.35">
      <c r="A38" s="7" t="s">
        <v>55</v>
      </c>
      <c r="B38" s="1">
        <v>1904401</v>
      </c>
      <c r="C38" s="1">
        <v>847527</v>
      </c>
      <c r="D38" s="1">
        <v>501482</v>
      </c>
      <c r="E38" s="1">
        <v>336313</v>
      </c>
      <c r="F38" s="1">
        <v>140794</v>
      </c>
      <c r="G38" s="1">
        <f t="shared" ref="G38:G41" si="0">SUM(C38:F38)</f>
        <v>1826116</v>
      </c>
      <c r="H38" s="1">
        <f t="shared" ref="H38:H41" si="1">SUM(E38:F38)</f>
        <v>477107</v>
      </c>
      <c r="I38" s="9">
        <f t="shared" ref="I38:I41" si="2">H38/G38</f>
        <v>0.26126872553550817</v>
      </c>
      <c r="J38" s="1">
        <v>78285</v>
      </c>
    </row>
    <row r="39" spans="1:10" x14ac:dyDescent="0.35">
      <c r="A39" s="7" t="s">
        <v>56</v>
      </c>
      <c r="B39" s="1">
        <v>180102</v>
      </c>
      <c r="C39" s="1">
        <v>33770</v>
      </c>
      <c r="D39" s="1">
        <v>45825</v>
      </c>
      <c r="E39" s="1">
        <v>62283</v>
      </c>
      <c r="F39" s="1">
        <v>34457</v>
      </c>
      <c r="G39" s="1">
        <f t="shared" si="0"/>
        <v>176335</v>
      </c>
      <c r="H39" s="1">
        <f t="shared" si="1"/>
        <v>96740</v>
      </c>
      <c r="I39" s="9">
        <f t="shared" si="2"/>
        <v>0.5486148524116029</v>
      </c>
      <c r="J39" s="1">
        <v>3767</v>
      </c>
    </row>
    <row r="40" spans="1:10" x14ac:dyDescent="0.35">
      <c r="A40" s="7" t="s">
        <v>57</v>
      </c>
      <c r="B40" s="1">
        <v>422040</v>
      </c>
      <c r="C40" s="1">
        <v>167411</v>
      </c>
      <c r="D40" s="1">
        <v>102120</v>
      </c>
      <c r="E40" s="1">
        <v>105478</v>
      </c>
      <c r="F40" s="1">
        <v>31534</v>
      </c>
      <c r="G40" s="1">
        <f t="shared" si="0"/>
        <v>406543</v>
      </c>
      <c r="H40" s="1">
        <f t="shared" si="1"/>
        <v>137012</v>
      </c>
      <c r="I40" s="9">
        <f t="shared" si="2"/>
        <v>0.33701724048870602</v>
      </c>
      <c r="J40" s="1">
        <v>15497</v>
      </c>
    </row>
    <row r="41" spans="1:10" x14ac:dyDescent="0.35">
      <c r="A41" s="7" t="s">
        <v>58</v>
      </c>
      <c r="B41" s="1">
        <v>250193</v>
      </c>
      <c r="C41" s="1">
        <v>55706</v>
      </c>
      <c r="D41" s="1">
        <v>85137</v>
      </c>
      <c r="E41" s="1">
        <v>21172</v>
      </c>
      <c r="F41" s="1">
        <v>52737</v>
      </c>
      <c r="G41" s="1">
        <f t="shared" si="0"/>
        <v>214752</v>
      </c>
      <c r="H41" s="1">
        <f t="shared" si="1"/>
        <v>73909</v>
      </c>
      <c r="I41" s="9">
        <f t="shared" si="2"/>
        <v>0.34415977499627476</v>
      </c>
      <c r="J41" s="1">
        <v>35441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129659</v>
      </c>
      <c r="C43" s="1">
        <v>9000</v>
      </c>
      <c r="D43" s="1">
        <v>55691</v>
      </c>
      <c r="E43" s="1">
        <v>30723</v>
      </c>
      <c r="F43" s="1">
        <v>17774</v>
      </c>
      <c r="J43" s="1">
        <v>16472</v>
      </c>
    </row>
    <row r="44" spans="1:10" x14ac:dyDescent="0.35">
      <c r="A44" s="7" t="s">
        <v>60</v>
      </c>
      <c r="B44" s="1">
        <v>804335</v>
      </c>
      <c r="C44" s="1">
        <v>170088</v>
      </c>
      <c r="D44" s="1">
        <v>213985</v>
      </c>
      <c r="E44" s="1">
        <v>262567</v>
      </c>
      <c r="F44" s="1">
        <v>121352</v>
      </c>
      <c r="J44" s="1">
        <v>36344</v>
      </c>
    </row>
    <row r="45" spans="1:10" x14ac:dyDescent="0.35">
      <c r="A45" s="7" t="s">
        <v>61</v>
      </c>
      <c r="B45" s="1">
        <v>883301</v>
      </c>
      <c r="C45" s="1">
        <v>222446</v>
      </c>
      <c r="D45" s="1">
        <v>257556</v>
      </c>
      <c r="E45" s="1">
        <v>201648</v>
      </c>
      <c r="F45" s="1">
        <v>141726</v>
      </c>
      <c r="J45" s="1">
        <v>59925</v>
      </c>
    </row>
    <row r="46" spans="1:10" x14ac:dyDescent="0.35">
      <c r="A46" s="7" t="s">
        <v>62</v>
      </c>
      <c r="B46" s="1">
        <v>1309289</v>
      </c>
      <c r="C46" s="1">
        <v>784116</v>
      </c>
      <c r="D46" s="1">
        <v>298743</v>
      </c>
      <c r="E46" s="1">
        <v>127113</v>
      </c>
      <c r="F46" s="1">
        <v>56113</v>
      </c>
      <c r="J46" s="1">
        <v>43204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1677920</v>
      </c>
      <c r="C48" s="1">
        <v>747965</v>
      </c>
      <c r="D48" s="1">
        <v>429611</v>
      </c>
      <c r="E48" s="1">
        <v>272117</v>
      </c>
      <c r="F48" s="1">
        <v>147849</v>
      </c>
      <c r="J48" s="1">
        <v>80378</v>
      </c>
    </row>
    <row r="49" spans="1:10" x14ac:dyDescent="0.35">
      <c r="A49" s="7" t="s">
        <v>64</v>
      </c>
      <c r="B49" s="1">
        <v>135345</v>
      </c>
      <c r="C49" s="1">
        <v>34935</v>
      </c>
      <c r="D49" s="1">
        <v>56280</v>
      </c>
      <c r="E49" s="1">
        <v>26888</v>
      </c>
      <c r="F49" s="1">
        <v>8947</v>
      </c>
      <c r="J49" s="1">
        <v>8294</v>
      </c>
    </row>
    <row r="50" spans="1:10" x14ac:dyDescent="0.35">
      <c r="A50" s="7" t="s">
        <v>65</v>
      </c>
      <c r="B50" s="1">
        <v>347015</v>
      </c>
      <c r="C50" s="1">
        <v>101204</v>
      </c>
      <c r="D50" s="1">
        <v>67903</v>
      </c>
      <c r="E50" s="1">
        <v>95835</v>
      </c>
      <c r="F50" s="1">
        <v>71808</v>
      </c>
      <c r="J50" s="1">
        <v>10265</v>
      </c>
    </row>
    <row r="51" spans="1:10" x14ac:dyDescent="0.35">
      <c r="A51" s="7" t="s">
        <v>66</v>
      </c>
      <c r="B51" s="1">
        <v>945525</v>
      </c>
      <c r="C51" s="1">
        <v>299990</v>
      </c>
      <c r="D51" s="1">
        <v>266800</v>
      </c>
      <c r="E51" s="1">
        <v>218352</v>
      </c>
      <c r="F51" s="1">
        <v>104504</v>
      </c>
      <c r="J51" s="1">
        <v>55878</v>
      </c>
    </row>
    <row r="52" spans="1:10" x14ac:dyDescent="0.35">
      <c r="A52" s="7" t="s">
        <v>45</v>
      </c>
      <c r="B52" s="1">
        <v>20780</v>
      </c>
      <c r="C52" s="1">
        <v>1556</v>
      </c>
      <c r="D52" s="1">
        <v>5380</v>
      </c>
      <c r="E52" s="1">
        <v>8858</v>
      </c>
      <c r="F52" s="1">
        <v>3856</v>
      </c>
      <c r="J52" s="1">
        <v>1129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300888</v>
      </c>
      <c r="C54" s="1">
        <v>121558</v>
      </c>
      <c r="D54" s="1">
        <v>100726</v>
      </c>
      <c r="E54" s="1">
        <v>45734</v>
      </c>
      <c r="F54" s="1">
        <v>27824</v>
      </c>
      <c r="J54" s="1">
        <v>5046</v>
      </c>
    </row>
    <row r="55" spans="1:10" x14ac:dyDescent="0.35">
      <c r="A55" s="7" t="s">
        <v>68</v>
      </c>
      <c r="B55" s="1">
        <v>1115135</v>
      </c>
      <c r="C55" s="1">
        <v>528930</v>
      </c>
      <c r="D55" s="1">
        <v>241736</v>
      </c>
      <c r="E55" s="1">
        <v>243285</v>
      </c>
      <c r="F55" s="1">
        <v>61476</v>
      </c>
      <c r="J55" s="1">
        <v>39708</v>
      </c>
    </row>
    <row r="56" spans="1:10" x14ac:dyDescent="0.35">
      <c r="A56" s="7" t="s">
        <v>69</v>
      </c>
      <c r="B56" s="1">
        <v>600397</v>
      </c>
      <c r="C56" s="1">
        <v>242717</v>
      </c>
      <c r="D56" s="1">
        <v>192776</v>
      </c>
      <c r="E56" s="1">
        <v>87410</v>
      </c>
      <c r="F56" s="1">
        <v>52307</v>
      </c>
      <c r="J56" s="1">
        <v>25187</v>
      </c>
    </row>
    <row r="57" spans="1:10" x14ac:dyDescent="0.35">
      <c r="A57" s="7" t="s">
        <v>70</v>
      </c>
      <c r="B57" s="1">
        <v>523099</v>
      </c>
      <c r="C57" s="1">
        <v>161168</v>
      </c>
      <c r="D57" s="1">
        <v>148927</v>
      </c>
      <c r="E57" s="1">
        <v>135850</v>
      </c>
      <c r="F57" s="1">
        <v>54921</v>
      </c>
      <c r="J57" s="1">
        <v>22232</v>
      </c>
    </row>
    <row r="58" spans="1:10" x14ac:dyDescent="0.35">
      <c r="A58" s="7" t="s">
        <v>71</v>
      </c>
      <c r="B58" s="1">
        <v>243829</v>
      </c>
      <c r="C58" s="1">
        <v>64336</v>
      </c>
      <c r="D58" s="1">
        <v>46881</v>
      </c>
      <c r="E58" s="1">
        <v>52899</v>
      </c>
      <c r="F58" s="1">
        <v>59977</v>
      </c>
      <c r="J58" s="1">
        <v>19737</v>
      </c>
    </row>
    <row r="59" spans="1:10" x14ac:dyDescent="0.35">
      <c r="A59" s="7" t="s">
        <v>72</v>
      </c>
      <c r="B59" s="1">
        <v>186249</v>
      </c>
      <c r="C59" s="1">
        <v>56155</v>
      </c>
      <c r="D59" s="1">
        <v>68860</v>
      </c>
      <c r="E59" s="1">
        <v>21618</v>
      </c>
      <c r="F59" s="1">
        <v>25190</v>
      </c>
      <c r="J59" s="1">
        <v>14426</v>
      </c>
    </row>
    <row r="60" spans="1:10" x14ac:dyDescent="0.35">
      <c r="A60" s="7" t="s">
        <v>73</v>
      </c>
      <c r="B60" s="1">
        <v>156987</v>
      </c>
      <c r="C60" s="1">
        <v>10787</v>
      </c>
      <c r="D60" s="1">
        <v>26068</v>
      </c>
      <c r="E60" s="1">
        <v>35255</v>
      </c>
      <c r="F60" s="1">
        <v>55269</v>
      </c>
      <c r="J60" s="1">
        <v>29610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1016567</v>
      </c>
      <c r="C62" s="1">
        <v>321930</v>
      </c>
      <c r="D62" s="1">
        <v>274256</v>
      </c>
      <c r="E62" s="1">
        <v>177231</v>
      </c>
      <c r="F62" s="1">
        <v>164870</v>
      </c>
      <c r="G62" s="1">
        <f>SUM(C62:F62)</f>
        <v>938287</v>
      </c>
      <c r="H62" s="1">
        <f>SUM(E62:F62)</f>
        <v>342101</v>
      </c>
      <c r="I62" s="9">
        <f>H62/G62</f>
        <v>0.36460166239114472</v>
      </c>
      <c r="J62" s="1">
        <v>78279</v>
      </c>
    </row>
    <row r="63" spans="1:10" x14ac:dyDescent="0.35">
      <c r="A63" s="7" t="s">
        <v>75</v>
      </c>
      <c r="B63" s="1">
        <v>2110018</v>
      </c>
      <c r="C63" s="1">
        <v>863720</v>
      </c>
      <c r="D63" s="1">
        <v>551718</v>
      </c>
      <c r="E63" s="1">
        <v>444820</v>
      </c>
      <c r="F63" s="1">
        <v>172094</v>
      </c>
      <c r="G63" s="1">
        <f>SUM(C63:F63)</f>
        <v>2032352</v>
      </c>
      <c r="H63" s="1">
        <f>SUM(E63:F63)</f>
        <v>616914</v>
      </c>
      <c r="I63" s="9">
        <f>H63/G63</f>
        <v>0.30354682653398624</v>
      </c>
      <c r="J63" s="1">
        <v>77666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387284</v>
      </c>
      <c r="C65" s="1">
        <v>67735</v>
      </c>
      <c r="D65" s="1">
        <v>104730</v>
      </c>
      <c r="E65" s="1">
        <v>79644</v>
      </c>
      <c r="F65" s="1">
        <v>114079</v>
      </c>
      <c r="J65" s="1">
        <v>21095</v>
      </c>
    </row>
    <row r="66" spans="1:10" x14ac:dyDescent="0.35">
      <c r="A66" s="7" t="s">
        <v>52</v>
      </c>
      <c r="B66" s="1">
        <v>2700551</v>
      </c>
      <c r="C66" s="1">
        <v>1117915</v>
      </c>
      <c r="D66" s="1">
        <v>721244</v>
      </c>
      <c r="E66" s="1">
        <v>541101</v>
      </c>
      <c r="F66" s="1">
        <v>222046</v>
      </c>
      <c r="J66" s="1">
        <v>98245</v>
      </c>
    </row>
    <row r="67" spans="1:10" x14ac:dyDescent="0.35">
      <c r="A67" s="7" t="s">
        <v>45</v>
      </c>
      <c r="B67" s="1">
        <v>38750</v>
      </c>
      <c r="C67" s="1" t="s">
        <v>32</v>
      </c>
      <c r="D67" s="1" t="s">
        <v>32</v>
      </c>
      <c r="E67" s="1">
        <v>1307</v>
      </c>
      <c r="F67" s="1">
        <v>839</v>
      </c>
      <c r="J67" s="1">
        <v>36605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2089987</v>
      </c>
      <c r="C69" s="1">
        <v>871779</v>
      </c>
      <c r="D69" s="1">
        <v>586211</v>
      </c>
      <c r="E69" s="1">
        <v>372776</v>
      </c>
      <c r="F69" s="1">
        <v>205657</v>
      </c>
      <c r="J69" s="1">
        <v>53565</v>
      </c>
    </row>
    <row r="70" spans="1:10" x14ac:dyDescent="0.35">
      <c r="A70" s="7" t="s">
        <v>52</v>
      </c>
      <c r="B70" s="1">
        <v>986229</v>
      </c>
      <c r="C70" s="1">
        <v>312897</v>
      </c>
      <c r="D70" s="1">
        <v>234984</v>
      </c>
      <c r="E70" s="1">
        <v>247969</v>
      </c>
      <c r="F70" s="1">
        <v>124976</v>
      </c>
      <c r="J70" s="1">
        <v>65403</v>
      </c>
    </row>
    <row r="71" spans="1:10" x14ac:dyDescent="0.35">
      <c r="A71" s="7" t="s">
        <v>45</v>
      </c>
      <c r="B71" s="1">
        <v>50369</v>
      </c>
      <c r="C71" s="1">
        <v>975</v>
      </c>
      <c r="D71" s="1">
        <v>4779</v>
      </c>
      <c r="E71" s="1">
        <v>1307</v>
      </c>
      <c r="F71" s="1">
        <v>6332</v>
      </c>
      <c r="J71" s="1">
        <v>36977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198393</v>
      </c>
      <c r="C73" s="1">
        <v>31684</v>
      </c>
      <c r="D73" s="1">
        <v>66466</v>
      </c>
      <c r="E73" s="1">
        <v>63026</v>
      </c>
      <c r="F73" s="1">
        <v>37217</v>
      </c>
      <c r="G73" s="1">
        <f>SUM(C73:F73)</f>
        <v>198393</v>
      </c>
      <c r="H73" s="1">
        <f>SUM(E73:F73)</f>
        <v>100243</v>
      </c>
      <c r="I73" s="9">
        <f>H73/G73</f>
        <v>0.50527488369045281</v>
      </c>
      <c r="J73" s="1" t="s">
        <v>32</v>
      </c>
    </row>
    <row r="74" spans="1:10" x14ac:dyDescent="0.35">
      <c r="A74" s="7" t="s">
        <v>77</v>
      </c>
      <c r="B74" s="1">
        <v>166059</v>
      </c>
      <c r="C74" s="1">
        <v>29466</v>
      </c>
      <c r="D74" s="1">
        <v>51443</v>
      </c>
      <c r="E74" s="1">
        <v>44379</v>
      </c>
      <c r="F74" s="1">
        <v>40771</v>
      </c>
      <c r="G74" s="1">
        <f>SUM(C74:F74)</f>
        <v>166059</v>
      </c>
      <c r="H74" s="1">
        <f>SUM(E74:F74)</f>
        <v>85150</v>
      </c>
      <c r="I74" s="9">
        <f>H74/G74</f>
        <v>0.51276955780776712</v>
      </c>
      <c r="J74" s="1" t="s">
        <v>32</v>
      </c>
    </row>
    <row r="75" spans="1:10" x14ac:dyDescent="0.35">
      <c r="A75" s="7" t="s">
        <v>78</v>
      </c>
      <c r="B75" s="1">
        <v>209966</v>
      </c>
      <c r="C75" s="1">
        <v>37334</v>
      </c>
      <c r="D75" s="1">
        <v>55248</v>
      </c>
      <c r="E75" s="1">
        <v>35782</v>
      </c>
      <c r="F75" s="1">
        <v>81603</v>
      </c>
      <c r="J75" s="1" t="s">
        <v>32</v>
      </c>
    </row>
    <row r="76" spans="1:10" x14ac:dyDescent="0.35">
      <c r="A76" s="7" t="s">
        <v>79</v>
      </c>
      <c r="B76" s="1">
        <v>444055</v>
      </c>
      <c r="C76" s="1">
        <v>85438</v>
      </c>
      <c r="D76" s="1">
        <v>137227</v>
      </c>
      <c r="E76" s="1">
        <v>166289</v>
      </c>
      <c r="F76" s="1">
        <v>55101</v>
      </c>
      <c r="J76" s="1" t="s">
        <v>32</v>
      </c>
    </row>
    <row r="77" spans="1:10" x14ac:dyDescent="0.35">
      <c r="A77" s="7" t="s">
        <v>175</v>
      </c>
      <c r="C77" s="1">
        <f>SUM(C73:C76)</f>
        <v>183922</v>
      </c>
      <c r="D77" s="1">
        <f>SUM(D73:D76)</f>
        <v>310384</v>
      </c>
      <c r="E77" s="1">
        <f>SUM(E73:E76)</f>
        <v>309476</v>
      </c>
      <c r="F77" s="1">
        <f>SUM(F73:F76)</f>
        <v>214692</v>
      </c>
      <c r="G77" s="1">
        <f>SUM(C77:F77)</f>
        <v>1018474</v>
      </c>
      <c r="H77" s="1">
        <f>SUM(E77:F77)</f>
        <v>524168</v>
      </c>
      <c r="I77" s="9">
        <f>H77/G77</f>
        <v>0.51466016805534553</v>
      </c>
    </row>
    <row r="78" spans="1:10" x14ac:dyDescent="0.35">
      <c r="A78" s="7"/>
    </row>
    <row r="79" spans="1:10" x14ac:dyDescent="0.35">
      <c r="A79" s="7" t="s">
        <v>80</v>
      </c>
      <c r="B79" s="1">
        <v>290590</v>
      </c>
      <c r="C79" s="1">
        <v>111317</v>
      </c>
      <c r="D79" s="1">
        <v>83162</v>
      </c>
      <c r="E79" s="1">
        <v>73528</v>
      </c>
      <c r="F79" s="1">
        <v>22583</v>
      </c>
      <c r="J79" s="1" t="s">
        <v>32</v>
      </c>
    </row>
    <row r="80" spans="1:10" x14ac:dyDescent="0.35">
      <c r="A80" s="7" t="s">
        <v>81</v>
      </c>
      <c r="B80" s="1">
        <v>472387</v>
      </c>
      <c r="C80" s="1">
        <v>204171</v>
      </c>
      <c r="D80" s="1">
        <v>140735</v>
      </c>
      <c r="E80" s="1">
        <v>110439</v>
      </c>
      <c r="F80" s="1">
        <v>17042</v>
      </c>
      <c r="J80" s="1" t="s">
        <v>32</v>
      </c>
    </row>
    <row r="81" spans="1:10" x14ac:dyDescent="0.35">
      <c r="A81" s="7" t="s">
        <v>82</v>
      </c>
      <c r="B81" s="1">
        <v>236910</v>
      </c>
      <c r="C81" s="1">
        <v>148593</v>
      </c>
      <c r="D81" s="1">
        <v>66967</v>
      </c>
      <c r="E81" s="1">
        <v>17342</v>
      </c>
      <c r="F81" s="1">
        <v>4008</v>
      </c>
      <c r="J81" s="1" t="s">
        <v>32</v>
      </c>
    </row>
    <row r="82" spans="1:10" x14ac:dyDescent="0.35">
      <c r="A82" s="7" t="s">
        <v>83</v>
      </c>
      <c r="B82" s="1">
        <v>527711</v>
      </c>
      <c r="C82" s="1">
        <v>398112</v>
      </c>
      <c r="D82" s="1">
        <v>90273</v>
      </c>
      <c r="E82" s="1">
        <v>35247</v>
      </c>
      <c r="F82" s="1">
        <v>4079</v>
      </c>
      <c r="J82" s="1" t="s">
        <v>32</v>
      </c>
    </row>
    <row r="83" spans="1:10" x14ac:dyDescent="0.35">
      <c r="A83" s="7"/>
      <c r="C83" s="1">
        <f>SUM(C79:C82)</f>
        <v>862193</v>
      </c>
      <c r="D83" s="1">
        <f>SUM(D79:D82)</f>
        <v>381137</v>
      </c>
      <c r="E83" s="1">
        <f>SUM(E79:E82)</f>
        <v>236556</v>
      </c>
      <c r="F83" s="1">
        <f>SUM(F79:F82)</f>
        <v>47712</v>
      </c>
      <c r="G83" s="1">
        <f>SUM(C83:F83)</f>
        <v>1527598</v>
      </c>
    </row>
    <row r="84" spans="1:10" x14ac:dyDescent="0.35">
      <c r="A84" s="7" t="s">
        <v>176</v>
      </c>
      <c r="G84" s="1">
        <f>G83+G77</f>
        <v>2546072</v>
      </c>
    </row>
    <row r="85" spans="1:10" x14ac:dyDescent="0.35">
      <c r="A85" s="7" t="s">
        <v>45</v>
      </c>
      <c r="B85" s="1">
        <v>580515</v>
      </c>
      <c r="C85" s="1">
        <v>139535</v>
      </c>
      <c r="D85" s="1">
        <v>134455</v>
      </c>
      <c r="E85" s="1">
        <v>76019</v>
      </c>
      <c r="F85" s="1">
        <v>74561</v>
      </c>
      <c r="J85" s="1">
        <v>155945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2504329</v>
      </c>
      <c r="C87" s="1">
        <v>1124992</v>
      </c>
      <c r="D87" s="1">
        <v>717106</v>
      </c>
      <c r="E87" s="1">
        <v>445762</v>
      </c>
      <c r="F87" s="1">
        <v>214989</v>
      </c>
      <c r="J87" s="1">
        <v>1480</v>
      </c>
    </row>
    <row r="88" spans="1:10" x14ac:dyDescent="0.35">
      <c r="A88" s="7" t="s">
        <v>85</v>
      </c>
      <c r="B88" s="1">
        <v>1078301</v>
      </c>
      <c r="C88" s="1">
        <v>258667</v>
      </c>
      <c r="D88" s="1">
        <v>316096</v>
      </c>
      <c r="E88" s="1">
        <v>356387</v>
      </c>
      <c r="F88" s="1">
        <v>147151</v>
      </c>
      <c r="J88" s="1" t="s">
        <v>32</v>
      </c>
    </row>
    <row r="89" spans="1:10" ht="43.5" x14ac:dyDescent="0.35">
      <c r="A89" s="7" t="s">
        <v>86</v>
      </c>
      <c r="B89" s="1">
        <v>824159</v>
      </c>
      <c r="C89" s="1">
        <v>133357</v>
      </c>
      <c r="D89" s="1">
        <v>289273</v>
      </c>
      <c r="E89" s="1">
        <v>258870</v>
      </c>
      <c r="F89" s="1">
        <v>142659</v>
      </c>
      <c r="J89" s="1" t="s">
        <v>32</v>
      </c>
    </row>
    <row r="90" spans="1:10" x14ac:dyDescent="0.35">
      <c r="A90" s="7" t="s">
        <v>87</v>
      </c>
      <c r="B90" s="1">
        <v>271586</v>
      </c>
      <c r="C90" s="1">
        <v>8331</v>
      </c>
      <c r="D90" s="1">
        <v>37959</v>
      </c>
      <c r="E90" s="1">
        <v>126687</v>
      </c>
      <c r="F90" s="1">
        <v>98609</v>
      </c>
      <c r="J90" s="1" t="s">
        <v>32</v>
      </c>
    </row>
    <row r="91" spans="1:10" x14ac:dyDescent="0.35">
      <c r="A91" s="7" t="s">
        <v>88</v>
      </c>
      <c r="B91" s="1">
        <v>37469</v>
      </c>
      <c r="C91" s="1">
        <v>10243</v>
      </c>
      <c r="D91" s="1">
        <v>6879</v>
      </c>
      <c r="E91" s="1">
        <v>17349</v>
      </c>
      <c r="F91" s="1">
        <v>2999</v>
      </c>
      <c r="J91" s="1" t="s">
        <v>32</v>
      </c>
    </row>
    <row r="92" spans="1:10" ht="29" x14ac:dyDescent="0.35">
      <c r="A92" s="7" t="s">
        <v>89</v>
      </c>
      <c r="B92" s="1">
        <v>67741</v>
      </c>
      <c r="C92" s="1">
        <v>3467</v>
      </c>
      <c r="D92" s="1">
        <v>24718</v>
      </c>
      <c r="E92" s="1">
        <v>23757</v>
      </c>
      <c r="F92" s="1">
        <v>15798</v>
      </c>
      <c r="J92" s="1" t="s">
        <v>32</v>
      </c>
    </row>
    <row r="93" spans="1:10" x14ac:dyDescent="0.35">
      <c r="A93" s="7" t="s">
        <v>90</v>
      </c>
      <c r="B93" s="1">
        <v>126570</v>
      </c>
      <c r="C93" s="1">
        <v>15104</v>
      </c>
      <c r="D93" s="1">
        <v>15369</v>
      </c>
      <c r="E93" s="1">
        <v>47944</v>
      </c>
      <c r="F93" s="1">
        <v>48154</v>
      </c>
      <c r="G93" s="1">
        <f>SUM(C93:F93)</f>
        <v>126571</v>
      </c>
      <c r="H93" s="1">
        <f>E93+F93</f>
        <v>96098</v>
      </c>
      <c r="I93" s="9">
        <f>H93/G93</f>
        <v>0.7592418484486968</v>
      </c>
      <c r="J93" s="1" t="s">
        <v>32</v>
      </c>
    </row>
    <row r="94" spans="1:10" ht="29" x14ac:dyDescent="0.35">
      <c r="A94" s="7" t="s">
        <v>91</v>
      </c>
      <c r="B94" s="1">
        <v>30403</v>
      </c>
      <c r="C94" s="1" t="s">
        <v>32</v>
      </c>
      <c r="D94" s="1">
        <v>7608</v>
      </c>
      <c r="E94" s="1">
        <v>14450</v>
      </c>
      <c r="F94" s="1">
        <v>8345</v>
      </c>
      <c r="J94" s="1" t="s">
        <v>32</v>
      </c>
    </row>
    <row r="95" spans="1:10" x14ac:dyDescent="0.35">
      <c r="A95" s="7" t="s">
        <v>92</v>
      </c>
      <c r="B95" s="1">
        <v>115815</v>
      </c>
      <c r="C95" s="1">
        <v>3527</v>
      </c>
      <c r="D95" s="1">
        <v>15937</v>
      </c>
      <c r="E95" s="1">
        <v>40601</v>
      </c>
      <c r="F95" s="1">
        <v>55751</v>
      </c>
      <c r="J95" s="1" t="s">
        <v>32</v>
      </c>
    </row>
    <row r="96" spans="1:10" x14ac:dyDescent="0.35">
      <c r="A96" s="7" t="s">
        <v>93</v>
      </c>
      <c r="B96" s="1">
        <v>47365</v>
      </c>
      <c r="C96" s="1" t="s">
        <v>32</v>
      </c>
      <c r="D96" s="1">
        <v>28739</v>
      </c>
      <c r="E96" s="1">
        <v>7693</v>
      </c>
      <c r="F96" s="1">
        <v>10934</v>
      </c>
      <c r="J96" s="1" t="s">
        <v>32</v>
      </c>
    </row>
    <row r="97" spans="1:10" x14ac:dyDescent="0.35">
      <c r="A97" s="7" t="s">
        <v>94</v>
      </c>
      <c r="B97" s="1">
        <v>67520</v>
      </c>
      <c r="C97" s="1">
        <v>22183</v>
      </c>
      <c r="D97" s="1">
        <v>4667</v>
      </c>
      <c r="E97" s="1">
        <v>12275</v>
      </c>
      <c r="F97" s="1">
        <v>28395</v>
      </c>
      <c r="J97" s="1" t="s">
        <v>32</v>
      </c>
    </row>
    <row r="98" spans="1:10" x14ac:dyDescent="0.35">
      <c r="A98" s="7" t="s">
        <v>45</v>
      </c>
      <c r="B98" s="1">
        <v>223084</v>
      </c>
      <c r="C98" s="1">
        <v>8379</v>
      </c>
      <c r="D98" s="1">
        <v>23974</v>
      </c>
      <c r="E98" s="1">
        <v>17548</v>
      </c>
      <c r="F98" s="1">
        <v>18717</v>
      </c>
      <c r="J98" s="1">
        <v>154465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8920</v>
      </c>
      <c r="C100" s="1" t="s">
        <v>32</v>
      </c>
      <c r="D100" s="1" t="s">
        <v>32</v>
      </c>
      <c r="E100" s="1" t="s">
        <v>32</v>
      </c>
      <c r="F100" s="1">
        <v>8920</v>
      </c>
      <c r="J100" s="1" t="s">
        <v>32</v>
      </c>
    </row>
    <row r="101" spans="1:10" x14ac:dyDescent="0.35">
      <c r="A101" s="7" t="s">
        <v>96</v>
      </c>
      <c r="B101" s="1">
        <v>7227</v>
      </c>
      <c r="C101" s="1" t="s">
        <v>32</v>
      </c>
      <c r="D101" s="1" t="s">
        <v>32</v>
      </c>
      <c r="E101" s="1">
        <v>6451</v>
      </c>
      <c r="F101" s="1" t="s">
        <v>32</v>
      </c>
      <c r="J101" s="1">
        <v>776</v>
      </c>
    </row>
    <row r="102" spans="1:10" x14ac:dyDescent="0.35">
      <c r="A102" s="7" t="s">
        <v>97</v>
      </c>
      <c r="B102" s="1">
        <v>11783</v>
      </c>
      <c r="C102" s="1">
        <v>667</v>
      </c>
      <c r="D102" s="1">
        <v>3584</v>
      </c>
      <c r="E102" s="1">
        <v>1277</v>
      </c>
      <c r="F102" s="1">
        <v>3643</v>
      </c>
      <c r="J102" s="1">
        <v>2612</v>
      </c>
    </row>
    <row r="103" spans="1:10" x14ac:dyDescent="0.35">
      <c r="A103" s="7" t="s">
        <v>98</v>
      </c>
      <c r="B103" s="1">
        <v>14651</v>
      </c>
      <c r="C103" s="1" t="s">
        <v>32</v>
      </c>
      <c r="D103" s="1" t="s">
        <v>32</v>
      </c>
      <c r="E103" s="1">
        <v>2307</v>
      </c>
      <c r="F103" s="1" t="s">
        <v>32</v>
      </c>
      <c r="J103" s="1">
        <v>12344</v>
      </c>
    </row>
    <row r="104" spans="1:10" x14ac:dyDescent="0.35">
      <c r="A104" s="7" t="s">
        <v>99</v>
      </c>
      <c r="B104" s="1">
        <v>3085319</v>
      </c>
      <c r="C104" s="1">
        <v>1184983</v>
      </c>
      <c r="D104" s="1">
        <v>822390</v>
      </c>
      <c r="E104" s="1">
        <v>612016</v>
      </c>
      <c r="F104" s="1">
        <v>327422</v>
      </c>
      <c r="J104" s="1">
        <v>138508</v>
      </c>
    </row>
    <row r="105" spans="1:10" x14ac:dyDescent="0.35">
      <c r="A105" s="7" t="s">
        <v>45</v>
      </c>
      <c r="B105" s="1">
        <v>1705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1705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1778374</v>
      </c>
      <c r="C107" s="1">
        <v>845179</v>
      </c>
      <c r="D107" s="1">
        <v>481009</v>
      </c>
      <c r="E107" s="1">
        <v>334643</v>
      </c>
      <c r="F107" s="1">
        <v>117542</v>
      </c>
      <c r="J107" s="1" t="s">
        <v>32</v>
      </c>
    </row>
    <row r="108" spans="1:10" x14ac:dyDescent="0.35">
      <c r="A108" s="7" t="s">
        <v>101</v>
      </c>
      <c r="B108" s="1">
        <v>758248</v>
      </c>
      <c r="C108" s="1">
        <v>219762</v>
      </c>
      <c r="D108" s="1">
        <v>232776</v>
      </c>
      <c r="E108" s="1">
        <v>202131</v>
      </c>
      <c r="F108" s="1">
        <v>103579</v>
      </c>
      <c r="J108" s="1" t="s">
        <v>32</v>
      </c>
    </row>
    <row r="109" spans="1:10" x14ac:dyDescent="0.35">
      <c r="A109" s="7" t="s">
        <v>102</v>
      </c>
      <c r="B109" s="1">
        <v>108779</v>
      </c>
      <c r="C109" s="1">
        <v>21510</v>
      </c>
      <c r="D109" s="1">
        <v>17758</v>
      </c>
      <c r="E109" s="1">
        <v>31444</v>
      </c>
      <c r="F109" s="1">
        <v>37132</v>
      </c>
      <c r="J109" s="1">
        <v>936</v>
      </c>
    </row>
    <row r="110" spans="1:10" x14ac:dyDescent="0.35">
      <c r="A110" s="7" t="s">
        <v>103</v>
      </c>
      <c r="B110" s="1">
        <v>8704</v>
      </c>
      <c r="C110" s="1">
        <v>947</v>
      </c>
      <c r="D110" s="1" t="s">
        <v>32</v>
      </c>
      <c r="E110" s="1" t="s">
        <v>32</v>
      </c>
      <c r="F110" s="1">
        <v>7757</v>
      </c>
      <c r="J110" s="1" t="s">
        <v>32</v>
      </c>
    </row>
    <row r="111" spans="1:10" x14ac:dyDescent="0.35">
      <c r="A111" s="7" t="s">
        <v>45</v>
      </c>
      <c r="B111" s="1">
        <v>472480</v>
      </c>
      <c r="C111" s="1">
        <v>98252</v>
      </c>
      <c r="D111" s="1">
        <v>94431</v>
      </c>
      <c r="E111" s="1">
        <v>53833</v>
      </c>
      <c r="F111" s="1">
        <v>70955</v>
      </c>
      <c r="J111" s="1">
        <v>155009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2123214</v>
      </c>
      <c r="C113" s="1">
        <v>905510</v>
      </c>
      <c r="D113" s="1">
        <v>604964</v>
      </c>
      <c r="E113" s="1">
        <v>425439</v>
      </c>
      <c r="F113" s="1">
        <v>187301</v>
      </c>
      <c r="J113" s="1" t="s">
        <v>32</v>
      </c>
    </row>
    <row r="114" spans="1:10" x14ac:dyDescent="0.35">
      <c r="A114" s="7" t="s">
        <v>101</v>
      </c>
      <c r="B114" s="1">
        <v>472583</v>
      </c>
      <c r="C114" s="1">
        <v>171451</v>
      </c>
      <c r="D114" s="1">
        <v>114017</v>
      </c>
      <c r="E114" s="1">
        <v>140480</v>
      </c>
      <c r="F114" s="1">
        <v>46634</v>
      </c>
      <c r="J114" s="1" t="s">
        <v>32</v>
      </c>
    </row>
    <row r="115" spans="1:10" x14ac:dyDescent="0.35">
      <c r="A115" s="7" t="s">
        <v>102</v>
      </c>
      <c r="B115" s="1">
        <v>39900</v>
      </c>
      <c r="C115" s="1">
        <v>7144</v>
      </c>
      <c r="D115" s="1">
        <v>6529</v>
      </c>
      <c r="E115" s="1">
        <v>973</v>
      </c>
      <c r="F115" s="1">
        <v>24317</v>
      </c>
      <c r="J115" s="1">
        <v>936</v>
      </c>
    </row>
    <row r="116" spans="1:10" x14ac:dyDescent="0.35">
      <c r="A116" s="7" t="s">
        <v>103</v>
      </c>
      <c r="B116" s="1">
        <v>9145</v>
      </c>
      <c r="C116" s="1" t="s">
        <v>32</v>
      </c>
      <c r="D116" s="1">
        <v>1389</v>
      </c>
      <c r="E116" s="1" t="s">
        <v>32</v>
      </c>
      <c r="F116" s="1">
        <v>7757</v>
      </c>
      <c r="J116" s="1" t="s">
        <v>32</v>
      </c>
    </row>
    <row r="117" spans="1:10" x14ac:dyDescent="0.35">
      <c r="A117" s="7" t="s">
        <v>45</v>
      </c>
      <c r="B117" s="1">
        <v>481743</v>
      </c>
      <c r="C117" s="1">
        <v>101545</v>
      </c>
      <c r="D117" s="1">
        <v>99075</v>
      </c>
      <c r="E117" s="1">
        <v>55158</v>
      </c>
      <c r="F117" s="1">
        <v>70955</v>
      </c>
      <c r="J117" s="1">
        <v>155009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1548382</v>
      </c>
      <c r="C119" s="1">
        <v>782320</v>
      </c>
      <c r="D119" s="1">
        <v>403017</v>
      </c>
      <c r="E119" s="1">
        <v>287925</v>
      </c>
      <c r="F119" s="1">
        <v>75119</v>
      </c>
      <c r="J119" s="1" t="s">
        <v>32</v>
      </c>
    </row>
    <row r="120" spans="1:10" x14ac:dyDescent="0.35">
      <c r="A120" s="7" t="s">
        <v>101</v>
      </c>
      <c r="B120" s="1">
        <v>977970</v>
      </c>
      <c r="C120" s="1">
        <v>270215</v>
      </c>
      <c r="D120" s="1">
        <v>294118</v>
      </c>
      <c r="E120" s="1">
        <v>255987</v>
      </c>
      <c r="F120" s="1">
        <v>156714</v>
      </c>
      <c r="J120" s="1">
        <v>936</v>
      </c>
    </row>
    <row r="121" spans="1:10" x14ac:dyDescent="0.35">
      <c r="A121" s="7" t="s">
        <v>102</v>
      </c>
      <c r="B121" s="1">
        <v>113894</v>
      </c>
      <c r="C121" s="1">
        <v>28691</v>
      </c>
      <c r="D121" s="1">
        <v>35803</v>
      </c>
      <c r="E121" s="1">
        <v>22981</v>
      </c>
      <c r="F121" s="1">
        <v>26419</v>
      </c>
      <c r="J121" s="1" t="s">
        <v>32</v>
      </c>
    </row>
    <row r="122" spans="1:10" x14ac:dyDescent="0.35">
      <c r="A122" s="7" t="s">
        <v>103</v>
      </c>
      <c r="B122" s="1">
        <v>7757</v>
      </c>
      <c r="C122" s="1" t="s">
        <v>32</v>
      </c>
      <c r="D122" s="1" t="s">
        <v>32</v>
      </c>
      <c r="E122" s="1" t="s">
        <v>32</v>
      </c>
      <c r="F122" s="1">
        <v>7757</v>
      </c>
      <c r="J122" s="1" t="s">
        <v>32</v>
      </c>
    </row>
    <row r="123" spans="1:10" x14ac:dyDescent="0.35">
      <c r="A123" s="7" t="s">
        <v>45</v>
      </c>
      <c r="B123" s="1">
        <v>478583</v>
      </c>
      <c r="C123" s="1">
        <v>104424</v>
      </c>
      <c r="D123" s="1">
        <v>93036</v>
      </c>
      <c r="E123" s="1">
        <v>55158</v>
      </c>
      <c r="F123" s="1">
        <v>70955</v>
      </c>
      <c r="J123" s="1">
        <v>155009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2098695</v>
      </c>
      <c r="C125" s="1">
        <v>991618</v>
      </c>
      <c r="D125" s="1">
        <v>571738</v>
      </c>
      <c r="E125" s="1">
        <v>401368</v>
      </c>
      <c r="F125" s="1">
        <v>133970</v>
      </c>
      <c r="J125" s="1" t="s">
        <v>32</v>
      </c>
    </row>
    <row r="126" spans="1:10" x14ac:dyDescent="0.35">
      <c r="A126" s="7" t="s">
        <v>101</v>
      </c>
      <c r="B126" s="1">
        <v>442923</v>
      </c>
      <c r="C126" s="1">
        <v>85663</v>
      </c>
      <c r="D126" s="1">
        <v>139467</v>
      </c>
      <c r="E126" s="1">
        <v>116956</v>
      </c>
      <c r="F126" s="1">
        <v>99901</v>
      </c>
      <c r="J126" s="1">
        <v>936</v>
      </c>
    </row>
    <row r="127" spans="1:10" x14ac:dyDescent="0.35">
      <c r="A127" s="7" t="s">
        <v>102</v>
      </c>
      <c r="B127" s="1">
        <v>101916</v>
      </c>
      <c r="C127" s="1">
        <v>9506</v>
      </c>
      <c r="D127" s="1">
        <v>21355</v>
      </c>
      <c r="E127" s="1">
        <v>48568</v>
      </c>
      <c r="F127" s="1">
        <v>22487</v>
      </c>
      <c r="J127" s="1" t="s">
        <v>32</v>
      </c>
    </row>
    <row r="128" spans="1:10" x14ac:dyDescent="0.35">
      <c r="A128" s="7" t="s">
        <v>103</v>
      </c>
      <c r="B128" s="1">
        <v>11307</v>
      </c>
      <c r="C128" s="1">
        <v>611</v>
      </c>
      <c r="D128" s="1">
        <v>1045</v>
      </c>
      <c r="E128" s="1" t="s">
        <v>32</v>
      </c>
      <c r="F128" s="1">
        <v>9651</v>
      </c>
      <c r="J128" s="1" t="s">
        <v>32</v>
      </c>
    </row>
    <row r="129" spans="1:10" x14ac:dyDescent="0.35">
      <c r="A129" s="7" t="s">
        <v>45</v>
      </c>
      <c r="B129" s="1">
        <v>471744</v>
      </c>
      <c r="C129" s="1">
        <v>98252</v>
      </c>
      <c r="D129" s="1">
        <v>92369</v>
      </c>
      <c r="E129" s="1">
        <v>55158</v>
      </c>
      <c r="F129" s="1">
        <v>70955</v>
      </c>
      <c r="J129" s="1">
        <v>155009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2405775</v>
      </c>
      <c r="C131" s="1">
        <v>1066215</v>
      </c>
      <c r="D131" s="1">
        <v>666364</v>
      </c>
      <c r="E131" s="1">
        <v>458356</v>
      </c>
      <c r="F131" s="1">
        <v>213904</v>
      </c>
      <c r="J131" s="1">
        <v>936</v>
      </c>
    </row>
    <row r="132" spans="1:10" x14ac:dyDescent="0.35">
      <c r="A132" s="7" t="s">
        <v>101</v>
      </c>
      <c r="B132" s="1">
        <v>209320</v>
      </c>
      <c r="C132" s="1">
        <v>19356</v>
      </c>
      <c r="D132" s="1">
        <v>66271</v>
      </c>
      <c r="E132" s="1">
        <v>93901</v>
      </c>
      <c r="F132" s="1">
        <v>29793</v>
      </c>
      <c r="J132" s="1" t="s">
        <v>32</v>
      </c>
    </row>
    <row r="133" spans="1:10" x14ac:dyDescent="0.35">
      <c r="A133" s="7" t="s">
        <v>102</v>
      </c>
      <c r="B133" s="1">
        <v>29986</v>
      </c>
      <c r="C133" s="1">
        <v>783</v>
      </c>
      <c r="D133" s="1">
        <v>971</v>
      </c>
      <c r="E133" s="1">
        <v>14636</v>
      </c>
      <c r="F133" s="1">
        <v>13596</v>
      </c>
      <c r="J133" s="1" t="s">
        <v>32</v>
      </c>
    </row>
    <row r="134" spans="1:10" x14ac:dyDescent="0.35">
      <c r="A134" s="7" t="s">
        <v>103</v>
      </c>
      <c r="B134" s="1">
        <v>9760</v>
      </c>
      <c r="C134" s="1">
        <v>1044</v>
      </c>
      <c r="D134" s="1" t="s">
        <v>32</v>
      </c>
      <c r="E134" s="1" t="s">
        <v>32</v>
      </c>
      <c r="F134" s="1">
        <v>8716</v>
      </c>
      <c r="J134" s="1" t="s">
        <v>32</v>
      </c>
    </row>
    <row r="135" spans="1:10" x14ac:dyDescent="0.35">
      <c r="A135" s="7" t="s">
        <v>45</v>
      </c>
      <c r="B135" s="1">
        <v>471744</v>
      </c>
      <c r="C135" s="1">
        <v>98252</v>
      </c>
      <c r="D135" s="1">
        <v>92369</v>
      </c>
      <c r="E135" s="1">
        <v>55158</v>
      </c>
      <c r="F135" s="1">
        <v>70955</v>
      </c>
      <c r="J135" s="1">
        <v>155009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2462259</v>
      </c>
      <c r="C137" s="1">
        <v>1035285</v>
      </c>
      <c r="D137" s="1">
        <v>686365</v>
      </c>
      <c r="E137" s="1">
        <v>522762</v>
      </c>
      <c r="F137" s="1">
        <v>217847</v>
      </c>
      <c r="J137" s="1" t="s">
        <v>32</v>
      </c>
    </row>
    <row r="138" spans="1:10" x14ac:dyDescent="0.35">
      <c r="A138" s="7" t="s">
        <v>101</v>
      </c>
      <c r="B138" s="1">
        <v>166835</v>
      </c>
      <c r="C138" s="1">
        <v>41606</v>
      </c>
      <c r="D138" s="1">
        <v>44163</v>
      </c>
      <c r="E138" s="1">
        <v>40056</v>
      </c>
      <c r="F138" s="1">
        <v>40075</v>
      </c>
      <c r="J138" s="1">
        <v>936</v>
      </c>
    </row>
    <row r="139" spans="1:10" x14ac:dyDescent="0.35">
      <c r="A139" s="7" t="s">
        <v>102</v>
      </c>
      <c r="B139" s="1">
        <v>21011</v>
      </c>
      <c r="C139" s="1">
        <v>10507</v>
      </c>
      <c r="D139" s="1">
        <v>3077</v>
      </c>
      <c r="E139" s="1">
        <v>4075</v>
      </c>
      <c r="F139" s="1">
        <v>3352</v>
      </c>
      <c r="J139" s="1" t="s">
        <v>32</v>
      </c>
    </row>
    <row r="140" spans="1:10" x14ac:dyDescent="0.35">
      <c r="A140" s="7" t="s">
        <v>103</v>
      </c>
      <c r="B140" s="1">
        <v>4736</v>
      </c>
      <c r="C140" s="1" t="s">
        <v>32</v>
      </c>
      <c r="D140" s="1" t="s">
        <v>32</v>
      </c>
      <c r="E140" s="1" t="s">
        <v>32</v>
      </c>
      <c r="F140" s="1">
        <v>4736</v>
      </c>
      <c r="J140" s="1" t="s">
        <v>32</v>
      </c>
    </row>
    <row r="141" spans="1:10" x14ac:dyDescent="0.35">
      <c r="A141" s="7" t="s">
        <v>45</v>
      </c>
      <c r="B141" s="1">
        <v>471744</v>
      </c>
      <c r="C141" s="1">
        <v>98252</v>
      </c>
      <c r="D141" s="1">
        <v>92369</v>
      </c>
      <c r="E141" s="1">
        <v>55158</v>
      </c>
      <c r="F141" s="1">
        <v>70955</v>
      </c>
      <c r="J141" s="1">
        <v>155009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4512373</v>
      </c>
      <c r="C8" s="1">
        <v>1640089</v>
      </c>
      <c r="D8" s="1">
        <v>1257696</v>
      </c>
      <c r="E8" s="1">
        <v>703007</v>
      </c>
      <c r="F8" s="1">
        <v>597316</v>
      </c>
      <c r="G8" s="1">
        <f>SUM(C8:F8)</f>
        <v>4198108</v>
      </c>
      <c r="H8" s="1">
        <f>SUM(E8:F8)</f>
        <v>1300323</v>
      </c>
      <c r="I8" s="9">
        <f>H8/G8</f>
        <v>0.30974024489127006</v>
      </c>
      <c r="J8" s="1">
        <v>314264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249916</v>
      </c>
      <c r="C10" s="1">
        <v>116954</v>
      </c>
      <c r="D10" s="1">
        <v>39196</v>
      </c>
      <c r="E10" s="1">
        <v>49603</v>
      </c>
      <c r="F10" s="1">
        <v>33631</v>
      </c>
      <c r="J10" s="1">
        <v>10531</v>
      </c>
    </row>
    <row r="11" spans="1:10" x14ac:dyDescent="0.35">
      <c r="A11" s="7" t="s">
        <v>35</v>
      </c>
      <c r="B11" s="1">
        <v>1504083</v>
      </c>
      <c r="C11" s="1">
        <v>465505</v>
      </c>
      <c r="D11" s="1">
        <v>418867</v>
      </c>
      <c r="E11" s="1">
        <v>294188</v>
      </c>
      <c r="F11" s="1">
        <v>210435</v>
      </c>
      <c r="J11" s="1">
        <v>115089</v>
      </c>
    </row>
    <row r="12" spans="1:10" x14ac:dyDescent="0.35">
      <c r="A12" s="7" t="s">
        <v>36</v>
      </c>
      <c r="B12" s="1">
        <v>1185141</v>
      </c>
      <c r="C12" s="1">
        <v>363327</v>
      </c>
      <c r="D12" s="1">
        <v>315520</v>
      </c>
      <c r="E12" s="1">
        <v>142040</v>
      </c>
      <c r="F12" s="1">
        <v>243284</v>
      </c>
      <c r="J12" s="1">
        <v>120970</v>
      </c>
    </row>
    <row r="13" spans="1:10" x14ac:dyDescent="0.35">
      <c r="A13" s="7" t="s">
        <v>37</v>
      </c>
      <c r="B13" s="1">
        <v>691855</v>
      </c>
      <c r="C13" s="1">
        <v>305886</v>
      </c>
      <c r="D13" s="1">
        <v>202828</v>
      </c>
      <c r="E13" s="1">
        <v>96051</v>
      </c>
      <c r="F13" s="1">
        <v>47420</v>
      </c>
      <c r="J13" s="1">
        <v>39669</v>
      </c>
    </row>
    <row r="14" spans="1:10" x14ac:dyDescent="0.35">
      <c r="A14" s="7" t="s">
        <v>38</v>
      </c>
      <c r="B14" s="1">
        <v>881378</v>
      </c>
      <c r="C14" s="1">
        <v>388416</v>
      </c>
      <c r="D14" s="1">
        <v>281286</v>
      </c>
      <c r="E14" s="1">
        <v>121126</v>
      </c>
      <c r="F14" s="1">
        <v>62546</v>
      </c>
      <c r="J14" s="1">
        <v>28005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2263091</v>
      </c>
      <c r="C16" s="1">
        <v>936235</v>
      </c>
      <c r="D16" s="1">
        <v>581894</v>
      </c>
      <c r="E16" s="1">
        <v>302552</v>
      </c>
      <c r="F16" s="1">
        <v>273314</v>
      </c>
      <c r="J16" s="1">
        <v>169096</v>
      </c>
    </row>
    <row r="17" spans="1:10" x14ac:dyDescent="0.35">
      <c r="A17" s="7" t="s">
        <v>40</v>
      </c>
      <c r="B17" s="1">
        <v>2249282</v>
      </c>
      <c r="C17" s="1">
        <v>703855</v>
      </c>
      <c r="D17" s="1">
        <v>675802</v>
      </c>
      <c r="E17" s="1">
        <v>400455</v>
      </c>
      <c r="F17" s="1">
        <v>324002</v>
      </c>
      <c r="J17" s="1">
        <v>145168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2202460</v>
      </c>
      <c r="C19" s="1">
        <v>911682</v>
      </c>
      <c r="D19" s="1">
        <v>579640</v>
      </c>
      <c r="E19" s="1">
        <v>302552</v>
      </c>
      <c r="F19" s="1">
        <v>260309</v>
      </c>
      <c r="J19" s="1">
        <v>148276</v>
      </c>
    </row>
    <row r="20" spans="1:10" x14ac:dyDescent="0.35">
      <c r="A20" s="7" t="s">
        <v>42</v>
      </c>
      <c r="B20" s="1">
        <v>2186598</v>
      </c>
      <c r="C20" s="1">
        <v>669218</v>
      </c>
      <c r="D20" s="1">
        <v>666671</v>
      </c>
      <c r="E20" s="1">
        <v>385089</v>
      </c>
      <c r="F20" s="1">
        <v>321511</v>
      </c>
      <c r="J20" s="1">
        <v>144108</v>
      </c>
    </row>
    <row r="21" spans="1:10" x14ac:dyDescent="0.35">
      <c r="A21" s="7" t="s">
        <v>43</v>
      </c>
      <c r="B21" s="1">
        <v>34358</v>
      </c>
      <c r="C21" s="1">
        <v>23533</v>
      </c>
      <c r="D21" s="1" t="s">
        <v>32</v>
      </c>
      <c r="E21" s="1" t="s">
        <v>32</v>
      </c>
      <c r="F21" s="1">
        <v>2491</v>
      </c>
      <c r="J21" s="1">
        <v>8333</v>
      </c>
    </row>
    <row r="22" spans="1:10" x14ac:dyDescent="0.35">
      <c r="A22" s="7" t="s">
        <v>44</v>
      </c>
      <c r="B22" s="1">
        <v>60896</v>
      </c>
      <c r="C22" s="1">
        <v>27416</v>
      </c>
      <c r="D22" s="1">
        <v>11385</v>
      </c>
      <c r="E22" s="1">
        <v>13668</v>
      </c>
      <c r="F22" s="1">
        <v>5883</v>
      </c>
      <c r="J22" s="1">
        <v>2544</v>
      </c>
    </row>
    <row r="23" spans="1:10" x14ac:dyDescent="0.35">
      <c r="A23" s="7" t="s">
        <v>45</v>
      </c>
      <c r="B23" s="1">
        <v>28062</v>
      </c>
      <c r="C23" s="1">
        <v>8239</v>
      </c>
      <c r="D23" s="1" t="s">
        <v>32</v>
      </c>
      <c r="E23" s="1">
        <v>1699</v>
      </c>
      <c r="F23" s="1">
        <v>7122</v>
      </c>
      <c r="J23" s="1">
        <v>11002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131605</v>
      </c>
      <c r="C25" s="1">
        <v>42477</v>
      </c>
      <c r="D25" s="1">
        <v>51416</v>
      </c>
      <c r="E25" s="1">
        <v>22993</v>
      </c>
      <c r="F25" s="1">
        <v>14719</v>
      </c>
      <c r="J25" s="1" t="s">
        <v>32</v>
      </c>
    </row>
    <row r="26" spans="1:10" x14ac:dyDescent="0.35">
      <c r="A26" s="7" t="s">
        <v>47</v>
      </c>
      <c r="B26" s="1">
        <v>3785160</v>
      </c>
      <c r="C26" s="1">
        <v>1482401</v>
      </c>
      <c r="D26" s="1">
        <v>1046713</v>
      </c>
      <c r="E26" s="1">
        <v>515047</v>
      </c>
      <c r="F26" s="1">
        <v>499285</v>
      </c>
      <c r="J26" s="1">
        <v>241713</v>
      </c>
    </row>
    <row r="27" spans="1:10" x14ac:dyDescent="0.35">
      <c r="A27" s="7" t="s">
        <v>48</v>
      </c>
      <c r="B27" s="1">
        <v>272983</v>
      </c>
      <c r="C27" s="1">
        <v>50251</v>
      </c>
      <c r="D27" s="1">
        <v>64553</v>
      </c>
      <c r="E27" s="1">
        <v>105436</v>
      </c>
      <c r="F27" s="1">
        <v>44055</v>
      </c>
      <c r="J27" s="1">
        <v>8687</v>
      </c>
    </row>
    <row r="28" spans="1:10" x14ac:dyDescent="0.35">
      <c r="A28" s="7" t="s">
        <v>49</v>
      </c>
      <c r="B28" s="1">
        <v>146054</v>
      </c>
      <c r="C28" s="1">
        <v>27863</v>
      </c>
      <c r="D28" s="1">
        <v>61805</v>
      </c>
      <c r="E28" s="1">
        <v>31670</v>
      </c>
      <c r="F28" s="1">
        <v>23403</v>
      </c>
      <c r="J28" s="1">
        <v>1313</v>
      </c>
    </row>
    <row r="29" spans="1:10" x14ac:dyDescent="0.35">
      <c r="A29" s="7" t="s">
        <v>50</v>
      </c>
      <c r="B29" s="1">
        <v>91349</v>
      </c>
      <c r="C29" s="1">
        <v>15558</v>
      </c>
      <c r="D29" s="1">
        <v>19317</v>
      </c>
      <c r="E29" s="1">
        <v>23669</v>
      </c>
      <c r="F29" s="1">
        <v>12382</v>
      </c>
      <c r="J29" s="1">
        <v>20423</v>
      </c>
    </row>
    <row r="30" spans="1:10" x14ac:dyDescent="0.35">
      <c r="A30" s="7" t="s">
        <v>45</v>
      </c>
      <c r="B30" s="1">
        <v>85222</v>
      </c>
      <c r="C30" s="1">
        <v>21540</v>
      </c>
      <c r="D30" s="1">
        <v>13891</v>
      </c>
      <c r="E30" s="1">
        <v>4191</v>
      </c>
      <c r="F30" s="1">
        <v>3473</v>
      </c>
      <c r="J30" s="1">
        <v>42127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420038</v>
      </c>
      <c r="C32" s="1">
        <v>99845</v>
      </c>
      <c r="D32" s="1">
        <v>115969</v>
      </c>
      <c r="E32" s="1">
        <v>128429</v>
      </c>
      <c r="F32" s="1">
        <v>58773</v>
      </c>
      <c r="J32" s="1">
        <v>17021</v>
      </c>
    </row>
    <row r="33" spans="1:10" x14ac:dyDescent="0.35">
      <c r="A33" s="7" t="s">
        <v>52</v>
      </c>
      <c r="B33" s="1">
        <v>3746592</v>
      </c>
      <c r="C33" s="1">
        <v>1455667</v>
      </c>
      <c r="D33" s="1">
        <v>1042757</v>
      </c>
      <c r="E33" s="1">
        <v>515047</v>
      </c>
      <c r="F33" s="1">
        <v>491407</v>
      </c>
      <c r="J33" s="1">
        <v>241713</v>
      </c>
    </row>
    <row r="34" spans="1:10" x14ac:dyDescent="0.35">
      <c r="A34" s="7" t="s">
        <v>53</v>
      </c>
      <c r="B34" s="1">
        <v>256472</v>
      </c>
      <c r="C34" s="1">
        <v>55857</v>
      </c>
      <c r="D34" s="1">
        <v>85079</v>
      </c>
      <c r="E34" s="1">
        <v>55340</v>
      </c>
      <c r="F34" s="1">
        <v>38460</v>
      </c>
      <c r="J34" s="1">
        <v>21736</v>
      </c>
    </row>
    <row r="35" spans="1:10" x14ac:dyDescent="0.35">
      <c r="A35" s="7" t="s">
        <v>45</v>
      </c>
      <c r="B35" s="1">
        <v>89271</v>
      </c>
      <c r="C35" s="1">
        <v>28720</v>
      </c>
      <c r="D35" s="1">
        <v>13891</v>
      </c>
      <c r="E35" s="1">
        <v>4191</v>
      </c>
      <c r="F35" s="1">
        <v>8675</v>
      </c>
      <c r="J35" s="1">
        <v>33794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898225</v>
      </c>
      <c r="C37" s="1">
        <v>235563</v>
      </c>
      <c r="D37" s="1">
        <v>254534</v>
      </c>
      <c r="E37" s="1">
        <v>118714</v>
      </c>
      <c r="F37" s="1">
        <v>156767</v>
      </c>
      <c r="G37" s="1">
        <f>SUM(C37:F37)</f>
        <v>765578</v>
      </c>
      <c r="H37" s="1">
        <f>SUM(E37:F37)</f>
        <v>275481</v>
      </c>
      <c r="I37" s="9">
        <f>H37/G37</f>
        <v>0.35983400776929325</v>
      </c>
      <c r="J37" s="1">
        <v>132647</v>
      </c>
    </row>
    <row r="38" spans="1:10" x14ac:dyDescent="0.35">
      <c r="A38" s="7" t="s">
        <v>55</v>
      </c>
      <c r="B38" s="1">
        <v>3157253</v>
      </c>
      <c r="C38" s="1">
        <v>1251080</v>
      </c>
      <c r="D38" s="1">
        <v>898843</v>
      </c>
      <c r="E38" s="1">
        <v>523922</v>
      </c>
      <c r="F38" s="1">
        <v>338235</v>
      </c>
      <c r="G38" s="1">
        <f t="shared" ref="G38:G41" si="0">SUM(C38:F38)</f>
        <v>3012080</v>
      </c>
      <c r="H38" s="1">
        <f t="shared" ref="H38:H41" si="1">SUM(E38:F38)</f>
        <v>862157</v>
      </c>
      <c r="I38" s="9">
        <f t="shared" ref="I38:I41" si="2">H38/G38</f>
        <v>0.28623310137844943</v>
      </c>
      <c r="J38" s="1">
        <v>145172</v>
      </c>
    </row>
    <row r="39" spans="1:10" x14ac:dyDescent="0.35">
      <c r="A39" s="7" t="s">
        <v>56</v>
      </c>
      <c r="B39" s="1">
        <v>163367</v>
      </c>
      <c r="C39" s="1">
        <v>63621</v>
      </c>
      <c r="D39" s="1">
        <v>25266</v>
      </c>
      <c r="E39" s="1">
        <v>16369</v>
      </c>
      <c r="F39" s="1">
        <v>32559</v>
      </c>
      <c r="G39" s="1">
        <f t="shared" si="0"/>
        <v>137815</v>
      </c>
      <c r="H39" s="1">
        <f t="shared" si="1"/>
        <v>48928</v>
      </c>
      <c r="I39" s="9">
        <f t="shared" si="2"/>
        <v>0.35502666618292639</v>
      </c>
      <c r="J39" s="1">
        <v>25551</v>
      </c>
    </row>
    <row r="40" spans="1:10" x14ac:dyDescent="0.35">
      <c r="A40" s="7" t="s">
        <v>57</v>
      </c>
      <c r="B40" s="1">
        <v>90505</v>
      </c>
      <c r="C40" s="1">
        <v>43312</v>
      </c>
      <c r="D40" s="1">
        <v>24994</v>
      </c>
      <c r="E40" s="1">
        <v>15144</v>
      </c>
      <c r="F40" s="1">
        <v>278</v>
      </c>
      <c r="G40" s="1">
        <f t="shared" si="0"/>
        <v>83728</v>
      </c>
      <c r="H40" s="1">
        <f t="shared" si="1"/>
        <v>15422</v>
      </c>
      <c r="I40" s="9">
        <f t="shared" si="2"/>
        <v>0.18419166825912478</v>
      </c>
      <c r="J40" s="1">
        <v>6777</v>
      </c>
    </row>
    <row r="41" spans="1:10" x14ac:dyDescent="0.35">
      <c r="A41" s="7" t="s">
        <v>58</v>
      </c>
      <c r="B41" s="1">
        <v>203024</v>
      </c>
      <c r="C41" s="1">
        <v>46512</v>
      </c>
      <c r="D41" s="1">
        <v>54059</v>
      </c>
      <c r="E41" s="1">
        <v>28858</v>
      </c>
      <c r="F41" s="1">
        <v>69477</v>
      </c>
      <c r="G41" s="1">
        <f t="shared" si="0"/>
        <v>198906</v>
      </c>
      <c r="H41" s="1">
        <f t="shared" si="1"/>
        <v>98335</v>
      </c>
      <c r="I41" s="9">
        <f t="shared" si="2"/>
        <v>0.49437925452223663</v>
      </c>
      <c r="J41" s="1">
        <v>4117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226282</v>
      </c>
      <c r="C43" s="1">
        <v>22401</v>
      </c>
      <c r="D43" s="1">
        <v>39254</v>
      </c>
      <c r="E43" s="1">
        <v>12768</v>
      </c>
      <c r="F43" s="1">
        <v>117131</v>
      </c>
      <c r="J43" s="1">
        <v>34727</v>
      </c>
    </row>
    <row r="44" spans="1:10" x14ac:dyDescent="0.35">
      <c r="A44" s="7" t="s">
        <v>60</v>
      </c>
      <c r="B44" s="1">
        <v>1116780</v>
      </c>
      <c r="C44" s="1">
        <v>266603</v>
      </c>
      <c r="D44" s="1">
        <v>296244</v>
      </c>
      <c r="E44" s="1">
        <v>239782</v>
      </c>
      <c r="F44" s="1">
        <v>178880</v>
      </c>
      <c r="J44" s="1">
        <v>135270</v>
      </c>
    </row>
    <row r="45" spans="1:10" x14ac:dyDescent="0.35">
      <c r="A45" s="7" t="s">
        <v>61</v>
      </c>
      <c r="B45" s="1">
        <v>1309568</v>
      </c>
      <c r="C45" s="1">
        <v>397302</v>
      </c>
      <c r="D45" s="1">
        <v>416286</v>
      </c>
      <c r="E45" s="1">
        <v>237779</v>
      </c>
      <c r="F45" s="1">
        <v>188187</v>
      </c>
      <c r="J45" s="1">
        <v>70014</v>
      </c>
    </row>
    <row r="46" spans="1:10" x14ac:dyDescent="0.35">
      <c r="A46" s="7" t="s">
        <v>62</v>
      </c>
      <c r="B46" s="1">
        <v>1859743</v>
      </c>
      <c r="C46" s="1">
        <v>953782</v>
      </c>
      <c r="D46" s="1">
        <v>505913</v>
      </c>
      <c r="E46" s="1">
        <v>212679</v>
      </c>
      <c r="F46" s="1">
        <v>113117</v>
      </c>
      <c r="J46" s="1">
        <v>74253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2651682</v>
      </c>
      <c r="C48" s="1">
        <v>1057390</v>
      </c>
      <c r="D48" s="1">
        <v>701731</v>
      </c>
      <c r="E48" s="1">
        <v>320801</v>
      </c>
      <c r="F48" s="1">
        <v>359686</v>
      </c>
      <c r="J48" s="1">
        <v>212074</v>
      </c>
    </row>
    <row r="49" spans="1:10" x14ac:dyDescent="0.35">
      <c r="A49" s="7" t="s">
        <v>64</v>
      </c>
      <c r="B49" s="1">
        <v>184334</v>
      </c>
      <c r="C49" s="1">
        <v>46390</v>
      </c>
      <c r="D49" s="1">
        <v>77029</v>
      </c>
      <c r="E49" s="1">
        <v>39870</v>
      </c>
      <c r="F49" s="1">
        <v>12731</v>
      </c>
      <c r="J49" s="1">
        <v>8315</v>
      </c>
    </row>
    <row r="50" spans="1:10" x14ac:dyDescent="0.35">
      <c r="A50" s="7" t="s">
        <v>65</v>
      </c>
      <c r="B50" s="1">
        <v>660018</v>
      </c>
      <c r="C50" s="1">
        <v>161971</v>
      </c>
      <c r="D50" s="1">
        <v>197856</v>
      </c>
      <c r="E50" s="1">
        <v>124354</v>
      </c>
      <c r="F50" s="1">
        <v>138092</v>
      </c>
      <c r="J50" s="1">
        <v>37745</v>
      </c>
    </row>
    <row r="51" spans="1:10" x14ac:dyDescent="0.35">
      <c r="A51" s="7" t="s">
        <v>66</v>
      </c>
      <c r="B51" s="1">
        <v>1001711</v>
      </c>
      <c r="C51" s="1">
        <v>370940</v>
      </c>
      <c r="D51" s="1">
        <v>272831</v>
      </c>
      <c r="E51" s="1">
        <v>217982</v>
      </c>
      <c r="F51" s="1">
        <v>86808</v>
      </c>
      <c r="J51" s="1">
        <v>53150</v>
      </c>
    </row>
    <row r="52" spans="1:10" x14ac:dyDescent="0.35">
      <c r="A52" s="7" t="s">
        <v>45</v>
      </c>
      <c r="B52" s="1">
        <v>14628</v>
      </c>
      <c r="C52" s="1">
        <v>3399</v>
      </c>
      <c r="D52" s="1">
        <v>8250</v>
      </c>
      <c r="E52" s="1" t="s">
        <v>32</v>
      </c>
      <c r="F52" s="1" t="s">
        <v>32</v>
      </c>
      <c r="J52" s="1">
        <v>2980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399219</v>
      </c>
      <c r="C54" s="1">
        <v>147502</v>
      </c>
      <c r="D54" s="1">
        <v>103011</v>
      </c>
      <c r="E54" s="1">
        <v>88982</v>
      </c>
      <c r="F54" s="1">
        <v>38126</v>
      </c>
      <c r="J54" s="1">
        <v>21598</v>
      </c>
    </row>
    <row r="55" spans="1:10" x14ac:dyDescent="0.35">
      <c r="A55" s="7" t="s">
        <v>68</v>
      </c>
      <c r="B55" s="1">
        <v>1771755</v>
      </c>
      <c r="C55" s="1">
        <v>766019</v>
      </c>
      <c r="D55" s="1">
        <v>479567</v>
      </c>
      <c r="E55" s="1">
        <v>302088</v>
      </c>
      <c r="F55" s="1">
        <v>159771</v>
      </c>
      <c r="J55" s="1">
        <v>64311</v>
      </c>
    </row>
    <row r="56" spans="1:10" x14ac:dyDescent="0.35">
      <c r="A56" s="7" t="s">
        <v>69</v>
      </c>
      <c r="B56" s="1">
        <v>870090</v>
      </c>
      <c r="C56" s="1">
        <v>290993</v>
      </c>
      <c r="D56" s="1">
        <v>280604</v>
      </c>
      <c r="E56" s="1">
        <v>149094</v>
      </c>
      <c r="F56" s="1">
        <v>112872</v>
      </c>
      <c r="J56" s="1">
        <v>36526</v>
      </c>
    </row>
    <row r="57" spans="1:10" x14ac:dyDescent="0.35">
      <c r="A57" s="7" t="s">
        <v>70</v>
      </c>
      <c r="B57" s="1">
        <v>771114</v>
      </c>
      <c r="C57" s="1">
        <v>253986</v>
      </c>
      <c r="D57" s="1">
        <v>211879</v>
      </c>
      <c r="E57" s="1">
        <v>106162</v>
      </c>
      <c r="F57" s="1">
        <v>104278</v>
      </c>
      <c r="J57" s="1">
        <v>94809</v>
      </c>
    </row>
    <row r="58" spans="1:10" x14ac:dyDescent="0.35">
      <c r="A58" s="7" t="s">
        <v>71</v>
      </c>
      <c r="B58" s="1">
        <v>433546</v>
      </c>
      <c r="C58" s="1">
        <v>133478</v>
      </c>
      <c r="D58" s="1">
        <v>120029</v>
      </c>
      <c r="E58" s="1">
        <v>34050</v>
      </c>
      <c r="F58" s="1">
        <v>99759</v>
      </c>
      <c r="J58" s="1">
        <v>46230</v>
      </c>
    </row>
    <row r="59" spans="1:10" x14ac:dyDescent="0.35">
      <c r="A59" s="7" t="s">
        <v>72</v>
      </c>
      <c r="B59" s="1">
        <v>197362</v>
      </c>
      <c r="C59" s="1">
        <v>31680</v>
      </c>
      <c r="D59" s="1">
        <v>47305</v>
      </c>
      <c r="E59" s="1">
        <v>16069</v>
      </c>
      <c r="F59" s="1">
        <v>64720</v>
      </c>
      <c r="J59" s="1">
        <v>37587</v>
      </c>
    </row>
    <row r="60" spans="1:10" x14ac:dyDescent="0.35">
      <c r="A60" s="7" t="s">
        <v>73</v>
      </c>
      <c r="B60" s="1">
        <v>69287</v>
      </c>
      <c r="C60" s="1">
        <v>16431</v>
      </c>
      <c r="D60" s="1">
        <v>15301</v>
      </c>
      <c r="E60" s="1">
        <v>6562</v>
      </c>
      <c r="F60" s="1">
        <v>17790</v>
      </c>
      <c r="J60" s="1">
        <v>13202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1422267</v>
      </c>
      <c r="C62" s="1">
        <v>400955</v>
      </c>
      <c r="D62" s="1">
        <v>374226</v>
      </c>
      <c r="E62" s="1">
        <v>178379</v>
      </c>
      <c r="F62" s="1">
        <v>330697</v>
      </c>
      <c r="G62" s="1">
        <f>SUM(C62:F62)</f>
        <v>1284257</v>
      </c>
      <c r="H62" s="1">
        <f>SUM(E62:F62)</f>
        <v>509076</v>
      </c>
      <c r="I62" s="9">
        <f>H62/G62</f>
        <v>0.39639729431102966</v>
      </c>
      <c r="J62" s="1">
        <v>138010</v>
      </c>
    </row>
    <row r="63" spans="1:10" x14ac:dyDescent="0.35">
      <c r="A63" s="7" t="s">
        <v>75</v>
      </c>
      <c r="B63" s="1">
        <v>3090106</v>
      </c>
      <c r="C63" s="1">
        <v>1239134</v>
      </c>
      <c r="D63" s="1">
        <v>883470</v>
      </c>
      <c r="E63" s="1">
        <v>524628</v>
      </c>
      <c r="F63" s="1">
        <v>266619</v>
      </c>
      <c r="G63" s="1">
        <f>SUM(C63:F63)</f>
        <v>2913851</v>
      </c>
      <c r="H63" s="1">
        <f>SUM(E63:F63)</f>
        <v>791247</v>
      </c>
      <c r="I63" s="9">
        <f>H63/G63</f>
        <v>0.27154682926477708</v>
      </c>
      <c r="J63" s="1">
        <v>176255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409266</v>
      </c>
      <c r="C65" s="1">
        <v>60446</v>
      </c>
      <c r="D65" s="1">
        <v>103140</v>
      </c>
      <c r="E65" s="1">
        <v>49881</v>
      </c>
      <c r="F65" s="1">
        <v>189391</v>
      </c>
      <c r="J65" s="1">
        <v>6407</v>
      </c>
    </row>
    <row r="66" spans="1:10" x14ac:dyDescent="0.35">
      <c r="A66" s="7" t="s">
        <v>52</v>
      </c>
      <c r="B66" s="1">
        <v>3992113</v>
      </c>
      <c r="C66" s="1">
        <v>1578803</v>
      </c>
      <c r="D66" s="1">
        <v>1153094</v>
      </c>
      <c r="E66" s="1">
        <v>653126</v>
      </c>
      <c r="F66" s="1">
        <v>405434</v>
      </c>
      <c r="J66" s="1">
        <v>201656</v>
      </c>
    </row>
    <row r="67" spans="1:10" x14ac:dyDescent="0.35">
      <c r="A67" s="7" t="s">
        <v>45</v>
      </c>
      <c r="B67" s="1">
        <v>110994</v>
      </c>
      <c r="C67" s="1">
        <v>840</v>
      </c>
      <c r="D67" s="1">
        <v>1462</v>
      </c>
      <c r="E67" s="1" t="s">
        <v>32</v>
      </c>
      <c r="F67" s="1">
        <v>2491</v>
      </c>
      <c r="J67" s="1">
        <v>106201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2982412</v>
      </c>
      <c r="C69" s="1">
        <v>1142485</v>
      </c>
      <c r="D69" s="1">
        <v>847767</v>
      </c>
      <c r="E69" s="1">
        <v>496994</v>
      </c>
      <c r="F69" s="1">
        <v>363905</v>
      </c>
      <c r="J69" s="1">
        <v>131262</v>
      </c>
    </row>
    <row r="70" spans="1:10" x14ac:dyDescent="0.35">
      <c r="A70" s="7" t="s">
        <v>52</v>
      </c>
      <c r="B70" s="1">
        <v>1412144</v>
      </c>
      <c r="C70" s="1">
        <v>495424</v>
      </c>
      <c r="D70" s="1">
        <v>408774</v>
      </c>
      <c r="E70" s="1">
        <v>200225</v>
      </c>
      <c r="F70" s="1">
        <v>230920</v>
      </c>
      <c r="J70" s="1">
        <v>76801</v>
      </c>
    </row>
    <row r="71" spans="1:10" x14ac:dyDescent="0.35">
      <c r="A71" s="7" t="s">
        <v>45</v>
      </c>
      <c r="B71" s="1">
        <v>117817</v>
      </c>
      <c r="C71" s="1">
        <v>2181</v>
      </c>
      <c r="D71" s="1">
        <v>1156</v>
      </c>
      <c r="E71" s="1">
        <v>5789</v>
      </c>
      <c r="F71" s="1">
        <v>2491</v>
      </c>
      <c r="J71" s="1">
        <v>106201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375158</v>
      </c>
      <c r="C73" s="1">
        <v>44553</v>
      </c>
      <c r="D73" s="1">
        <v>76579</v>
      </c>
      <c r="E73" s="1">
        <v>70332</v>
      </c>
      <c r="F73" s="1">
        <v>175672</v>
      </c>
      <c r="G73" s="1">
        <f>SUM(C73:F73)</f>
        <v>367136</v>
      </c>
      <c r="H73" s="1">
        <f>SUM(E73:F73)</f>
        <v>246004</v>
      </c>
      <c r="I73" s="9">
        <f>H73/G73</f>
        <v>0.67006232023010548</v>
      </c>
      <c r="J73" s="1">
        <v>8022</v>
      </c>
    </row>
    <row r="74" spans="1:10" x14ac:dyDescent="0.35">
      <c r="A74" s="7" t="s">
        <v>77</v>
      </c>
      <c r="B74" s="1">
        <v>273580</v>
      </c>
      <c r="C74" s="1">
        <v>33094</v>
      </c>
      <c r="D74" s="1">
        <v>88750</v>
      </c>
      <c r="E74" s="1">
        <v>74061</v>
      </c>
      <c r="F74" s="1">
        <v>77675</v>
      </c>
      <c r="G74" s="1">
        <f>SUM(C74:F74)</f>
        <v>273580</v>
      </c>
      <c r="H74" s="1">
        <f>SUM(E74:F74)</f>
        <v>151736</v>
      </c>
      <c r="I74" s="9">
        <f>H74/G74</f>
        <v>0.55463118649024057</v>
      </c>
      <c r="J74" s="1" t="s">
        <v>32</v>
      </c>
    </row>
    <row r="75" spans="1:10" x14ac:dyDescent="0.35">
      <c r="A75" s="7" t="s">
        <v>78</v>
      </c>
      <c r="B75" s="1">
        <v>373276</v>
      </c>
      <c r="C75" s="1">
        <v>75715</v>
      </c>
      <c r="D75" s="1">
        <v>91359</v>
      </c>
      <c r="E75" s="1">
        <v>111328</v>
      </c>
      <c r="F75" s="1">
        <v>94874</v>
      </c>
      <c r="J75" s="1" t="s">
        <v>32</v>
      </c>
    </row>
    <row r="76" spans="1:10" x14ac:dyDescent="0.35">
      <c r="A76" s="7" t="s">
        <v>79</v>
      </c>
      <c r="B76" s="1">
        <v>616491</v>
      </c>
      <c r="C76" s="1">
        <v>188596</v>
      </c>
      <c r="D76" s="1">
        <v>204689</v>
      </c>
      <c r="E76" s="1">
        <v>140905</v>
      </c>
      <c r="F76" s="1">
        <v>81042</v>
      </c>
      <c r="J76" s="1">
        <v>1258</v>
      </c>
    </row>
    <row r="77" spans="1:10" x14ac:dyDescent="0.35">
      <c r="A77" s="7" t="s">
        <v>175</v>
      </c>
      <c r="C77" s="1">
        <f>SUM(C73:C76)</f>
        <v>341958</v>
      </c>
      <c r="D77" s="1">
        <f>SUM(D73:D76)</f>
        <v>461377</v>
      </c>
      <c r="E77" s="1">
        <f>SUM(E73:E76)</f>
        <v>396626</v>
      </c>
      <c r="F77" s="1">
        <f>SUM(F73:F76)</f>
        <v>429263</v>
      </c>
      <c r="G77" s="1">
        <f>SUM(C77:F77)</f>
        <v>1629224</v>
      </c>
      <c r="H77" s="1">
        <f>SUM(E77:F77)</f>
        <v>825889</v>
      </c>
      <c r="I77" s="9">
        <f>H77/G77</f>
        <v>0.50692170014681837</v>
      </c>
    </row>
    <row r="78" spans="1:10" x14ac:dyDescent="0.35">
      <c r="A78" s="7"/>
    </row>
    <row r="79" spans="1:10" x14ac:dyDescent="0.35">
      <c r="A79" s="7" t="s">
        <v>80</v>
      </c>
      <c r="B79" s="1">
        <v>446239</v>
      </c>
      <c r="C79" s="1">
        <v>167938</v>
      </c>
      <c r="D79" s="1">
        <v>159736</v>
      </c>
      <c r="E79" s="1">
        <v>77673</v>
      </c>
      <c r="F79" s="1">
        <v>40892</v>
      </c>
      <c r="J79" s="1" t="s">
        <v>32</v>
      </c>
    </row>
    <row r="80" spans="1:10" x14ac:dyDescent="0.35">
      <c r="A80" s="7" t="s">
        <v>81</v>
      </c>
      <c r="B80" s="1">
        <v>693577</v>
      </c>
      <c r="C80" s="1">
        <v>385693</v>
      </c>
      <c r="D80" s="1">
        <v>213169</v>
      </c>
      <c r="E80" s="1">
        <v>76240</v>
      </c>
      <c r="F80" s="1">
        <v>18474</v>
      </c>
      <c r="J80" s="1" t="s">
        <v>32</v>
      </c>
    </row>
    <row r="81" spans="1:10" x14ac:dyDescent="0.35">
      <c r="A81" s="7" t="s">
        <v>82</v>
      </c>
      <c r="B81" s="1">
        <v>454323</v>
      </c>
      <c r="C81" s="1">
        <v>244700</v>
      </c>
      <c r="D81" s="1">
        <v>155518</v>
      </c>
      <c r="E81" s="1">
        <v>40264</v>
      </c>
      <c r="F81" s="1">
        <v>13840</v>
      </c>
      <c r="J81" s="1" t="s">
        <v>32</v>
      </c>
    </row>
    <row r="82" spans="1:10" x14ac:dyDescent="0.35">
      <c r="A82" s="7" t="s">
        <v>83</v>
      </c>
      <c r="B82" s="1">
        <v>445611</v>
      </c>
      <c r="C82" s="1">
        <v>333692</v>
      </c>
      <c r="D82" s="1">
        <v>85345</v>
      </c>
      <c r="E82" s="1">
        <v>24840</v>
      </c>
      <c r="F82" s="1">
        <v>1733</v>
      </c>
      <c r="J82" s="1" t="s">
        <v>32</v>
      </c>
    </row>
    <row r="83" spans="1:10" x14ac:dyDescent="0.35">
      <c r="A83" s="7"/>
      <c r="C83" s="1">
        <f>SUM(C79:C82)</f>
        <v>1132023</v>
      </c>
      <c r="D83" s="1">
        <f>SUM(D79:D82)</f>
        <v>613768</v>
      </c>
      <c r="E83" s="1">
        <f>SUM(E79:E82)</f>
        <v>219017</v>
      </c>
      <c r="F83" s="1">
        <f>SUM(F79:F82)</f>
        <v>74939</v>
      </c>
      <c r="G83" s="1">
        <f>SUM(C83:F83)</f>
        <v>2039747</v>
      </c>
    </row>
    <row r="84" spans="1:10" x14ac:dyDescent="0.35">
      <c r="A84" s="7" t="s">
        <v>176</v>
      </c>
      <c r="G84" s="1">
        <f>G83+G77</f>
        <v>3668971</v>
      </c>
    </row>
    <row r="85" spans="1:10" x14ac:dyDescent="0.35">
      <c r="A85" s="7" t="s">
        <v>45</v>
      </c>
      <c r="B85" s="1">
        <v>834119</v>
      </c>
      <c r="C85" s="1">
        <v>166108</v>
      </c>
      <c r="D85" s="1">
        <v>182551</v>
      </c>
      <c r="E85" s="1">
        <v>87363</v>
      </c>
      <c r="F85" s="1">
        <v>93114</v>
      </c>
      <c r="J85" s="1">
        <v>304984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3631290</v>
      </c>
      <c r="C87" s="1">
        <v>1526520</v>
      </c>
      <c r="D87" s="1">
        <v>1107375</v>
      </c>
      <c r="E87" s="1">
        <v>556503</v>
      </c>
      <c r="F87" s="1">
        <v>432870</v>
      </c>
      <c r="J87" s="1">
        <v>8022</v>
      </c>
    </row>
    <row r="88" spans="1:10" x14ac:dyDescent="0.35">
      <c r="A88" s="7" t="s">
        <v>85</v>
      </c>
      <c r="B88" s="1">
        <v>1664744</v>
      </c>
      <c r="C88" s="1">
        <v>462373</v>
      </c>
      <c r="D88" s="1">
        <v>588845</v>
      </c>
      <c r="E88" s="1">
        <v>302693</v>
      </c>
      <c r="F88" s="1">
        <v>310832</v>
      </c>
      <c r="J88" s="1" t="s">
        <v>32</v>
      </c>
    </row>
    <row r="89" spans="1:10" ht="43.5" x14ac:dyDescent="0.35">
      <c r="A89" s="7" t="s">
        <v>86</v>
      </c>
      <c r="B89" s="1">
        <v>1286000</v>
      </c>
      <c r="C89" s="1">
        <v>222122</v>
      </c>
      <c r="D89" s="1">
        <v>437570</v>
      </c>
      <c r="E89" s="1">
        <v>358707</v>
      </c>
      <c r="F89" s="1">
        <v>267602</v>
      </c>
      <c r="J89" s="1" t="s">
        <v>32</v>
      </c>
    </row>
    <row r="90" spans="1:10" x14ac:dyDescent="0.35">
      <c r="A90" s="7" t="s">
        <v>87</v>
      </c>
      <c r="B90" s="1">
        <v>365600</v>
      </c>
      <c r="C90" s="1">
        <v>13047</v>
      </c>
      <c r="D90" s="1">
        <v>48661</v>
      </c>
      <c r="E90" s="1">
        <v>110707</v>
      </c>
      <c r="F90" s="1">
        <v>193186</v>
      </c>
      <c r="J90" s="1" t="s">
        <v>32</v>
      </c>
    </row>
    <row r="91" spans="1:10" x14ac:dyDescent="0.35">
      <c r="A91" s="7" t="s">
        <v>88</v>
      </c>
      <c r="B91" s="1">
        <v>12470</v>
      </c>
      <c r="C91" s="1" t="s">
        <v>32</v>
      </c>
      <c r="D91" s="1">
        <v>3957</v>
      </c>
      <c r="E91" s="1">
        <v>629</v>
      </c>
      <c r="F91" s="1">
        <v>7884</v>
      </c>
      <c r="J91" s="1" t="s">
        <v>32</v>
      </c>
    </row>
    <row r="92" spans="1:10" ht="29" x14ac:dyDescent="0.35">
      <c r="A92" s="7" t="s">
        <v>89</v>
      </c>
      <c r="B92" s="1">
        <v>133135</v>
      </c>
      <c r="C92" s="1">
        <v>13604</v>
      </c>
      <c r="D92" s="1">
        <v>37757</v>
      </c>
      <c r="E92" s="1">
        <v>42424</v>
      </c>
      <c r="F92" s="1">
        <v>39350</v>
      </c>
      <c r="J92" s="1" t="s">
        <v>32</v>
      </c>
    </row>
    <row r="93" spans="1:10" x14ac:dyDescent="0.35">
      <c r="A93" s="7" t="s">
        <v>90</v>
      </c>
      <c r="B93" s="1">
        <v>229128</v>
      </c>
      <c r="C93" s="1">
        <v>33052</v>
      </c>
      <c r="D93" s="1">
        <v>39750</v>
      </c>
      <c r="E93" s="1">
        <v>38954</v>
      </c>
      <c r="F93" s="1">
        <v>117373</v>
      </c>
      <c r="G93" s="1">
        <f>SUM(C93:F93)</f>
        <v>229129</v>
      </c>
      <c r="H93" s="1">
        <f>E93+F93</f>
        <v>156327</v>
      </c>
      <c r="I93" s="9">
        <f>H93/G93</f>
        <v>0.68226632159176703</v>
      </c>
      <c r="J93" s="1" t="s">
        <v>32</v>
      </c>
    </row>
    <row r="94" spans="1:10" ht="29" x14ac:dyDescent="0.35">
      <c r="A94" s="7" t="s">
        <v>91</v>
      </c>
      <c r="B94" s="1">
        <v>50782</v>
      </c>
      <c r="C94" s="1" t="s">
        <v>32</v>
      </c>
      <c r="D94" s="1">
        <v>1795</v>
      </c>
      <c r="E94" s="1">
        <v>18479</v>
      </c>
      <c r="F94" s="1">
        <v>30508</v>
      </c>
      <c r="J94" s="1" t="s">
        <v>32</v>
      </c>
    </row>
    <row r="95" spans="1:10" x14ac:dyDescent="0.35">
      <c r="A95" s="7" t="s">
        <v>92</v>
      </c>
      <c r="B95" s="1">
        <v>108304</v>
      </c>
      <c r="C95" s="1">
        <v>4820</v>
      </c>
      <c r="D95" s="1">
        <v>37482</v>
      </c>
      <c r="E95" s="1">
        <v>25436</v>
      </c>
      <c r="F95" s="1">
        <v>40566</v>
      </c>
      <c r="J95" s="1" t="s">
        <v>32</v>
      </c>
    </row>
    <row r="96" spans="1:10" x14ac:dyDescent="0.35">
      <c r="A96" s="7" t="s">
        <v>93</v>
      </c>
      <c r="B96" s="1">
        <v>52738</v>
      </c>
      <c r="C96" s="1">
        <v>9366</v>
      </c>
      <c r="D96" s="1">
        <v>9492</v>
      </c>
      <c r="E96" s="1">
        <v>8170</v>
      </c>
      <c r="F96" s="1">
        <v>25710</v>
      </c>
      <c r="J96" s="1" t="s">
        <v>32</v>
      </c>
    </row>
    <row r="97" spans="1:10" x14ac:dyDescent="0.35">
      <c r="A97" s="7" t="s">
        <v>94</v>
      </c>
      <c r="B97" s="1">
        <v>173272</v>
      </c>
      <c r="C97" s="1">
        <v>47137</v>
      </c>
      <c r="D97" s="1">
        <v>26274</v>
      </c>
      <c r="E97" s="1">
        <v>13970</v>
      </c>
      <c r="F97" s="1">
        <v>85891</v>
      </c>
      <c r="J97" s="1" t="s">
        <v>32</v>
      </c>
    </row>
    <row r="98" spans="1:10" x14ac:dyDescent="0.35">
      <c r="A98" s="7" t="s">
        <v>45</v>
      </c>
      <c r="B98" s="1">
        <v>368014</v>
      </c>
      <c r="C98" s="1">
        <v>10000</v>
      </c>
      <c r="D98" s="1">
        <v>29614</v>
      </c>
      <c r="E98" s="1">
        <v>15679</v>
      </c>
      <c r="F98" s="1">
        <v>6479</v>
      </c>
      <c r="J98" s="1">
        <v>306242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11001</v>
      </c>
      <c r="C100" s="1">
        <v>2254</v>
      </c>
      <c r="D100" s="1">
        <v>3656</v>
      </c>
      <c r="E100" s="1">
        <v>872</v>
      </c>
      <c r="F100" s="1">
        <v>4218</v>
      </c>
      <c r="J100" s="1" t="s">
        <v>32</v>
      </c>
    </row>
    <row r="101" spans="1:10" x14ac:dyDescent="0.35">
      <c r="A101" s="7" t="s">
        <v>96</v>
      </c>
      <c r="B101" s="1">
        <v>32277</v>
      </c>
      <c r="C101" s="1" t="s">
        <v>32</v>
      </c>
      <c r="D101" s="1" t="s">
        <v>32</v>
      </c>
      <c r="E101" s="1">
        <v>13338</v>
      </c>
      <c r="F101" s="1">
        <v>18939</v>
      </c>
      <c r="J101" s="1" t="s">
        <v>32</v>
      </c>
    </row>
    <row r="102" spans="1:10" x14ac:dyDescent="0.35">
      <c r="A102" s="7" t="s">
        <v>97</v>
      </c>
      <c r="B102" s="1">
        <v>20437</v>
      </c>
      <c r="C102" s="1">
        <v>11676</v>
      </c>
      <c r="D102" s="1" t="s">
        <v>32</v>
      </c>
      <c r="E102" s="1">
        <v>3012</v>
      </c>
      <c r="F102" s="1">
        <v>5749</v>
      </c>
      <c r="J102" s="1" t="s">
        <v>32</v>
      </c>
    </row>
    <row r="103" spans="1:10" x14ac:dyDescent="0.35">
      <c r="A103" s="7" t="s">
        <v>98</v>
      </c>
      <c r="B103" s="1">
        <v>11152</v>
      </c>
      <c r="C103" s="1">
        <v>1496</v>
      </c>
      <c r="D103" s="1">
        <v>4914</v>
      </c>
      <c r="E103" s="1">
        <v>2344</v>
      </c>
      <c r="F103" s="1">
        <v>2397</v>
      </c>
      <c r="J103" s="1" t="s">
        <v>32</v>
      </c>
    </row>
    <row r="104" spans="1:10" x14ac:dyDescent="0.35">
      <c r="A104" s="7" t="s">
        <v>99</v>
      </c>
      <c r="B104" s="1">
        <v>4417930</v>
      </c>
      <c r="C104" s="1">
        <v>1620765</v>
      </c>
      <c r="D104" s="1">
        <v>1252782</v>
      </c>
      <c r="E104" s="1">
        <v>683441</v>
      </c>
      <c r="F104" s="1">
        <v>566013</v>
      </c>
      <c r="J104" s="1">
        <v>294929</v>
      </c>
    </row>
    <row r="105" spans="1:10" x14ac:dyDescent="0.35">
      <c r="A105" s="7" t="s">
        <v>45</v>
      </c>
      <c r="B105" s="1">
        <v>23232</v>
      </c>
      <c r="C105" s="1">
        <v>3897</v>
      </c>
      <c r="D105" s="1" t="s">
        <v>32</v>
      </c>
      <c r="E105" s="1" t="s">
        <v>32</v>
      </c>
      <c r="F105" s="1" t="s">
        <v>32</v>
      </c>
      <c r="J105" s="1">
        <v>19335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2460510</v>
      </c>
      <c r="C107" s="1">
        <v>1146317</v>
      </c>
      <c r="D107" s="1">
        <v>692924</v>
      </c>
      <c r="E107" s="1">
        <v>369175</v>
      </c>
      <c r="F107" s="1">
        <v>252094</v>
      </c>
      <c r="J107" s="1" t="s">
        <v>32</v>
      </c>
    </row>
    <row r="108" spans="1:10" x14ac:dyDescent="0.35">
      <c r="A108" s="7" t="s">
        <v>101</v>
      </c>
      <c r="B108" s="1">
        <v>1280318</v>
      </c>
      <c r="C108" s="1">
        <v>348554</v>
      </c>
      <c r="D108" s="1">
        <v>459394</v>
      </c>
      <c r="E108" s="1">
        <v>249380</v>
      </c>
      <c r="F108" s="1">
        <v>222989</v>
      </c>
      <c r="J108" s="1" t="s">
        <v>32</v>
      </c>
    </row>
    <row r="109" spans="1:10" x14ac:dyDescent="0.35">
      <c r="A109" s="7" t="s">
        <v>102</v>
      </c>
      <c r="B109" s="1">
        <v>131635</v>
      </c>
      <c r="C109" s="1">
        <v>15393</v>
      </c>
      <c r="D109" s="1">
        <v>20755</v>
      </c>
      <c r="E109" s="1">
        <v>21670</v>
      </c>
      <c r="F109" s="1">
        <v>73817</v>
      </c>
      <c r="J109" s="1" t="s">
        <v>32</v>
      </c>
    </row>
    <row r="110" spans="1:10" x14ac:dyDescent="0.35">
      <c r="A110" s="7" t="s">
        <v>103</v>
      </c>
      <c r="B110" s="1">
        <v>5070</v>
      </c>
      <c r="C110" s="1">
        <v>1887</v>
      </c>
      <c r="D110" s="1" t="s">
        <v>32</v>
      </c>
      <c r="E110" s="1" t="s">
        <v>32</v>
      </c>
      <c r="F110" s="1">
        <v>3183</v>
      </c>
      <c r="J110" s="1" t="s">
        <v>32</v>
      </c>
    </row>
    <row r="111" spans="1:10" x14ac:dyDescent="0.35">
      <c r="A111" s="7" t="s">
        <v>45</v>
      </c>
      <c r="B111" s="1">
        <v>634840</v>
      </c>
      <c r="C111" s="1">
        <v>127938</v>
      </c>
      <c r="D111" s="1">
        <v>84623</v>
      </c>
      <c r="E111" s="1">
        <v>62782</v>
      </c>
      <c r="F111" s="1">
        <v>45232</v>
      </c>
      <c r="J111" s="1">
        <v>314264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2998749</v>
      </c>
      <c r="C113" s="1">
        <v>1281195</v>
      </c>
      <c r="D113" s="1">
        <v>868949</v>
      </c>
      <c r="E113" s="1">
        <v>482808</v>
      </c>
      <c r="F113" s="1">
        <v>357775</v>
      </c>
      <c r="J113" s="1">
        <v>8022</v>
      </c>
    </row>
    <row r="114" spans="1:10" x14ac:dyDescent="0.35">
      <c r="A114" s="7" t="s">
        <v>101</v>
      </c>
      <c r="B114" s="1">
        <v>775920</v>
      </c>
      <c r="C114" s="1">
        <v>205762</v>
      </c>
      <c r="D114" s="1">
        <v>255076</v>
      </c>
      <c r="E114" s="1">
        <v>162897</v>
      </c>
      <c r="F114" s="1">
        <v>152184</v>
      </c>
      <c r="J114" s="1" t="s">
        <v>32</v>
      </c>
    </row>
    <row r="115" spans="1:10" x14ac:dyDescent="0.35">
      <c r="A115" s="7" t="s">
        <v>102</v>
      </c>
      <c r="B115" s="1">
        <v>100634</v>
      </c>
      <c r="C115" s="1">
        <v>23823</v>
      </c>
      <c r="D115" s="1">
        <v>25909</v>
      </c>
      <c r="E115" s="1">
        <v>8779</v>
      </c>
      <c r="F115" s="1">
        <v>42124</v>
      </c>
      <c r="J115" s="1" t="s">
        <v>32</v>
      </c>
    </row>
    <row r="116" spans="1:10" x14ac:dyDescent="0.35">
      <c r="A116" s="7" t="s">
        <v>103</v>
      </c>
      <c r="B116" s="1">
        <v>25803</v>
      </c>
      <c r="C116" s="1">
        <v>1462</v>
      </c>
      <c r="D116" s="1">
        <v>22485</v>
      </c>
      <c r="E116" s="1">
        <v>1856</v>
      </c>
      <c r="F116" s="1" t="s">
        <v>32</v>
      </c>
      <c r="J116" s="1" t="s">
        <v>32</v>
      </c>
    </row>
    <row r="117" spans="1:10" x14ac:dyDescent="0.35">
      <c r="A117" s="7" t="s">
        <v>45</v>
      </c>
      <c r="B117" s="1">
        <v>611267</v>
      </c>
      <c r="C117" s="1">
        <v>127847</v>
      </c>
      <c r="D117" s="1">
        <v>85277</v>
      </c>
      <c r="E117" s="1">
        <v>46668</v>
      </c>
      <c r="F117" s="1">
        <v>45232</v>
      </c>
      <c r="J117" s="1">
        <v>306242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2095287</v>
      </c>
      <c r="C119" s="1">
        <v>1055709</v>
      </c>
      <c r="D119" s="1">
        <v>569200</v>
      </c>
      <c r="E119" s="1">
        <v>227005</v>
      </c>
      <c r="F119" s="1">
        <v>243373</v>
      </c>
      <c r="J119" s="1" t="s">
        <v>32</v>
      </c>
    </row>
    <row r="120" spans="1:10" x14ac:dyDescent="0.35">
      <c r="A120" s="7" t="s">
        <v>101</v>
      </c>
      <c r="B120" s="1">
        <v>1469510</v>
      </c>
      <c r="C120" s="1">
        <v>423324</v>
      </c>
      <c r="D120" s="1">
        <v>496790</v>
      </c>
      <c r="E120" s="1">
        <v>358556</v>
      </c>
      <c r="F120" s="1">
        <v>190840</v>
      </c>
      <c r="J120" s="1" t="s">
        <v>32</v>
      </c>
    </row>
    <row r="121" spans="1:10" x14ac:dyDescent="0.35">
      <c r="A121" s="7" t="s">
        <v>102</v>
      </c>
      <c r="B121" s="1">
        <v>300600</v>
      </c>
      <c r="C121" s="1">
        <v>32416</v>
      </c>
      <c r="D121" s="1">
        <v>79535</v>
      </c>
      <c r="E121" s="1">
        <v>70778</v>
      </c>
      <c r="F121" s="1">
        <v>117870</v>
      </c>
      <c r="J121" s="1" t="s">
        <v>32</v>
      </c>
    </row>
    <row r="122" spans="1:10" x14ac:dyDescent="0.35">
      <c r="A122" s="7" t="s">
        <v>103</v>
      </c>
      <c r="B122" s="1">
        <v>26086</v>
      </c>
      <c r="C122" s="1" t="s">
        <v>32</v>
      </c>
      <c r="D122" s="1">
        <v>26086</v>
      </c>
      <c r="E122" s="1" t="s">
        <v>32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620890</v>
      </c>
      <c r="C123" s="1">
        <v>128639</v>
      </c>
      <c r="D123" s="1">
        <v>86086</v>
      </c>
      <c r="E123" s="1">
        <v>46668</v>
      </c>
      <c r="F123" s="1">
        <v>45232</v>
      </c>
      <c r="J123" s="1">
        <v>314264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2993930</v>
      </c>
      <c r="C125" s="1">
        <v>1307768</v>
      </c>
      <c r="D125" s="1">
        <v>919497</v>
      </c>
      <c r="E125" s="1">
        <v>448499</v>
      </c>
      <c r="F125" s="1">
        <v>318167</v>
      </c>
      <c r="J125" s="1" t="s">
        <v>32</v>
      </c>
    </row>
    <row r="126" spans="1:10" x14ac:dyDescent="0.35">
      <c r="A126" s="7" t="s">
        <v>101</v>
      </c>
      <c r="B126" s="1">
        <v>744486</v>
      </c>
      <c r="C126" s="1">
        <v>174450</v>
      </c>
      <c r="D126" s="1">
        <v>220157</v>
      </c>
      <c r="E126" s="1">
        <v>171318</v>
      </c>
      <c r="F126" s="1">
        <v>178560</v>
      </c>
      <c r="J126" s="1" t="s">
        <v>32</v>
      </c>
    </row>
    <row r="127" spans="1:10" x14ac:dyDescent="0.35">
      <c r="A127" s="7" t="s">
        <v>102</v>
      </c>
      <c r="B127" s="1">
        <v>141545</v>
      </c>
      <c r="C127" s="1">
        <v>21572</v>
      </c>
      <c r="D127" s="1">
        <v>30925</v>
      </c>
      <c r="E127" s="1">
        <v>33691</v>
      </c>
      <c r="F127" s="1">
        <v>55356</v>
      </c>
      <c r="J127" s="1" t="s">
        <v>32</v>
      </c>
    </row>
    <row r="128" spans="1:10" x14ac:dyDescent="0.35">
      <c r="A128" s="7" t="s">
        <v>103</v>
      </c>
      <c r="B128" s="1">
        <v>4919</v>
      </c>
      <c r="C128" s="1">
        <v>3573</v>
      </c>
      <c r="D128" s="1">
        <v>1031</v>
      </c>
      <c r="E128" s="1">
        <v>315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627494</v>
      </c>
      <c r="C129" s="1">
        <v>132727</v>
      </c>
      <c r="D129" s="1">
        <v>86086</v>
      </c>
      <c r="E129" s="1">
        <v>49184</v>
      </c>
      <c r="F129" s="1">
        <v>45232</v>
      </c>
      <c r="J129" s="1">
        <v>314264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3611223</v>
      </c>
      <c r="C131" s="1">
        <v>1475820</v>
      </c>
      <c r="D131" s="1">
        <v>1083094</v>
      </c>
      <c r="E131" s="1">
        <v>609568</v>
      </c>
      <c r="F131" s="1">
        <v>434719</v>
      </c>
      <c r="J131" s="1">
        <v>8022</v>
      </c>
    </row>
    <row r="132" spans="1:10" x14ac:dyDescent="0.35">
      <c r="A132" s="7" t="s">
        <v>101</v>
      </c>
      <c r="B132" s="1">
        <v>266047</v>
      </c>
      <c r="C132" s="1">
        <v>38465</v>
      </c>
      <c r="D132" s="1">
        <v>74172</v>
      </c>
      <c r="E132" s="1">
        <v>42672</v>
      </c>
      <c r="F132" s="1">
        <v>110739</v>
      </c>
      <c r="J132" s="1" t="s">
        <v>32</v>
      </c>
    </row>
    <row r="133" spans="1:10" x14ac:dyDescent="0.35">
      <c r="A133" s="7" t="s">
        <v>102</v>
      </c>
      <c r="B133" s="1">
        <v>26532</v>
      </c>
      <c r="C133" s="1" t="s">
        <v>32</v>
      </c>
      <c r="D133" s="1">
        <v>15807</v>
      </c>
      <c r="E133" s="1">
        <v>4100</v>
      </c>
      <c r="F133" s="1">
        <v>6625</v>
      </c>
      <c r="J133" s="1" t="s">
        <v>32</v>
      </c>
    </row>
    <row r="134" spans="1:10" x14ac:dyDescent="0.35">
      <c r="A134" s="7" t="s">
        <v>103</v>
      </c>
      <c r="B134" s="1" t="s">
        <v>32</v>
      </c>
      <c r="C134" s="1" t="s">
        <v>32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608571</v>
      </c>
      <c r="C135" s="1">
        <v>125805</v>
      </c>
      <c r="D135" s="1">
        <v>84623</v>
      </c>
      <c r="E135" s="1">
        <v>46668</v>
      </c>
      <c r="F135" s="1">
        <v>45232</v>
      </c>
      <c r="J135" s="1">
        <v>306242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3555445</v>
      </c>
      <c r="C137" s="1">
        <v>1471391</v>
      </c>
      <c r="D137" s="1">
        <v>1061415</v>
      </c>
      <c r="E137" s="1">
        <v>567644</v>
      </c>
      <c r="F137" s="1">
        <v>454994</v>
      </c>
      <c r="J137" s="1" t="s">
        <v>32</v>
      </c>
    </row>
    <row r="138" spans="1:10" x14ac:dyDescent="0.35">
      <c r="A138" s="7" t="s">
        <v>101</v>
      </c>
      <c r="B138" s="1">
        <v>310785</v>
      </c>
      <c r="C138" s="1">
        <v>37862</v>
      </c>
      <c r="D138" s="1">
        <v>104349</v>
      </c>
      <c r="E138" s="1">
        <v>79363</v>
      </c>
      <c r="F138" s="1">
        <v>89210</v>
      </c>
      <c r="J138" s="1" t="s">
        <v>32</v>
      </c>
    </row>
    <row r="139" spans="1:10" x14ac:dyDescent="0.35">
      <c r="A139" s="7" t="s">
        <v>102</v>
      </c>
      <c r="B139" s="1">
        <v>24912</v>
      </c>
      <c r="C139" s="1">
        <v>5031</v>
      </c>
      <c r="D139" s="1">
        <v>2670</v>
      </c>
      <c r="E139" s="1">
        <v>9332</v>
      </c>
      <c r="F139" s="1">
        <v>7879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621231</v>
      </c>
      <c r="C141" s="1">
        <v>125805</v>
      </c>
      <c r="D141" s="1">
        <v>89262</v>
      </c>
      <c r="E141" s="1">
        <v>46668</v>
      </c>
      <c r="F141" s="1">
        <v>45232</v>
      </c>
      <c r="J141" s="1">
        <v>314264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2788488</v>
      </c>
      <c r="C8" s="1">
        <v>870075</v>
      </c>
      <c r="D8" s="1">
        <v>791079</v>
      </c>
      <c r="E8" s="1">
        <v>489382</v>
      </c>
      <c r="F8" s="1">
        <v>403108</v>
      </c>
      <c r="G8" s="1">
        <f>SUM(C8:F8)</f>
        <v>2553644</v>
      </c>
      <c r="H8" s="1">
        <f>SUM(E8:F8)</f>
        <v>892490</v>
      </c>
      <c r="I8" s="9">
        <f>H8/G8</f>
        <v>0.3494966408786816</v>
      </c>
      <c r="J8" s="1">
        <v>234844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184441</v>
      </c>
      <c r="C10" s="1">
        <v>62018</v>
      </c>
      <c r="D10" s="1">
        <v>73873</v>
      </c>
      <c r="E10" s="1">
        <v>10718</v>
      </c>
      <c r="F10" s="1">
        <v>15138</v>
      </c>
      <c r="J10" s="1">
        <v>22694</v>
      </c>
    </row>
    <row r="11" spans="1:10" x14ac:dyDescent="0.35">
      <c r="A11" s="7" t="s">
        <v>35</v>
      </c>
      <c r="B11" s="1">
        <v>744642</v>
      </c>
      <c r="C11" s="1">
        <v>202479</v>
      </c>
      <c r="D11" s="1">
        <v>175283</v>
      </c>
      <c r="E11" s="1">
        <v>130780</v>
      </c>
      <c r="F11" s="1">
        <v>142335</v>
      </c>
      <c r="J11" s="1">
        <v>93765</v>
      </c>
    </row>
    <row r="12" spans="1:10" x14ac:dyDescent="0.35">
      <c r="A12" s="7" t="s">
        <v>36</v>
      </c>
      <c r="B12" s="1">
        <v>765580</v>
      </c>
      <c r="C12" s="1">
        <v>195756</v>
      </c>
      <c r="D12" s="1">
        <v>233734</v>
      </c>
      <c r="E12" s="1">
        <v>187170</v>
      </c>
      <c r="F12" s="1">
        <v>99341</v>
      </c>
      <c r="J12" s="1">
        <v>49579</v>
      </c>
    </row>
    <row r="13" spans="1:10" x14ac:dyDescent="0.35">
      <c r="A13" s="7" t="s">
        <v>37</v>
      </c>
      <c r="B13" s="1">
        <v>538498</v>
      </c>
      <c r="C13" s="1">
        <v>132246</v>
      </c>
      <c r="D13" s="1">
        <v>190115</v>
      </c>
      <c r="E13" s="1">
        <v>92205</v>
      </c>
      <c r="F13" s="1">
        <v>81689</v>
      </c>
      <c r="J13" s="1">
        <v>42243</v>
      </c>
    </row>
    <row r="14" spans="1:10" x14ac:dyDescent="0.35">
      <c r="A14" s="7" t="s">
        <v>38</v>
      </c>
      <c r="B14" s="1">
        <v>555326</v>
      </c>
      <c r="C14" s="1">
        <v>277576</v>
      </c>
      <c r="D14" s="1">
        <v>118073</v>
      </c>
      <c r="E14" s="1">
        <v>68510</v>
      </c>
      <c r="F14" s="1">
        <v>64604</v>
      </c>
      <c r="J14" s="1">
        <v>26563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1350094</v>
      </c>
      <c r="C16" s="1">
        <v>462246</v>
      </c>
      <c r="D16" s="1">
        <v>381196</v>
      </c>
      <c r="E16" s="1">
        <v>244909</v>
      </c>
      <c r="F16" s="1">
        <v>165825</v>
      </c>
      <c r="J16" s="1">
        <v>95918</v>
      </c>
    </row>
    <row r="17" spans="1:10" x14ac:dyDescent="0.35">
      <c r="A17" s="7" t="s">
        <v>40</v>
      </c>
      <c r="B17" s="1">
        <v>1438394</v>
      </c>
      <c r="C17" s="1">
        <v>407829</v>
      </c>
      <c r="D17" s="1">
        <v>409883</v>
      </c>
      <c r="E17" s="1">
        <v>244474</v>
      </c>
      <c r="F17" s="1">
        <v>237283</v>
      </c>
      <c r="J17" s="1">
        <v>138925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1294943</v>
      </c>
      <c r="C19" s="1">
        <v>455474</v>
      </c>
      <c r="D19" s="1">
        <v>379303</v>
      </c>
      <c r="E19" s="1">
        <v>240136</v>
      </c>
      <c r="F19" s="1">
        <v>157733</v>
      </c>
      <c r="J19" s="1">
        <v>62297</v>
      </c>
    </row>
    <row r="20" spans="1:10" x14ac:dyDescent="0.35">
      <c r="A20" s="7" t="s">
        <v>42</v>
      </c>
      <c r="B20" s="1">
        <v>1407954</v>
      </c>
      <c r="C20" s="1">
        <v>396302</v>
      </c>
      <c r="D20" s="1">
        <v>404064</v>
      </c>
      <c r="E20" s="1">
        <v>233840</v>
      </c>
      <c r="F20" s="1">
        <v>237283</v>
      </c>
      <c r="J20" s="1">
        <v>136465</v>
      </c>
    </row>
    <row r="21" spans="1:10" x14ac:dyDescent="0.35">
      <c r="A21" s="7" t="s">
        <v>43</v>
      </c>
      <c r="B21" s="1">
        <v>46667</v>
      </c>
      <c r="C21" s="1">
        <v>12111</v>
      </c>
      <c r="D21" s="1">
        <v>7712</v>
      </c>
      <c r="E21" s="1">
        <v>6346</v>
      </c>
      <c r="F21" s="1" t="s">
        <v>32</v>
      </c>
      <c r="J21" s="1">
        <v>20498</v>
      </c>
    </row>
    <row r="22" spans="1:10" x14ac:dyDescent="0.35">
      <c r="A22" s="7" t="s">
        <v>44</v>
      </c>
      <c r="B22" s="1">
        <v>12286</v>
      </c>
      <c r="C22" s="1">
        <v>3225</v>
      </c>
      <c r="D22" s="1" t="s">
        <v>32</v>
      </c>
      <c r="E22" s="1">
        <v>9061</v>
      </c>
      <c r="F22" s="1" t="s">
        <v>32</v>
      </c>
      <c r="J22" s="1" t="s">
        <v>32</v>
      </c>
    </row>
    <row r="23" spans="1:10" x14ac:dyDescent="0.35">
      <c r="A23" s="7" t="s">
        <v>45</v>
      </c>
      <c r="B23" s="1">
        <v>26638</v>
      </c>
      <c r="C23" s="1">
        <v>2963</v>
      </c>
      <c r="D23" s="1" t="s">
        <v>32</v>
      </c>
      <c r="E23" s="1" t="s">
        <v>32</v>
      </c>
      <c r="F23" s="1">
        <v>8092</v>
      </c>
      <c r="J23" s="1">
        <v>15583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114846</v>
      </c>
      <c r="C25" s="1">
        <v>43195</v>
      </c>
      <c r="D25" s="1">
        <v>31628</v>
      </c>
      <c r="E25" s="1">
        <v>14881</v>
      </c>
      <c r="F25" s="1">
        <v>3685</v>
      </c>
      <c r="J25" s="1">
        <v>21456</v>
      </c>
    </row>
    <row r="26" spans="1:10" x14ac:dyDescent="0.35">
      <c r="A26" s="7" t="s">
        <v>47</v>
      </c>
      <c r="B26" s="1">
        <v>2438854</v>
      </c>
      <c r="C26" s="1">
        <v>772303</v>
      </c>
      <c r="D26" s="1">
        <v>685177</v>
      </c>
      <c r="E26" s="1">
        <v>427192</v>
      </c>
      <c r="F26" s="1">
        <v>363852</v>
      </c>
      <c r="J26" s="1">
        <v>190329</v>
      </c>
    </row>
    <row r="27" spans="1:10" x14ac:dyDescent="0.35">
      <c r="A27" s="7" t="s">
        <v>48</v>
      </c>
      <c r="B27" s="1">
        <v>121183</v>
      </c>
      <c r="C27" s="1">
        <v>37913</v>
      </c>
      <c r="D27" s="1">
        <v>43057</v>
      </c>
      <c r="E27" s="1">
        <v>19720</v>
      </c>
      <c r="F27" s="1">
        <v>20493</v>
      </c>
      <c r="J27" s="1" t="s">
        <v>32</v>
      </c>
    </row>
    <row r="28" spans="1:10" x14ac:dyDescent="0.35">
      <c r="A28" s="7" t="s">
        <v>49</v>
      </c>
      <c r="B28" s="1">
        <v>41281</v>
      </c>
      <c r="C28" s="1">
        <v>6341</v>
      </c>
      <c r="D28" s="1">
        <v>12374</v>
      </c>
      <c r="E28" s="1">
        <v>11175</v>
      </c>
      <c r="F28" s="1">
        <v>10984</v>
      </c>
      <c r="J28" s="1">
        <v>408</v>
      </c>
    </row>
    <row r="29" spans="1:10" x14ac:dyDescent="0.35">
      <c r="A29" s="7" t="s">
        <v>50</v>
      </c>
      <c r="B29" s="1">
        <v>51739</v>
      </c>
      <c r="C29" s="1">
        <v>10323</v>
      </c>
      <c r="D29" s="1">
        <v>15772</v>
      </c>
      <c r="E29" s="1">
        <v>13915</v>
      </c>
      <c r="F29" s="1">
        <v>1159</v>
      </c>
      <c r="J29" s="1">
        <v>10570</v>
      </c>
    </row>
    <row r="30" spans="1:10" x14ac:dyDescent="0.35">
      <c r="A30" s="7" t="s">
        <v>45</v>
      </c>
      <c r="B30" s="1">
        <v>20586</v>
      </c>
      <c r="C30" s="1" t="s">
        <v>32</v>
      </c>
      <c r="D30" s="1">
        <v>3071</v>
      </c>
      <c r="E30" s="1">
        <v>2499</v>
      </c>
      <c r="F30" s="1">
        <v>2935</v>
      </c>
      <c r="J30" s="1">
        <v>12081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243789</v>
      </c>
      <c r="C32" s="1">
        <v>82175</v>
      </c>
      <c r="D32" s="1">
        <v>76577</v>
      </c>
      <c r="E32" s="1">
        <v>39402</v>
      </c>
      <c r="F32" s="1">
        <v>24179</v>
      </c>
      <c r="J32" s="1">
        <v>21456</v>
      </c>
    </row>
    <row r="33" spans="1:10" x14ac:dyDescent="0.35">
      <c r="A33" s="7" t="s">
        <v>52</v>
      </c>
      <c r="B33" s="1">
        <v>2426934</v>
      </c>
      <c r="C33" s="1">
        <v>768816</v>
      </c>
      <c r="D33" s="1">
        <v>683284</v>
      </c>
      <c r="E33" s="1">
        <v>425809</v>
      </c>
      <c r="F33" s="1">
        <v>358695</v>
      </c>
      <c r="J33" s="1">
        <v>190329</v>
      </c>
    </row>
    <row r="34" spans="1:10" x14ac:dyDescent="0.35">
      <c r="A34" s="7" t="s">
        <v>53</v>
      </c>
      <c r="B34" s="1">
        <v>83134</v>
      </c>
      <c r="C34" s="1">
        <v>16122</v>
      </c>
      <c r="D34" s="1">
        <v>28146</v>
      </c>
      <c r="E34" s="1">
        <v>21672</v>
      </c>
      <c r="F34" s="1">
        <v>12143</v>
      </c>
      <c r="J34" s="1">
        <v>5052</v>
      </c>
    </row>
    <row r="35" spans="1:10" x14ac:dyDescent="0.35">
      <c r="A35" s="7" t="s">
        <v>45</v>
      </c>
      <c r="B35" s="1">
        <v>34631</v>
      </c>
      <c r="C35" s="1">
        <v>2963</v>
      </c>
      <c r="D35" s="1">
        <v>3071</v>
      </c>
      <c r="E35" s="1">
        <v>2499</v>
      </c>
      <c r="F35" s="1">
        <v>8092</v>
      </c>
      <c r="J35" s="1">
        <v>18006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444745</v>
      </c>
      <c r="C37" s="1">
        <v>63824</v>
      </c>
      <c r="D37" s="1">
        <v>139452</v>
      </c>
      <c r="E37" s="1">
        <v>69866</v>
      </c>
      <c r="F37" s="1">
        <v>81609</v>
      </c>
      <c r="G37" s="1">
        <f>SUM(C37:F37)</f>
        <v>354751</v>
      </c>
      <c r="H37" s="1">
        <f>SUM(E37:F37)</f>
        <v>151475</v>
      </c>
      <c r="I37" s="9">
        <f>H37/G37</f>
        <v>0.42698963498341092</v>
      </c>
      <c r="J37" s="1">
        <v>89996</v>
      </c>
    </row>
    <row r="38" spans="1:10" x14ac:dyDescent="0.35">
      <c r="A38" s="7" t="s">
        <v>55</v>
      </c>
      <c r="B38" s="1">
        <v>1875281</v>
      </c>
      <c r="C38" s="1">
        <v>694791</v>
      </c>
      <c r="D38" s="1">
        <v>549690</v>
      </c>
      <c r="E38" s="1">
        <v>297613</v>
      </c>
      <c r="F38" s="1">
        <v>252406</v>
      </c>
      <c r="G38" s="1">
        <f t="shared" ref="G38:G41" si="0">SUM(C38:F38)</f>
        <v>1794500</v>
      </c>
      <c r="H38" s="1">
        <f t="shared" ref="H38:H41" si="1">SUM(E38:F38)</f>
        <v>550019</v>
      </c>
      <c r="I38" s="9">
        <f t="shared" ref="I38:I41" si="2">H38/G38</f>
        <v>0.30650264697687379</v>
      </c>
      <c r="J38" s="1">
        <v>80780</v>
      </c>
    </row>
    <row r="39" spans="1:10" x14ac:dyDescent="0.35">
      <c r="A39" s="7" t="s">
        <v>56</v>
      </c>
      <c r="B39" s="1">
        <v>242868</v>
      </c>
      <c r="C39" s="1">
        <v>25020</v>
      </c>
      <c r="D39" s="1">
        <v>31198</v>
      </c>
      <c r="E39" s="1">
        <v>92835</v>
      </c>
      <c r="F39" s="1">
        <v>40812</v>
      </c>
      <c r="G39" s="1">
        <f t="shared" si="0"/>
        <v>189865</v>
      </c>
      <c r="H39" s="1">
        <f t="shared" si="1"/>
        <v>133647</v>
      </c>
      <c r="I39" s="9">
        <f t="shared" si="2"/>
        <v>0.70390540647302036</v>
      </c>
      <c r="J39" s="1">
        <v>53004</v>
      </c>
    </row>
    <row r="40" spans="1:10" x14ac:dyDescent="0.35">
      <c r="A40" s="7" t="s">
        <v>57</v>
      </c>
      <c r="B40" s="1">
        <v>155464</v>
      </c>
      <c r="C40" s="1">
        <v>78219</v>
      </c>
      <c r="D40" s="1">
        <v>40730</v>
      </c>
      <c r="E40" s="1">
        <v>8552</v>
      </c>
      <c r="F40" s="1">
        <v>18608</v>
      </c>
      <c r="G40" s="1">
        <f t="shared" si="0"/>
        <v>146109</v>
      </c>
      <c r="H40" s="1">
        <f t="shared" si="1"/>
        <v>27160</v>
      </c>
      <c r="I40" s="9">
        <f t="shared" si="2"/>
        <v>0.18588861740207654</v>
      </c>
      <c r="J40" s="1">
        <v>9355</v>
      </c>
    </row>
    <row r="41" spans="1:10" x14ac:dyDescent="0.35">
      <c r="A41" s="7" t="s">
        <v>58</v>
      </c>
      <c r="B41" s="1">
        <v>70130</v>
      </c>
      <c r="C41" s="1">
        <v>8221</v>
      </c>
      <c r="D41" s="1">
        <v>30010</v>
      </c>
      <c r="E41" s="1">
        <v>20517</v>
      </c>
      <c r="F41" s="1">
        <v>9673</v>
      </c>
      <c r="G41" s="1">
        <f t="shared" si="0"/>
        <v>68421</v>
      </c>
      <c r="H41" s="1">
        <f t="shared" si="1"/>
        <v>30190</v>
      </c>
      <c r="I41" s="9">
        <f t="shared" si="2"/>
        <v>0.44123880095292384</v>
      </c>
      <c r="J41" s="1">
        <v>1709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216893</v>
      </c>
      <c r="C43" s="1">
        <v>13001</v>
      </c>
      <c r="D43" s="1">
        <v>92278</v>
      </c>
      <c r="E43" s="1">
        <v>35467</v>
      </c>
      <c r="F43" s="1">
        <v>39713</v>
      </c>
      <c r="J43" s="1">
        <v>36435</v>
      </c>
    </row>
    <row r="44" spans="1:10" x14ac:dyDescent="0.35">
      <c r="A44" s="7" t="s">
        <v>60</v>
      </c>
      <c r="B44" s="1">
        <v>756949</v>
      </c>
      <c r="C44" s="1">
        <v>144059</v>
      </c>
      <c r="D44" s="1">
        <v>200681</v>
      </c>
      <c r="E44" s="1">
        <v>163190</v>
      </c>
      <c r="F44" s="1">
        <v>163138</v>
      </c>
      <c r="J44" s="1">
        <v>85882</v>
      </c>
    </row>
    <row r="45" spans="1:10" x14ac:dyDescent="0.35">
      <c r="A45" s="7" t="s">
        <v>61</v>
      </c>
      <c r="B45" s="1">
        <v>706702</v>
      </c>
      <c r="C45" s="1">
        <v>174496</v>
      </c>
      <c r="D45" s="1">
        <v>216354</v>
      </c>
      <c r="E45" s="1">
        <v>137894</v>
      </c>
      <c r="F45" s="1">
        <v>126384</v>
      </c>
      <c r="J45" s="1">
        <v>51574</v>
      </c>
    </row>
    <row r="46" spans="1:10" x14ac:dyDescent="0.35">
      <c r="A46" s="7" t="s">
        <v>62</v>
      </c>
      <c r="B46" s="1">
        <v>1107944</v>
      </c>
      <c r="C46" s="1">
        <v>538519</v>
      </c>
      <c r="D46" s="1">
        <v>281766</v>
      </c>
      <c r="E46" s="1">
        <v>152832</v>
      </c>
      <c r="F46" s="1">
        <v>73873</v>
      </c>
      <c r="J46" s="1">
        <v>60953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1683008</v>
      </c>
      <c r="C48" s="1">
        <v>582856</v>
      </c>
      <c r="D48" s="1">
        <v>501019</v>
      </c>
      <c r="E48" s="1">
        <v>269069</v>
      </c>
      <c r="F48" s="1">
        <v>205797</v>
      </c>
      <c r="J48" s="1">
        <v>124266</v>
      </c>
    </row>
    <row r="49" spans="1:10" x14ac:dyDescent="0.35">
      <c r="A49" s="7" t="s">
        <v>64</v>
      </c>
      <c r="B49" s="1">
        <v>72592</v>
      </c>
      <c r="C49" s="1">
        <v>32549</v>
      </c>
      <c r="D49" s="1">
        <v>15733</v>
      </c>
      <c r="E49" s="1">
        <v>14411</v>
      </c>
      <c r="F49" s="1">
        <v>6385</v>
      </c>
      <c r="J49" s="1">
        <v>3514</v>
      </c>
    </row>
    <row r="50" spans="1:10" x14ac:dyDescent="0.35">
      <c r="A50" s="7" t="s">
        <v>65</v>
      </c>
      <c r="B50" s="1">
        <v>322479</v>
      </c>
      <c r="C50" s="1">
        <v>72470</v>
      </c>
      <c r="D50" s="1">
        <v>81646</v>
      </c>
      <c r="E50" s="1">
        <v>64098</v>
      </c>
      <c r="F50" s="1">
        <v>65841</v>
      </c>
      <c r="J50" s="1">
        <v>38423</v>
      </c>
    </row>
    <row r="51" spans="1:10" x14ac:dyDescent="0.35">
      <c r="A51" s="7" t="s">
        <v>66</v>
      </c>
      <c r="B51" s="1">
        <v>695594</v>
      </c>
      <c r="C51" s="1">
        <v>182199</v>
      </c>
      <c r="D51" s="1">
        <v>192682</v>
      </c>
      <c r="E51" s="1">
        <v>141803</v>
      </c>
      <c r="F51" s="1">
        <v>119928</v>
      </c>
      <c r="J51" s="1">
        <v>58982</v>
      </c>
    </row>
    <row r="52" spans="1:10" x14ac:dyDescent="0.35">
      <c r="A52" s="7" t="s">
        <v>45</v>
      </c>
      <c r="B52" s="1">
        <v>14815</v>
      </c>
      <c r="C52" s="1" t="s">
        <v>32</v>
      </c>
      <c r="D52" s="1" t="s">
        <v>32</v>
      </c>
      <c r="E52" s="1" t="s">
        <v>32</v>
      </c>
      <c r="F52" s="1">
        <v>5157</v>
      </c>
      <c r="J52" s="1">
        <v>9658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215024</v>
      </c>
      <c r="C54" s="1">
        <v>66130</v>
      </c>
      <c r="D54" s="1">
        <v>55058</v>
      </c>
      <c r="E54" s="1">
        <v>54030</v>
      </c>
      <c r="F54" s="1">
        <v>26679</v>
      </c>
      <c r="J54" s="1">
        <v>13127</v>
      </c>
    </row>
    <row r="55" spans="1:10" x14ac:dyDescent="0.35">
      <c r="A55" s="7" t="s">
        <v>68</v>
      </c>
      <c r="B55" s="1">
        <v>933392</v>
      </c>
      <c r="C55" s="1">
        <v>351697</v>
      </c>
      <c r="D55" s="1">
        <v>287631</v>
      </c>
      <c r="E55" s="1">
        <v>124386</v>
      </c>
      <c r="F55" s="1">
        <v>123995</v>
      </c>
      <c r="J55" s="1">
        <v>45682</v>
      </c>
    </row>
    <row r="56" spans="1:10" x14ac:dyDescent="0.35">
      <c r="A56" s="7" t="s">
        <v>69</v>
      </c>
      <c r="B56" s="1">
        <v>582195</v>
      </c>
      <c r="C56" s="1">
        <v>172751</v>
      </c>
      <c r="D56" s="1">
        <v>154950</v>
      </c>
      <c r="E56" s="1">
        <v>139489</v>
      </c>
      <c r="F56" s="1">
        <v>78605</v>
      </c>
      <c r="J56" s="1">
        <v>36399</v>
      </c>
    </row>
    <row r="57" spans="1:10" x14ac:dyDescent="0.35">
      <c r="A57" s="7" t="s">
        <v>70</v>
      </c>
      <c r="B57" s="1">
        <v>628024</v>
      </c>
      <c r="C57" s="1">
        <v>196244</v>
      </c>
      <c r="D57" s="1">
        <v>183107</v>
      </c>
      <c r="E57" s="1">
        <v>114493</v>
      </c>
      <c r="F57" s="1">
        <v>90195</v>
      </c>
      <c r="J57" s="1">
        <v>43985</v>
      </c>
    </row>
    <row r="58" spans="1:10" x14ac:dyDescent="0.35">
      <c r="A58" s="7" t="s">
        <v>71</v>
      </c>
      <c r="B58" s="1">
        <v>220669</v>
      </c>
      <c r="C58" s="1">
        <v>42471</v>
      </c>
      <c r="D58" s="1">
        <v>62885</v>
      </c>
      <c r="E58" s="1">
        <v>31386</v>
      </c>
      <c r="F58" s="1">
        <v>39327</v>
      </c>
      <c r="J58" s="1">
        <v>44600</v>
      </c>
    </row>
    <row r="59" spans="1:10" x14ac:dyDescent="0.35">
      <c r="A59" s="7" t="s">
        <v>72</v>
      </c>
      <c r="B59" s="1">
        <v>142169</v>
      </c>
      <c r="C59" s="1">
        <v>40781</v>
      </c>
      <c r="D59" s="1">
        <v>35304</v>
      </c>
      <c r="E59" s="1">
        <v>21189</v>
      </c>
      <c r="F59" s="1">
        <v>25415</v>
      </c>
      <c r="J59" s="1">
        <v>19480</v>
      </c>
    </row>
    <row r="60" spans="1:10" x14ac:dyDescent="0.35">
      <c r="A60" s="7" t="s">
        <v>73</v>
      </c>
      <c r="B60" s="1">
        <v>67014</v>
      </c>
      <c r="C60" s="1" t="s">
        <v>32</v>
      </c>
      <c r="D60" s="1">
        <v>12143</v>
      </c>
      <c r="E60" s="1">
        <v>4409</v>
      </c>
      <c r="F60" s="1">
        <v>18892</v>
      </c>
      <c r="J60" s="1">
        <v>31570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1047915</v>
      </c>
      <c r="C62" s="1">
        <v>280645</v>
      </c>
      <c r="D62" s="1">
        <v>242463</v>
      </c>
      <c r="E62" s="1">
        <v>192606</v>
      </c>
      <c r="F62" s="1">
        <v>208014</v>
      </c>
      <c r="G62" s="1">
        <f>SUM(C62:F62)</f>
        <v>923728</v>
      </c>
      <c r="H62" s="1">
        <f>SUM(E62:F62)</f>
        <v>400620</v>
      </c>
      <c r="I62" s="9">
        <f>H62/G62</f>
        <v>0.43369909756984742</v>
      </c>
      <c r="J62" s="1">
        <v>124186</v>
      </c>
    </row>
    <row r="63" spans="1:10" x14ac:dyDescent="0.35">
      <c r="A63" s="7" t="s">
        <v>75</v>
      </c>
      <c r="B63" s="1">
        <v>1740573</v>
      </c>
      <c r="C63" s="1">
        <v>589430</v>
      </c>
      <c r="D63" s="1">
        <v>548616</v>
      </c>
      <c r="E63" s="1">
        <v>296776</v>
      </c>
      <c r="F63" s="1">
        <v>195094</v>
      </c>
      <c r="G63" s="1">
        <f>SUM(C63:F63)</f>
        <v>1629916</v>
      </c>
      <c r="H63" s="1">
        <f>SUM(E63:F63)</f>
        <v>491870</v>
      </c>
      <c r="I63" s="9">
        <f>H63/G63</f>
        <v>0.30177628785777916</v>
      </c>
      <c r="J63" s="1">
        <v>110657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311255</v>
      </c>
      <c r="C65" s="1">
        <v>72690</v>
      </c>
      <c r="D65" s="1">
        <v>66068</v>
      </c>
      <c r="E65" s="1">
        <v>93235</v>
      </c>
      <c r="F65" s="1">
        <v>73071</v>
      </c>
      <c r="J65" s="1">
        <v>6192</v>
      </c>
    </row>
    <row r="66" spans="1:10" x14ac:dyDescent="0.35">
      <c r="A66" s="7" t="s">
        <v>52</v>
      </c>
      <c r="B66" s="1">
        <v>2341934</v>
      </c>
      <c r="C66" s="1">
        <v>797385</v>
      </c>
      <c r="D66" s="1">
        <v>720591</v>
      </c>
      <c r="E66" s="1">
        <v>386887</v>
      </c>
      <c r="F66" s="1">
        <v>322877</v>
      </c>
      <c r="J66" s="1">
        <v>114195</v>
      </c>
    </row>
    <row r="67" spans="1:10" x14ac:dyDescent="0.35">
      <c r="A67" s="7" t="s">
        <v>45</v>
      </c>
      <c r="B67" s="1">
        <v>135298</v>
      </c>
      <c r="C67" s="1" t="s">
        <v>32</v>
      </c>
      <c r="D67" s="1">
        <v>4421</v>
      </c>
      <c r="E67" s="1">
        <v>9261</v>
      </c>
      <c r="F67" s="1">
        <v>7160</v>
      </c>
      <c r="J67" s="1">
        <v>114457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1760460</v>
      </c>
      <c r="C69" s="1">
        <v>532170</v>
      </c>
      <c r="D69" s="1">
        <v>628918</v>
      </c>
      <c r="E69" s="1">
        <v>321251</v>
      </c>
      <c r="F69" s="1">
        <v>210501</v>
      </c>
      <c r="J69" s="1">
        <v>67621</v>
      </c>
    </row>
    <row r="70" spans="1:10" x14ac:dyDescent="0.35">
      <c r="A70" s="7" t="s">
        <v>52</v>
      </c>
      <c r="B70" s="1">
        <v>890670</v>
      </c>
      <c r="C70" s="1">
        <v>334156</v>
      </c>
      <c r="D70" s="1">
        <v>162161</v>
      </c>
      <c r="E70" s="1">
        <v>163285</v>
      </c>
      <c r="F70" s="1">
        <v>178302</v>
      </c>
      <c r="J70" s="1">
        <v>52766</v>
      </c>
    </row>
    <row r="71" spans="1:10" x14ac:dyDescent="0.35">
      <c r="A71" s="7" t="s">
        <v>45</v>
      </c>
      <c r="B71" s="1">
        <v>137357</v>
      </c>
      <c r="C71" s="1">
        <v>3749</v>
      </c>
      <c r="D71" s="1" t="s">
        <v>32</v>
      </c>
      <c r="E71" s="1">
        <v>4846</v>
      </c>
      <c r="F71" s="1">
        <v>14305</v>
      </c>
      <c r="J71" s="1">
        <v>114457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228663</v>
      </c>
      <c r="C73" s="1">
        <v>17126</v>
      </c>
      <c r="D73" s="1">
        <v>47209</v>
      </c>
      <c r="E73" s="1">
        <v>70421</v>
      </c>
      <c r="F73" s="1">
        <v>93908</v>
      </c>
      <c r="G73" s="1">
        <f>SUM(C73:F73)</f>
        <v>228664</v>
      </c>
      <c r="H73" s="1">
        <f>SUM(E73:F73)</f>
        <v>164329</v>
      </c>
      <c r="I73" s="9">
        <f>H73/G73</f>
        <v>0.71864832242941612</v>
      </c>
      <c r="J73" s="1" t="s">
        <v>32</v>
      </c>
    </row>
    <row r="74" spans="1:10" x14ac:dyDescent="0.35">
      <c r="A74" s="7" t="s">
        <v>77</v>
      </c>
      <c r="B74" s="1">
        <v>195439</v>
      </c>
      <c r="C74" s="1">
        <v>17322</v>
      </c>
      <c r="D74" s="1">
        <v>35389</v>
      </c>
      <c r="E74" s="1">
        <v>66773</v>
      </c>
      <c r="F74" s="1">
        <v>75955</v>
      </c>
      <c r="G74" s="1">
        <f>SUM(C74:F74)</f>
        <v>195439</v>
      </c>
      <c r="H74" s="1">
        <f>SUM(E74:F74)</f>
        <v>142728</v>
      </c>
      <c r="I74" s="9">
        <f>H74/G74</f>
        <v>0.73029436294700645</v>
      </c>
      <c r="J74" s="1" t="s">
        <v>32</v>
      </c>
    </row>
    <row r="75" spans="1:10" x14ac:dyDescent="0.35">
      <c r="A75" s="7" t="s">
        <v>78</v>
      </c>
      <c r="B75" s="1">
        <v>149837</v>
      </c>
      <c r="C75" s="1">
        <v>21338</v>
      </c>
      <c r="D75" s="1">
        <v>31872</v>
      </c>
      <c r="E75" s="1">
        <v>38597</v>
      </c>
      <c r="F75" s="1">
        <v>56939</v>
      </c>
      <c r="J75" s="1">
        <v>1091</v>
      </c>
    </row>
    <row r="76" spans="1:10" x14ac:dyDescent="0.35">
      <c r="A76" s="7" t="s">
        <v>79</v>
      </c>
      <c r="B76" s="1">
        <v>269565</v>
      </c>
      <c r="C76" s="1">
        <v>89895</v>
      </c>
      <c r="D76" s="1">
        <v>89712</v>
      </c>
      <c r="E76" s="1">
        <v>50926</v>
      </c>
      <c r="F76" s="1">
        <v>39031</v>
      </c>
      <c r="J76" s="1" t="s">
        <v>32</v>
      </c>
    </row>
    <row r="77" spans="1:10" x14ac:dyDescent="0.35">
      <c r="A77" s="7" t="s">
        <v>175</v>
      </c>
      <c r="C77" s="1">
        <f>SUM(C73:C76)</f>
        <v>145681</v>
      </c>
      <c r="D77" s="1">
        <f>SUM(D73:D76)</f>
        <v>204182</v>
      </c>
      <c r="E77" s="1">
        <f>SUM(E73:E76)</f>
        <v>226717</v>
      </c>
      <c r="F77" s="1">
        <f>SUM(F73:F76)</f>
        <v>265833</v>
      </c>
      <c r="G77" s="1">
        <f>SUM(C77:F77)</f>
        <v>842413</v>
      </c>
      <c r="H77" s="1">
        <f>SUM(E77:F77)</f>
        <v>492550</v>
      </c>
      <c r="I77" s="9">
        <f>H77/G77</f>
        <v>0.58468945754635793</v>
      </c>
    </row>
    <row r="78" spans="1:10" x14ac:dyDescent="0.35">
      <c r="A78" s="7"/>
    </row>
    <row r="79" spans="1:10" x14ac:dyDescent="0.35">
      <c r="A79" s="7" t="s">
        <v>80</v>
      </c>
      <c r="B79" s="1">
        <v>311132</v>
      </c>
      <c r="C79" s="1">
        <v>105159</v>
      </c>
      <c r="D79" s="1">
        <v>129322</v>
      </c>
      <c r="E79" s="1">
        <v>57910</v>
      </c>
      <c r="F79" s="1">
        <v>18742</v>
      </c>
      <c r="J79" s="1" t="s">
        <v>32</v>
      </c>
    </row>
    <row r="80" spans="1:10" x14ac:dyDescent="0.35">
      <c r="A80" s="7" t="s">
        <v>81</v>
      </c>
      <c r="B80" s="1">
        <v>349540</v>
      </c>
      <c r="C80" s="1">
        <v>147125</v>
      </c>
      <c r="D80" s="1">
        <v>129637</v>
      </c>
      <c r="E80" s="1">
        <v>43285</v>
      </c>
      <c r="F80" s="1">
        <v>29492</v>
      </c>
      <c r="J80" s="1" t="s">
        <v>32</v>
      </c>
    </row>
    <row r="81" spans="1:10" x14ac:dyDescent="0.35">
      <c r="A81" s="7" t="s">
        <v>82</v>
      </c>
      <c r="B81" s="1">
        <v>208121</v>
      </c>
      <c r="C81" s="1">
        <v>105701</v>
      </c>
      <c r="D81" s="1">
        <v>71229</v>
      </c>
      <c r="E81" s="1">
        <v>26605</v>
      </c>
      <c r="F81" s="1">
        <v>4586</v>
      </c>
      <c r="J81" s="1" t="s">
        <v>32</v>
      </c>
    </row>
    <row r="82" spans="1:10" x14ac:dyDescent="0.35">
      <c r="A82" s="7" t="s">
        <v>83</v>
      </c>
      <c r="B82" s="1">
        <v>332653</v>
      </c>
      <c r="C82" s="1">
        <v>223103</v>
      </c>
      <c r="D82" s="1">
        <v>72000</v>
      </c>
      <c r="E82" s="1">
        <v>30748</v>
      </c>
      <c r="F82" s="1">
        <v>6802</v>
      </c>
      <c r="J82" s="1" t="s">
        <v>32</v>
      </c>
    </row>
    <row r="83" spans="1:10" x14ac:dyDescent="0.35">
      <c r="A83" s="7"/>
      <c r="C83" s="1">
        <f>SUM(C79:C82)</f>
        <v>581088</v>
      </c>
      <c r="D83" s="1">
        <f>SUM(D79:D82)</f>
        <v>402188</v>
      </c>
      <c r="E83" s="1">
        <f>SUM(E79:E82)</f>
        <v>158548</v>
      </c>
      <c r="F83" s="1">
        <f>SUM(F79:F82)</f>
        <v>59622</v>
      </c>
      <c r="G83" s="1">
        <f>SUM(C83:F83)</f>
        <v>1201446</v>
      </c>
    </row>
    <row r="84" spans="1:10" x14ac:dyDescent="0.35">
      <c r="A84" s="7" t="s">
        <v>176</v>
      </c>
      <c r="G84" s="1">
        <f>G83+G77</f>
        <v>2043859</v>
      </c>
    </row>
    <row r="85" spans="1:10" x14ac:dyDescent="0.35">
      <c r="A85" s="7" t="s">
        <v>45</v>
      </c>
      <c r="B85" s="1">
        <v>743539</v>
      </c>
      <c r="C85" s="1">
        <v>143307</v>
      </c>
      <c r="D85" s="1">
        <v>184709</v>
      </c>
      <c r="E85" s="1">
        <v>104117</v>
      </c>
      <c r="F85" s="1">
        <v>77653</v>
      </c>
      <c r="J85" s="1">
        <v>233752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2174409</v>
      </c>
      <c r="C87" s="1">
        <v>800105</v>
      </c>
      <c r="D87" s="1">
        <v>683920</v>
      </c>
      <c r="E87" s="1">
        <v>398089</v>
      </c>
      <c r="F87" s="1">
        <v>291204</v>
      </c>
      <c r="J87" s="1">
        <v>1091</v>
      </c>
    </row>
    <row r="88" spans="1:10" x14ac:dyDescent="0.35">
      <c r="A88" s="7" t="s">
        <v>85</v>
      </c>
      <c r="B88" s="1">
        <v>1027222</v>
      </c>
      <c r="C88" s="1">
        <v>250889</v>
      </c>
      <c r="D88" s="1">
        <v>334541</v>
      </c>
      <c r="E88" s="1">
        <v>251194</v>
      </c>
      <c r="F88" s="1">
        <v>189506</v>
      </c>
      <c r="J88" s="1">
        <v>1091</v>
      </c>
    </row>
    <row r="89" spans="1:10" ht="43.5" x14ac:dyDescent="0.35">
      <c r="A89" s="7" t="s">
        <v>86</v>
      </c>
      <c r="B89" s="1">
        <v>647972</v>
      </c>
      <c r="C89" s="1">
        <v>94384</v>
      </c>
      <c r="D89" s="1">
        <v>236985</v>
      </c>
      <c r="E89" s="1">
        <v>169456</v>
      </c>
      <c r="F89" s="1">
        <v>147148</v>
      </c>
      <c r="J89" s="1" t="s">
        <v>32</v>
      </c>
    </row>
    <row r="90" spans="1:10" x14ac:dyDescent="0.35">
      <c r="A90" s="7" t="s">
        <v>87</v>
      </c>
      <c r="B90" s="1">
        <v>243709</v>
      </c>
      <c r="C90" s="1">
        <v>9972</v>
      </c>
      <c r="D90" s="1">
        <v>40463</v>
      </c>
      <c r="E90" s="1">
        <v>60408</v>
      </c>
      <c r="F90" s="1">
        <v>131775</v>
      </c>
      <c r="J90" s="1">
        <v>1091</v>
      </c>
    </row>
    <row r="91" spans="1:10" x14ac:dyDescent="0.35">
      <c r="A91" s="7" t="s">
        <v>88</v>
      </c>
      <c r="B91" s="1">
        <v>16418</v>
      </c>
      <c r="C91" s="1">
        <v>12059</v>
      </c>
      <c r="D91" s="1">
        <v>1480</v>
      </c>
      <c r="E91" s="1" t="s">
        <v>32</v>
      </c>
      <c r="F91" s="1">
        <v>2879</v>
      </c>
      <c r="J91" s="1" t="s">
        <v>32</v>
      </c>
    </row>
    <row r="92" spans="1:10" ht="29" x14ac:dyDescent="0.35">
      <c r="A92" s="7" t="s">
        <v>89</v>
      </c>
      <c r="B92" s="1">
        <v>53439</v>
      </c>
      <c r="C92" s="1">
        <v>4607</v>
      </c>
      <c r="D92" s="1">
        <v>19843</v>
      </c>
      <c r="E92" s="1">
        <v>9779</v>
      </c>
      <c r="F92" s="1">
        <v>19210</v>
      </c>
      <c r="J92" s="1" t="s">
        <v>32</v>
      </c>
    </row>
    <row r="93" spans="1:10" x14ac:dyDescent="0.35">
      <c r="A93" s="7" t="s">
        <v>90</v>
      </c>
      <c r="B93" s="1">
        <v>181463</v>
      </c>
      <c r="C93" s="1">
        <v>3889</v>
      </c>
      <c r="D93" s="1">
        <v>42641</v>
      </c>
      <c r="E93" s="1">
        <v>56710</v>
      </c>
      <c r="F93" s="1">
        <v>78223</v>
      </c>
      <c r="G93" s="1">
        <f>SUM(C93:F93)</f>
        <v>181463</v>
      </c>
      <c r="H93" s="1">
        <f>E93+F93</f>
        <v>134933</v>
      </c>
      <c r="I93" s="9">
        <f>H93/G93</f>
        <v>0.74358409152278981</v>
      </c>
      <c r="J93" s="1" t="s">
        <v>32</v>
      </c>
    </row>
    <row r="94" spans="1:10" ht="29" x14ac:dyDescent="0.35">
      <c r="A94" s="7" t="s">
        <v>91</v>
      </c>
      <c r="B94" s="1">
        <v>25408</v>
      </c>
      <c r="C94" s="1">
        <v>2532</v>
      </c>
      <c r="D94" s="1">
        <v>5795</v>
      </c>
      <c r="E94" s="1">
        <v>6483</v>
      </c>
      <c r="F94" s="1">
        <v>10598</v>
      </c>
      <c r="J94" s="1" t="s">
        <v>32</v>
      </c>
    </row>
    <row r="95" spans="1:10" x14ac:dyDescent="0.35">
      <c r="A95" s="7" t="s">
        <v>92</v>
      </c>
      <c r="B95" s="1">
        <v>75953</v>
      </c>
      <c r="C95" s="1">
        <v>11782</v>
      </c>
      <c r="D95" s="1">
        <v>13077</v>
      </c>
      <c r="E95" s="1">
        <v>19875</v>
      </c>
      <c r="F95" s="1">
        <v>31220</v>
      </c>
      <c r="J95" s="1" t="s">
        <v>32</v>
      </c>
    </row>
    <row r="96" spans="1:10" x14ac:dyDescent="0.35">
      <c r="A96" s="7" t="s">
        <v>93</v>
      </c>
      <c r="B96" s="1">
        <v>42569</v>
      </c>
      <c r="C96" s="1" t="s">
        <v>32</v>
      </c>
      <c r="D96" s="1">
        <v>8124</v>
      </c>
      <c r="E96" s="1">
        <v>15275</v>
      </c>
      <c r="F96" s="1">
        <v>19170</v>
      </c>
      <c r="J96" s="1" t="s">
        <v>32</v>
      </c>
    </row>
    <row r="97" spans="1:10" x14ac:dyDescent="0.35">
      <c r="A97" s="7" t="s">
        <v>94</v>
      </c>
      <c r="B97" s="1">
        <v>79291</v>
      </c>
      <c r="C97" s="1">
        <v>36273</v>
      </c>
      <c r="D97" s="1">
        <v>15690</v>
      </c>
      <c r="E97" s="1">
        <v>6962</v>
      </c>
      <c r="F97" s="1">
        <v>20366</v>
      </c>
      <c r="J97" s="1" t="s">
        <v>32</v>
      </c>
    </row>
    <row r="98" spans="1:10" x14ac:dyDescent="0.35">
      <c r="A98" s="7" t="s">
        <v>45</v>
      </c>
      <c r="B98" s="1">
        <v>309992</v>
      </c>
      <c r="C98" s="1">
        <v>17172</v>
      </c>
      <c r="D98" s="1">
        <v>40091</v>
      </c>
      <c r="E98" s="1">
        <v>9050</v>
      </c>
      <c r="F98" s="1">
        <v>9928</v>
      </c>
      <c r="J98" s="1">
        <v>233752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50522</v>
      </c>
      <c r="C100" s="1">
        <v>7770</v>
      </c>
      <c r="D100" s="1">
        <v>18695</v>
      </c>
      <c r="E100" s="1">
        <v>3558</v>
      </c>
      <c r="F100" s="1" t="s">
        <v>32</v>
      </c>
      <c r="J100" s="1">
        <v>20498</v>
      </c>
    </row>
    <row r="101" spans="1:10" x14ac:dyDescent="0.35">
      <c r="A101" s="7" t="s">
        <v>96</v>
      </c>
      <c r="B101" s="1">
        <v>12352</v>
      </c>
      <c r="C101" s="1">
        <v>4361</v>
      </c>
      <c r="D101" s="1" t="s">
        <v>32</v>
      </c>
      <c r="E101" s="1">
        <v>7992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4870</v>
      </c>
      <c r="C102" s="1">
        <v>324</v>
      </c>
      <c r="D102" s="1">
        <v>435</v>
      </c>
      <c r="E102" s="1" t="s">
        <v>32</v>
      </c>
      <c r="F102" s="1">
        <v>1738</v>
      </c>
      <c r="J102" s="1">
        <v>2372</v>
      </c>
    </row>
    <row r="103" spans="1:10" x14ac:dyDescent="0.35">
      <c r="A103" s="7" t="s">
        <v>98</v>
      </c>
      <c r="B103" s="1">
        <v>5248</v>
      </c>
      <c r="C103" s="1" t="s">
        <v>32</v>
      </c>
      <c r="D103" s="1">
        <v>3865</v>
      </c>
      <c r="E103" s="1">
        <v>1383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2701724</v>
      </c>
      <c r="C104" s="1">
        <v>857620</v>
      </c>
      <c r="D104" s="1">
        <v>768084</v>
      </c>
      <c r="E104" s="1">
        <v>476449</v>
      </c>
      <c r="F104" s="1">
        <v>401370</v>
      </c>
      <c r="J104" s="1">
        <v>198201</v>
      </c>
    </row>
    <row r="105" spans="1:10" x14ac:dyDescent="0.35">
      <c r="A105" s="7" t="s">
        <v>45</v>
      </c>
      <c r="B105" s="1">
        <v>13772</v>
      </c>
      <c r="C105" s="1" t="s">
        <v>32</v>
      </c>
      <c r="D105" s="1" t="s">
        <v>32</v>
      </c>
      <c r="E105" s="1" t="s">
        <v>32</v>
      </c>
      <c r="F105" s="1" t="s">
        <v>32</v>
      </c>
      <c r="J105" s="1">
        <v>13772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1505252</v>
      </c>
      <c r="C107" s="1">
        <v>607263</v>
      </c>
      <c r="D107" s="1">
        <v>477670</v>
      </c>
      <c r="E107" s="1">
        <v>238228</v>
      </c>
      <c r="F107" s="1">
        <v>182091</v>
      </c>
      <c r="J107" s="1" t="s">
        <v>32</v>
      </c>
    </row>
    <row r="108" spans="1:10" x14ac:dyDescent="0.35">
      <c r="A108" s="7" t="s">
        <v>101</v>
      </c>
      <c r="B108" s="1">
        <v>669927</v>
      </c>
      <c r="C108" s="1">
        <v>157678</v>
      </c>
      <c r="D108" s="1">
        <v>196120</v>
      </c>
      <c r="E108" s="1">
        <v>178780</v>
      </c>
      <c r="F108" s="1">
        <v>136259</v>
      </c>
      <c r="J108" s="1">
        <v>1091</v>
      </c>
    </row>
    <row r="109" spans="1:10" x14ac:dyDescent="0.35">
      <c r="A109" s="7" t="s">
        <v>102</v>
      </c>
      <c r="B109" s="1">
        <v>47198</v>
      </c>
      <c r="C109" s="1">
        <v>6889</v>
      </c>
      <c r="D109" s="1">
        <v>9117</v>
      </c>
      <c r="E109" s="1">
        <v>12169</v>
      </c>
      <c r="F109" s="1">
        <v>19022</v>
      </c>
      <c r="J109" s="1" t="s">
        <v>32</v>
      </c>
    </row>
    <row r="110" spans="1:10" x14ac:dyDescent="0.35">
      <c r="A110" s="7" t="s">
        <v>103</v>
      </c>
      <c r="B110" s="1">
        <v>7547</v>
      </c>
      <c r="C110" s="1">
        <v>1245</v>
      </c>
      <c r="D110" s="1" t="s">
        <v>32</v>
      </c>
      <c r="E110" s="1">
        <v>2075</v>
      </c>
      <c r="F110" s="1">
        <v>4228</v>
      </c>
      <c r="J110" s="1" t="s">
        <v>32</v>
      </c>
    </row>
    <row r="111" spans="1:10" x14ac:dyDescent="0.35">
      <c r="A111" s="7" t="s">
        <v>45</v>
      </c>
      <c r="B111" s="1">
        <v>558564</v>
      </c>
      <c r="C111" s="1">
        <v>97000</v>
      </c>
      <c r="D111" s="1">
        <v>108171</v>
      </c>
      <c r="E111" s="1">
        <v>58132</v>
      </c>
      <c r="F111" s="1">
        <v>61509</v>
      </c>
      <c r="J111" s="1">
        <v>233752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1802327</v>
      </c>
      <c r="C113" s="1">
        <v>654669</v>
      </c>
      <c r="D113" s="1">
        <v>537380</v>
      </c>
      <c r="E113" s="1">
        <v>335882</v>
      </c>
      <c r="F113" s="1">
        <v>273304</v>
      </c>
      <c r="J113" s="1">
        <v>1091</v>
      </c>
    </row>
    <row r="114" spans="1:10" x14ac:dyDescent="0.35">
      <c r="A114" s="7" t="s">
        <v>101</v>
      </c>
      <c r="B114" s="1">
        <v>295906</v>
      </c>
      <c r="C114" s="1">
        <v>96598</v>
      </c>
      <c r="D114" s="1">
        <v>76987</v>
      </c>
      <c r="E114" s="1">
        <v>77068</v>
      </c>
      <c r="F114" s="1">
        <v>45253</v>
      </c>
      <c r="J114" s="1" t="s">
        <v>32</v>
      </c>
    </row>
    <row r="115" spans="1:10" x14ac:dyDescent="0.35">
      <c r="A115" s="7" t="s">
        <v>102</v>
      </c>
      <c r="B115" s="1">
        <v>122437</v>
      </c>
      <c r="C115" s="1">
        <v>21808</v>
      </c>
      <c r="D115" s="1">
        <v>66066</v>
      </c>
      <c r="E115" s="1">
        <v>14619</v>
      </c>
      <c r="F115" s="1">
        <v>19944</v>
      </c>
      <c r="J115" s="1" t="s">
        <v>32</v>
      </c>
    </row>
    <row r="116" spans="1:10" x14ac:dyDescent="0.35">
      <c r="A116" s="7" t="s">
        <v>103</v>
      </c>
      <c r="B116" s="1">
        <v>7648</v>
      </c>
      <c r="C116" s="1" t="s">
        <v>32</v>
      </c>
      <c r="D116" s="1">
        <v>2475</v>
      </c>
      <c r="E116" s="1">
        <v>2075</v>
      </c>
      <c r="F116" s="1">
        <v>3098</v>
      </c>
      <c r="J116" s="1" t="s">
        <v>32</v>
      </c>
    </row>
    <row r="117" spans="1:10" x14ac:dyDescent="0.35">
      <c r="A117" s="7" t="s">
        <v>45</v>
      </c>
      <c r="B117" s="1">
        <v>560170</v>
      </c>
      <c r="C117" s="1">
        <v>97000</v>
      </c>
      <c r="D117" s="1">
        <v>108171</v>
      </c>
      <c r="E117" s="1">
        <v>59737</v>
      </c>
      <c r="F117" s="1">
        <v>61509</v>
      </c>
      <c r="J117" s="1">
        <v>233752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1377691</v>
      </c>
      <c r="C119" s="1">
        <v>524259</v>
      </c>
      <c r="D119" s="1">
        <v>457724</v>
      </c>
      <c r="E119" s="1">
        <v>243023</v>
      </c>
      <c r="F119" s="1">
        <v>152685</v>
      </c>
      <c r="J119" s="1" t="s">
        <v>32</v>
      </c>
    </row>
    <row r="120" spans="1:10" x14ac:dyDescent="0.35">
      <c r="A120" s="7" t="s">
        <v>101</v>
      </c>
      <c r="B120" s="1">
        <v>747309</v>
      </c>
      <c r="C120" s="1">
        <v>244155</v>
      </c>
      <c r="D120" s="1">
        <v>192811</v>
      </c>
      <c r="E120" s="1">
        <v>162147</v>
      </c>
      <c r="F120" s="1">
        <v>147105</v>
      </c>
      <c r="J120" s="1">
        <v>1091</v>
      </c>
    </row>
    <row r="121" spans="1:10" x14ac:dyDescent="0.35">
      <c r="A121" s="7" t="s">
        <v>102</v>
      </c>
      <c r="B121" s="1">
        <v>95675</v>
      </c>
      <c r="C121" s="1">
        <v>3056</v>
      </c>
      <c r="D121" s="1">
        <v>28843</v>
      </c>
      <c r="E121" s="1">
        <v>26081</v>
      </c>
      <c r="F121" s="1">
        <v>37695</v>
      </c>
      <c r="J121" s="1" t="s">
        <v>32</v>
      </c>
    </row>
    <row r="122" spans="1:10" x14ac:dyDescent="0.35">
      <c r="A122" s="7" t="s">
        <v>103</v>
      </c>
      <c r="B122" s="1">
        <v>1582</v>
      </c>
      <c r="C122" s="1" t="s">
        <v>32</v>
      </c>
      <c r="D122" s="1" t="s">
        <v>32</v>
      </c>
      <c r="E122" s="1" t="s">
        <v>32</v>
      </c>
      <c r="F122" s="1">
        <v>1582</v>
      </c>
      <c r="J122" s="1" t="s">
        <v>32</v>
      </c>
    </row>
    <row r="123" spans="1:10" x14ac:dyDescent="0.35">
      <c r="A123" s="7" t="s">
        <v>45</v>
      </c>
      <c r="B123" s="1">
        <v>566231</v>
      </c>
      <c r="C123" s="1">
        <v>98605</v>
      </c>
      <c r="D123" s="1">
        <v>111701</v>
      </c>
      <c r="E123" s="1">
        <v>58132</v>
      </c>
      <c r="F123" s="1">
        <v>64041</v>
      </c>
      <c r="J123" s="1">
        <v>233752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1719363</v>
      </c>
      <c r="C125" s="1">
        <v>677658</v>
      </c>
      <c r="D125" s="1">
        <v>544986</v>
      </c>
      <c r="E125" s="1">
        <v>290738</v>
      </c>
      <c r="F125" s="1">
        <v>205981</v>
      </c>
      <c r="J125" s="1" t="s">
        <v>32</v>
      </c>
    </row>
    <row r="126" spans="1:10" x14ac:dyDescent="0.35">
      <c r="A126" s="7" t="s">
        <v>101</v>
      </c>
      <c r="B126" s="1">
        <v>437162</v>
      </c>
      <c r="C126" s="1">
        <v>74448</v>
      </c>
      <c r="D126" s="1">
        <v>120445</v>
      </c>
      <c r="E126" s="1">
        <v>122133</v>
      </c>
      <c r="F126" s="1">
        <v>119045</v>
      </c>
      <c r="J126" s="1">
        <v>1091</v>
      </c>
    </row>
    <row r="127" spans="1:10" x14ac:dyDescent="0.35">
      <c r="A127" s="7" t="s">
        <v>102</v>
      </c>
      <c r="B127" s="1">
        <v>53980</v>
      </c>
      <c r="C127" s="1">
        <v>15513</v>
      </c>
      <c r="D127" s="1">
        <v>11968</v>
      </c>
      <c r="E127" s="1">
        <v>14824</v>
      </c>
      <c r="F127" s="1">
        <v>11675</v>
      </c>
      <c r="J127" s="1" t="s">
        <v>32</v>
      </c>
    </row>
    <row r="128" spans="1:10" x14ac:dyDescent="0.35">
      <c r="A128" s="7" t="s">
        <v>103</v>
      </c>
      <c r="B128" s="1">
        <v>13196</v>
      </c>
      <c r="C128" s="1">
        <v>839</v>
      </c>
      <c r="D128" s="1">
        <v>3903</v>
      </c>
      <c r="E128" s="1">
        <v>3555</v>
      </c>
      <c r="F128" s="1">
        <v>4899</v>
      </c>
      <c r="J128" s="1" t="s">
        <v>32</v>
      </c>
    </row>
    <row r="129" spans="1:10" x14ac:dyDescent="0.35">
      <c r="A129" s="7" t="s">
        <v>45</v>
      </c>
      <c r="B129" s="1">
        <v>564787</v>
      </c>
      <c r="C129" s="1">
        <v>101617</v>
      </c>
      <c r="D129" s="1">
        <v>109777</v>
      </c>
      <c r="E129" s="1">
        <v>58132</v>
      </c>
      <c r="F129" s="1">
        <v>61509</v>
      </c>
      <c r="J129" s="1">
        <v>233752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2121482</v>
      </c>
      <c r="C131" s="1">
        <v>761690</v>
      </c>
      <c r="D131" s="1">
        <v>665301</v>
      </c>
      <c r="E131" s="1">
        <v>403938</v>
      </c>
      <c r="F131" s="1">
        <v>290553</v>
      </c>
      <c r="J131" s="1" t="s">
        <v>32</v>
      </c>
    </row>
    <row r="132" spans="1:10" x14ac:dyDescent="0.35">
      <c r="A132" s="7" t="s">
        <v>101</v>
      </c>
      <c r="B132" s="1">
        <v>96933</v>
      </c>
      <c r="C132" s="1">
        <v>11385</v>
      </c>
      <c r="D132" s="1">
        <v>16062</v>
      </c>
      <c r="E132" s="1">
        <v>24399</v>
      </c>
      <c r="F132" s="1">
        <v>45087</v>
      </c>
      <c r="J132" s="1" t="s">
        <v>32</v>
      </c>
    </row>
    <row r="133" spans="1:10" x14ac:dyDescent="0.35">
      <c r="A133" s="7" t="s">
        <v>102</v>
      </c>
      <c r="B133" s="1">
        <v>6159</v>
      </c>
      <c r="C133" s="1" t="s">
        <v>32</v>
      </c>
      <c r="D133" s="1">
        <v>1544</v>
      </c>
      <c r="E133" s="1">
        <v>839</v>
      </c>
      <c r="F133" s="1">
        <v>2684</v>
      </c>
      <c r="J133" s="1">
        <v>1091</v>
      </c>
    </row>
    <row r="134" spans="1:10" x14ac:dyDescent="0.35">
      <c r="A134" s="7" t="s">
        <v>103</v>
      </c>
      <c r="B134" s="1">
        <v>3657</v>
      </c>
      <c r="C134" s="1" t="s">
        <v>32</v>
      </c>
      <c r="D134" s="1" t="s">
        <v>32</v>
      </c>
      <c r="E134" s="1">
        <v>2075</v>
      </c>
      <c r="F134" s="1">
        <v>1582</v>
      </c>
      <c r="J134" s="1" t="s">
        <v>32</v>
      </c>
    </row>
    <row r="135" spans="1:10" x14ac:dyDescent="0.35">
      <c r="A135" s="7" t="s">
        <v>45</v>
      </c>
      <c r="B135" s="1">
        <v>560257</v>
      </c>
      <c r="C135" s="1">
        <v>97000</v>
      </c>
      <c r="D135" s="1">
        <v>108171</v>
      </c>
      <c r="E135" s="1">
        <v>58132</v>
      </c>
      <c r="F135" s="1">
        <v>63202</v>
      </c>
      <c r="J135" s="1">
        <v>233752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2110443</v>
      </c>
      <c r="C137" s="1">
        <v>742689</v>
      </c>
      <c r="D137" s="1">
        <v>630024</v>
      </c>
      <c r="E137" s="1">
        <v>412858</v>
      </c>
      <c r="F137" s="1">
        <v>323781</v>
      </c>
      <c r="J137" s="1">
        <v>1091</v>
      </c>
    </row>
    <row r="138" spans="1:10" x14ac:dyDescent="0.35">
      <c r="A138" s="7" t="s">
        <v>101</v>
      </c>
      <c r="B138" s="1">
        <v>111436</v>
      </c>
      <c r="C138" s="1">
        <v>30386</v>
      </c>
      <c r="D138" s="1">
        <v>51278</v>
      </c>
      <c r="E138" s="1">
        <v>14774</v>
      </c>
      <c r="F138" s="1">
        <v>14999</v>
      </c>
      <c r="J138" s="1" t="s">
        <v>32</v>
      </c>
    </row>
    <row r="139" spans="1:10" x14ac:dyDescent="0.35">
      <c r="A139" s="7" t="s">
        <v>102</v>
      </c>
      <c r="B139" s="1">
        <v>2782</v>
      </c>
      <c r="C139" s="1" t="s">
        <v>32</v>
      </c>
      <c r="D139" s="1" t="s">
        <v>32</v>
      </c>
      <c r="E139" s="1">
        <v>1544</v>
      </c>
      <c r="F139" s="1">
        <v>1238</v>
      </c>
      <c r="J139" s="1" t="s">
        <v>32</v>
      </c>
    </row>
    <row r="140" spans="1:10" x14ac:dyDescent="0.35">
      <c r="A140" s="7" t="s">
        <v>103</v>
      </c>
      <c r="B140" s="1">
        <v>3657</v>
      </c>
      <c r="C140" s="1" t="s">
        <v>32</v>
      </c>
      <c r="D140" s="1" t="s">
        <v>32</v>
      </c>
      <c r="E140" s="1">
        <v>2075</v>
      </c>
      <c r="F140" s="1">
        <v>1582</v>
      </c>
      <c r="J140" s="1" t="s">
        <v>32</v>
      </c>
    </row>
    <row r="141" spans="1:10" x14ac:dyDescent="0.35">
      <c r="A141" s="7" t="s">
        <v>45</v>
      </c>
      <c r="B141" s="1">
        <v>560170</v>
      </c>
      <c r="C141" s="1">
        <v>97000</v>
      </c>
      <c r="D141" s="1">
        <v>109777</v>
      </c>
      <c r="E141" s="1">
        <v>58132</v>
      </c>
      <c r="F141" s="1">
        <v>61509</v>
      </c>
      <c r="J141" s="1">
        <v>233752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91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113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8" t="s">
        <v>33</v>
      </c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/>
      <c r="H5" s="8"/>
      <c r="I5" s="8"/>
      <c r="J5" s="8" t="s">
        <v>5</v>
      </c>
    </row>
    <row r="6" spans="1:10" ht="29" x14ac:dyDescent="0.35">
      <c r="A6" s="8"/>
      <c r="B6" s="8"/>
      <c r="C6" s="4" t="s">
        <v>6</v>
      </c>
      <c r="D6" s="4" t="s">
        <v>7</v>
      </c>
      <c r="E6" s="4" t="s">
        <v>8</v>
      </c>
      <c r="F6" s="4" t="s">
        <v>9</v>
      </c>
      <c r="G6" s="4" t="s">
        <v>172</v>
      </c>
      <c r="H6" s="4" t="s">
        <v>173</v>
      </c>
      <c r="I6" s="4" t="s">
        <v>174</v>
      </c>
      <c r="J6" s="4" t="s">
        <v>10</v>
      </c>
    </row>
    <row r="7" spans="1:10" ht="0.15" customHeight="1" x14ac:dyDescent="0.35"/>
    <row r="8" spans="1:10" x14ac:dyDescent="0.35">
      <c r="A8" s="5" t="s">
        <v>4</v>
      </c>
      <c r="B8" s="1">
        <v>785346</v>
      </c>
      <c r="C8" s="1">
        <v>222385</v>
      </c>
      <c r="D8" s="1">
        <v>196185</v>
      </c>
      <c r="E8" s="1">
        <v>176138</v>
      </c>
      <c r="F8" s="1">
        <v>116790</v>
      </c>
      <c r="G8" s="1">
        <f>SUM(C8:F8)</f>
        <v>711498</v>
      </c>
      <c r="H8" s="1">
        <f>SUM(E8:F8)</f>
        <v>292928</v>
      </c>
      <c r="I8" s="9">
        <f>H8/G8</f>
        <v>0.41170600620100128</v>
      </c>
      <c r="J8" s="1">
        <v>73848</v>
      </c>
    </row>
    <row r="9" spans="1:10" x14ac:dyDescent="0.35">
      <c r="A9" s="6" t="s">
        <v>11</v>
      </c>
    </row>
    <row r="10" spans="1:10" x14ac:dyDescent="0.35">
      <c r="A10" s="7" t="s">
        <v>34</v>
      </c>
      <c r="B10" s="1">
        <v>55256</v>
      </c>
      <c r="C10" s="1">
        <v>5496</v>
      </c>
      <c r="D10" s="1">
        <v>30879</v>
      </c>
      <c r="E10" s="1">
        <v>4778</v>
      </c>
      <c r="F10" s="1">
        <v>3892</v>
      </c>
      <c r="J10" s="1">
        <v>10211</v>
      </c>
    </row>
    <row r="11" spans="1:10" x14ac:dyDescent="0.35">
      <c r="A11" s="7" t="s">
        <v>35</v>
      </c>
      <c r="B11" s="1">
        <v>172544</v>
      </c>
      <c r="C11" s="1">
        <v>36420</v>
      </c>
      <c r="D11" s="1">
        <v>35647</v>
      </c>
      <c r="E11" s="1">
        <v>44911</v>
      </c>
      <c r="F11" s="1">
        <v>30365</v>
      </c>
      <c r="J11" s="1">
        <v>25201</v>
      </c>
    </row>
    <row r="12" spans="1:10" x14ac:dyDescent="0.35">
      <c r="A12" s="7" t="s">
        <v>36</v>
      </c>
      <c r="B12" s="1">
        <v>204864</v>
      </c>
      <c r="C12" s="1">
        <v>58055</v>
      </c>
      <c r="D12" s="1">
        <v>42837</v>
      </c>
      <c r="E12" s="1">
        <v>38344</v>
      </c>
      <c r="F12" s="1">
        <v>45050</v>
      </c>
      <c r="J12" s="1">
        <v>20578</v>
      </c>
    </row>
    <row r="13" spans="1:10" x14ac:dyDescent="0.35">
      <c r="A13" s="7" t="s">
        <v>37</v>
      </c>
      <c r="B13" s="1">
        <v>146829</v>
      </c>
      <c r="C13" s="1">
        <v>35031</v>
      </c>
      <c r="D13" s="1">
        <v>34814</v>
      </c>
      <c r="E13" s="1">
        <v>41231</v>
      </c>
      <c r="F13" s="1">
        <v>25382</v>
      </c>
      <c r="J13" s="1">
        <v>10370</v>
      </c>
    </row>
    <row r="14" spans="1:10" x14ac:dyDescent="0.35">
      <c r="A14" s="7" t="s">
        <v>38</v>
      </c>
      <c r="B14" s="1">
        <v>205853</v>
      </c>
      <c r="C14" s="1">
        <v>87384</v>
      </c>
      <c r="D14" s="1">
        <v>52007</v>
      </c>
      <c r="E14" s="1">
        <v>46873</v>
      </c>
      <c r="F14" s="1">
        <v>12101</v>
      </c>
      <c r="J14" s="1">
        <v>7487</v>
      </c>
    </row>
    <row r="15" spans="1:10" x14ac:dyDescent="0.35">
      <c r="A15" s="6" t="s">
        <v>12</v>
      </c>
    </row>
    <row r="16" spans="1:10" x14ac:dyDescent="0.35">
      <c r="A16" s="7" t="s">
        <v>39</v>
      </c>
      <c r="B16" s="1">
        <v>374385</v>
      </c>
      <c r="C16" s="1">
        <v>116973</v>
      </c>
      <c r="D16" s="1">
        <v>93349</v>
      </c>
      <c r="E16" s="1">
        <v>91297</v>
      </c>
      <c r="F16" s="1">
        <v>32461</v>
      </c>
      <c r="J16" s="1">
        <v>40306</v>
      </c>
    </row>
    <row r="17" spans="1:10" x14ac:dyDescent="0.35">
      <c r="A17" s="7" t="s">
        <v>40</v>
      </c>
      <c r="B17" s="1">
        <v>410961</v>
      </c>
      <c r="C17" s="1">
        <v>105413</v>
      </c>
      <c r="D17" s="1">
        <v>102836</v>
      </c>
      <c r="E17" s="1">
        <v>84841</v>
      </c>
      <c r="F17" s="1">
        <v>84329</v>
      </c>
      <c r="J17" s="1">
        <v>33542</v>
      </c>
    </row>
    <row r="18" spans="1:10" x14ac:dyDescent="0.35">
      <c r="A18" s="6" t="s">
        <v>13</v>
      </c>
    </row>
    <row r="19" spans="1:10" x14ac:dyDescent="0.35">
      <c r="A19" s="7" t="s">
        <v>41</v>
      </c>
      <c r="B19" s="1">
        <v>360280</v>
      </c>
      <c r="C19" s="1">
        <v>115244</v>
      </c>
      <c r="D19" s="1">
        <v>93349</v>
      </c>
      <c r="E19" s="1">
        <v>89004</v>
      </c>
      <c r="F19" s="1">
        <v>32197</v>
      </c>
      <c r="J19" s="1">
        <v>30485</v>
      </c>
    </row>
    <row r="20" spans="1:10" x14ac:dyDescent="0.35">
      <c r="A20" s="7" t="s">
        <v>42</v>
      </c>
      <c r="B20" s="1">
        <v>401586</v>
      </c>
      <c r="C20" s="1">
        <v>105071</v>
      </c>
      <c r="D20" s="1">
        <v>100838</v>
      </c>
      <c r="E20" s="1">
        <v>83668</v>
      </c>
      <c r="F20" s="1">
        <v>82024</v>
      </c>
      <c r="J20" s="1">
        <v>29985</v>
      </c>
    </row>
    <row r="21" spans="1:10" x14ac:dyDescent="0.35">
      <c r="A21" s="7" t="s">
        <v>43</v>
      </c>
      <c r="B21" s="1">
        <v>5041</v>
      </c>
      <c r="C21" s="1" t="s">
        <v>32</v>
      </c>
      <c r="D21" s="1" t="s">
        <v>32</v>
      </c>
      <c r="E21" s="1" t="s">
        <v>32</v>
      </c>
      <c r="F21" s="1">
        <v>2059</v>
      </c>
      <c r="J21" s="1">
        <v>2983</v>
      </c>
    </row>
    <row r="22" spans="1:10" x14ac:dyDescent="0.35">
      <c r="A22" s="7" t="s">
        <v>44</v>
      </c>
      <c r="B22" s="1">
        <v>3299</v>
      </c>
      <c r="C22" s="1" t="s">
        <v>32</v>
      </c>
      <c r="D22" s="1">
        <v>1616</v>
      </c>
      <c r="E22" s="1">
        <v>1173</v>
      </c>
      <c r="F22" s="1">
        <v>510</v>
      </c>
      <c r="J22" s="1" t="s">
        <v>32</v>
      </c>
    </row>
    <row r="23" spans="1:10" x14ac:dyDescent="0.35">
      <c r="A23" s="7" t="s">
        <v>45</v>
      </c>
      <c r="B23" s="1">
        <v>15140</v>
      </c>
      <c r="C23" s="1">
        <v>2070</v>
      </c>
      <c r="D23" s="1">
        <v>383</v>
      </c>
      <c r="E23" s="1">
        <v>2293</v>
      </c>
      <c r="F23" s="1" t="s">
        <v>32</v>
      </c>
      <c r="J23" s="1">
        <v>10394</v>
      </c>
    </row>
    <row r="24" spans="1:10" x14ac:dyDescent="0.35">
      <c r="A24" s="6" t="s">
        <v>14</v>
      </c>
    </row>
    <row r="25" spans="1:10" x14ac:dyDescent="0.35">
      <c r="A25" s="7" t="s">
        <v>46</v>
      </c>
      <c r="B25" s="1">
        <v>27038</v>
      </c>
      <c r="C25" s="1">
        <v>7031</v>
      </c>
      <c r="D25" s="1">
        <v>5902</v>
      </c>
      <c r="E25" s="1">
        <v>6668</v>
      </c>
      <c r="F25" s="1">
        <v>7156</v>
      </c>
      <c r="J25" s="1">
        <v>281</v>
      </c>
    </row>
    <row r="26" spans="1:10" x14ac:dyDescent="0.35">
      <c r="A26" s="7" t="s">
        <v>47</v>
      </c>
      <c r="B26" s="1">
        <v>671479</v>
      </c>
      <c r="C26" s="1">
        <v>208403</v>
      </c>
      <c r="D26" s="1">
        <v>166431</v>
      </c>
      <c r="E26" s="1">
        <v>144522</v>
      </c>
      <c r="F26" s="1">
        <v>103901</v>
      </c>
      <c r="J26" s="1">
        <v>48221</v>
      </c>
    </row>
    <row r="27" spans="1:10" x14ac:dyDescent="0.35">
      <c r="A27" s="7" t="s">
        <v>48</v>
      </c>
      <c r="B27" s="1">
        <v>27310</v>
      </c>
      <c r="C27" s="1">
        <v>4738</v>
      </c>
      <c r="D27" s="1">
        <v>5068</v>
      </c>
      <c r="E27" s="1">
        <v>4812</v>
      </c>
      <c r="F27" s="1">
        <v>2928</v>
      </c>
      <c r="J27" s="1">
        <v>9764</v>
      </c>
    </row>
    <row r="28" spans="1:10" x14ac:dyDescent="0.35">
      <c r="A28" s="7" t="s">
        <v>49</v>
      </c>
      <c r="B28" s="1">
        <v>25369</v>
      </c>
      <c r="C28" s="1">
        <v>1784</v>
      </c>
      <c r="D28" s="1">
        <v>17955</v>
      </c>
      <c r="E28" s="1">
        <v>1618</v>
      </c>
      <c r="F28" s="1">
        <v>1028</v>
      </c>
      <c r="J28" s="1">
        <v>2983</v>
      </c>
    </row>
    <row r="29" spans="1:10" x14ac:dyDescent="0.35">
      <c r="A29" s="7" t="s">
        <v>50</v>
      </c>
      <c r="B29" s="1">
        <v>21077</v>
      </c>
      <c r="C29" s="1">
        <v>430</v>
      </c>
      <c r="D29" s="1" t="s">
        <v>32</v>
      </c>
      <c r="E29" s="1">
        <v>13119</v>
      </c>
      <c r="F29" s="1">
        <v>1777</v>
      </c>
      <c r="J29" s="1">
        <v>5751</v>
      </c>
    </row>
    <row r="30" spans="1:10" x14ac:dyDescent="0.35">
      <c r="A30" s="7" t="s">
        <v>45</v>
      </c>
      <c r="B30" s="1">
        <v>13074</v>
      </c>
      <c r="C30" s="1" t="s">
        <v>32</v>
      </c>
      <c r="D30" s="1">
        <v>828</v>
      </c>
      <c r="E30" s="1">
        <v>5397</v>
      </c>
      <c r="F30" s="1" t="s">
        <v>32</v>
      </c>
      <c r="J30" s="1">
        <v>6848</v>
      </c>
    </row>
    <row r="31" spans="1:10" x14ac:dyDescent="0.35">
      <c r="A31" s="6" t="s">
        <v>15</v>
      </c>
    </row>
    <row r="32" spans="1:10" x14ac:dyDescent="0.35">
      <c r="A32" s="7" t="s">
        <v>51</v>
      </c>
      <c r="B32" s="1">
        <v>57331</v>
      </c>
      <c r="C32" s="1">
        <v>11769</v>
      </c>
      <c r="D32" s="1">
        <v>10970</v>
      </c>
      <c r="E32" s="1">
        <v>11480</v>
      </c>
      <c r="F32" s="1">
        <v>10083</v>
      </c>
      <c r="J32" s="1">
        <v>13028</v>
      </c>
    </row>
    <row r="33" spans="1:10" x14ac:dyDescent="0.35">
      <c r="A33" s="7" t="s">
        <v>52</v>
      </c>
      <c r="B33" s="1">
        <v>664628</v>
      </c>
      <c r="C33" s="1">
        <v>206333</v>
      </c>
      <c r="D33" s="1">
        <v>164433</v>
      </c>
      <c r="E33" s="1">
        <v>141740</v>
      </c>
      <c r="F33" s="1">
        <v>103901</v>
      </c>
      <c r="J33" s="1">
        <v>48221</v>
      </c>
    </row>
    <row r="34" spans="1:10" x14ac:dyDescent="0.35">
      <c r="A34" s="7" t="s">
        <v>53</v>
      </c>
      <c r="B34" s="1">
        <v>41095</v>
      </c>
      <c r="C34" s="1">
        <v>2214</v>
      </c>
      <c r="D34" s="1">
        <v>19571</v>
      </c>
      <c r="E34" s="1">
        <v>15228</v>
      </c>
      <c r="F34" s="1">
        <v>2805</v>
      </c>
      <c r="J34" s="1">
        <v>1277</v>
      </c>
    </row>
    <row r="35" spans="1:10" x14ac:dyDescent="0.35">
      <c r="A35" s="7" t="s">
        <v>45</v>
      </c>
      <c r="B35" s="1">
        <v>22293</v>
      </c>
      <c r="C35" s="1">
        <v>2070</v>
      </c>
      <c r="D35" s="1">
        <v>1211</v>
      </c>
      <c r="E35" s="1">
        <v>7690</v>
      </c>
      <c r="F35" s="1" t="s">
        <v>32</v>
      </c>
      <c r="J35" s="1">
        <v>11322</v>
      </c>
    </row>
    <row r="36" spans="1:10" x14ac:dyDescent="0.35">
      <c r="A36" s="6" t="s">
        <v>16</v>
      </c>
    </row>
    <row r="37" spans="1:10" x14ac:dyDescent="0.35">
      <c r="A37" s="7" t="s">
        <v>54</v>
      </c>
      <c r="B37" s="1">
        <v>54656</v>
      </c>
      <c r="C37" s="1">
        <v>10303</v>
      </c>
      <c r="D37" s="1">
        <v>13368</v>
      </c>
      <c r="E37" s="1">
        <v>3956</v>
      </c>
      <c r="F37" s="1">
        <v>12225</v>
      </c>
      <c r="G37" s="1">
        <f>SUM(C37:F37)</f>
        <v>39852</v>
      </c>
      <c r="H37" s="1">
        <f>SUM(E37:F37)</f>
        <v>16181</v>
      </c>
      <c r="I37" s="9">
        <f>H37/G37</f>
        <v>0.4060273010137509</v>
      </c>
      <c r="J37" s="1">
        <v>14803</v>
      </c>
    </row>
    <row r="38" spans="1:10" x14ac:dyDescent="0.35">
      <c r="A38" s="7" t="s">
        <v>55</v>
      </c>
      <c r="B38" s="1">
        <v>515516</v>
      </c>
      <c r="C38" s="1">
        <v>159948</v>
      </c>
      <c r="D38" s="1">
        <v>153099</v>
      </c>
      <c r="E38" s="1">
        <v>102991</v>
      </c>
      <c r="F38" s="1">
        <v>62776</v>
      </c>
      <c r="G38" s="1">
        <f t="shared" ref="G38:G41" si="0">SUM(C38:F38)</f>
        <v>478814</v>
      </c>
      <c r="H38" s="1">
        <f t="shared" ref="H38:H41" si="1">SUM(E38:F38)</f>
        <v>165767</v>
      </c>
      <c r="I38" s="9">
        <f t="shared" ref="I38:I41" si="2">H38/G38</f>
        <v>0.34620332738808807</v>
      </c>
      <c r="J38" s="1">
        <v>36702</v>
      </c>
    </row>
    <row r="39" spans="1:10" x14ac:dyDescent="0.35">
      <c r="A39" s="7" t="s">
        <v>56</v>
      </c>
      <c r="B39" s="1">
        <v>139833</v>
      </c>
      <c r="C39" s="1">
        <v>30907</v>
      </c>
      <c r="D39" s="1">
        <v>25063</v>
      </c>
      <c r="E39" s="1">
        <v>30080</v>
      </c>
      <c r="F39" s="1">
        <v>38319</v>
      </c>
      <c r="G39" s="1">
        <f t="shared" si="0"/>
        <v>124369</v>
      </c>
      <c r="H39" s="1">
        <f t="shared" si="1"/>
        <v>68399</v>
      </c>
      <c r="I39" s="9">
        <f t="shared" si="2"/>
        <v>0.54996823967387376</v>
      </c>
      <c r="J39" s="1">
        <v>15463</v>
      </c>
    </row>
    <row r="40" spans="1:10" x14ac:dyDescent="0.35">
      <c r="A40" s="7" t="s">
        <v>57</v>
      </c>
      <c r="B40" s="1">
        <v>30808</v>
      </c>
      <c r="C40" s="1">
        <v>13421</v>
      </c>
      <c r="D40" s="1">
        <v>2922</v>
      </c>
      <c r="E40" s="1">
        <v>12149</v>
      </c>
      <c r="F40" s="1">
        <v>578</v>
      </c>
      <c r="G40" s="1">
        <f t="shared" si="0"/>
        <v>29070</v>
      </c>
      <c r="H40" s="1">
        <f t="shared" si="1"/>
        <v>12727</v>
      </c>
      <c r="I40" s="9">
        <f t="shared" si="2"/>
        <v>0.43780529755761954</v>
      </c>
      <c r="J40" s="1">
        <v>1738</v>
      </c>
    </row>
    <row r="41" spans="1:10" x14ac:dyDescent="0.35">
      <c r="A41" s="7" t="s">
        <v>58</v>
      </c>
      <c r="B41" s="1">
        <v>44533</v>
      </c>
      <c r="C41" s="1">
        <v>7806</v>
      </c>
      <c r="D41" s="1">
        <v>1733</v>
      </c>
      <c r="E41" s="1">
        <v>26961</v>
      </c>
      <c r="F41" s="1">
        <v>2891</v>
      </c>
      <c r="G41" s="1">
        <f t="shared" si="0"/>
        <v>39391</v>
      </c>
      <c r="H41" s="1">
        <f t="shared" si="1"/>
        <v>29852</v>
      </c>
      <c r="I41" s="9">
        <f t="shared" si="2"/>
        <v>0.75783808484171511</v>
      </c>
      <c r="J41" s="1">
        <v>5142</v>
      </c>
    </row>
    <row r="42" spans="1:10" x14ac:dyDescent="0.35">
      <c r="A42" s="6" t="s">
        <v>17</v>
      </c>
    </row>
    <row r="43" spans="1:10" x14ac:dyDescent="0.35">
      <c r="A43" s="7" t="s">
        <v>59</v>
      </c>
      <c r="B43" s="1">
        <v>62654</v>
      </c>
      <c r="C43" s="1" t="s">
        <v>32</v>
      </c>
      <c r="D43" s="1">
        <v>12499</v>
      </c>
      <c r="E43" s="1">
        <v>21031</v>
      </c>
      <c r="F43" s="1">
        <v>11456</v>
      </c>
      <c r="J43" s="1">
        <v>17670</v>
      </c>
    </row>
    <row r="44" spans="1:10" x14ac:dyDescent="0.35">
      <c r="A44" s="7" t="s">
        <v>60</v>
      </c>
      <c r="B44" s="1">
        <v>236019</v>
      </c>
      <c r="C44" s="1">
        <v>45077</v>
      </c>
      <c r="D44" s="1">
        <v>51154</v>
      </c>
      <c r="E44" s="1">
        <v>65269</v>
      </c>
      <c r="F44" s="1">
        <v>52509</v>
      </c>
      <c r="J44" s="1">
        <v>22011</v>
      </c>
    </row>
    <row r="45" spans="1:10" x14ac:dyDescent="0.35">
      <c r="A45" s="7" t="s">
        <v>61</v>
      </c>
      <c r="B45" s="1">
        <v>225664</v>
      </c>
      <c r="C45" s="1">
        <v>46638</v>
      </c>
      <c r="D45" s="1">
        <v>76255</v>
      </c>
      <c r="E45" s="1">
        <v>50539</v>
      </c>
      <c r="F45" s="1">
        <v>27686</v>
      </c>
      <c r="J45" s="1">
        <v>24546</v>
      </c>
    </row>
    <row r="46" spans="1:10" x14ac:dyDescent="0.35">
      <c r="A46" s="7" t="s">
        <v>62</v>
      </c>
      <c r="B46" s="1">
        <v>261009</v>
      </c>
      <c r="C46" s="1">
        <v>130670</v>
      </c>
      <c r="D46" s="1">
        <v>56278</v>
      </c>
      <c r="E46" s="1">
        <v>39299</v>
      </c>
      <c r="F46" s="1">
        <v>25140</v>
      </c>
      <c r="J46" s="1">
        <v>9622</v>
      </c>
    </row>
    <row r="47" spans="1:10" x14ac:dyDescent="0.35">
      <c r="A47" s="6" t="s">
        <v>18</v>
      </c>
    </row>
    <row r="48" spans="1:10" x14ac:dyDescent="0.35">
      <c r="A48" s="7" t="s">
        <v>63</v>
      </c>
      <c r="B48" s="1">
        <v>472729</v>
      </c>
      <c r="C48" s="1">
        <v>171506</v>
      </c>
      <c r="D48" s="1">
        <v>121980</v>
      </c>
      <c r="E48" s="1">
        <v>101836</v>
      </c>
      <c r="F48" s="1">
        <v>47925</v>
      </c>
      <c r="J48" s="1">
        <v>29482</v>
      </c>
    </row>
    <row r="49" spans="1:10" x14ac:dyDescent="0.35">
      <c r="A49" s="7" t="s">
        <v>64</v>
      </c>
      <c r="B49" s="1">
        <v>35702</v>
      </c>
      <c r="C49" s="1">
        <v>4334</v>
      </c>
      <c r="D49" s="1">
        <v>11405</v>
      </c>
      <c r="E49" s="1">
        <v>13302</v>
      </c>
      <c r="F49" s="1">
        <v>3397</v>
      </c>
      <c r="J49" s="1">
        <v>3264</v>
      </c>
    </row>
    <row r="50" spans="1:10" x14ac:dyDescent="0.35">
      <c r="A50" s="7" t="s">
        <v>65</v>
      </c>
      <c r="B50" s="1">
        <v>119139</v>
      </c>
      <c r="C50" s="1">
        <v>17863</v>
      </c>
      <c r="D50" s="1">
        <v>23224</v>
      </c>
      <c r="E50" s="1">
        <v>26465</v>
      </c>
      <c r="F50" s="1">
        <v>46458</v>
      </c>
      <c r="J50" s="1">
        <v>5129</v>
      </c>
    </row>
    <row r="51" spans="1:10" x14ac:dyDescent="0.35">
      <c r="A51" s="7" t="s">
        <v>66</v>
      </c>
      <c r="B51" s="1">
        <v>151283</v>
      </c>
      <c r="C51" s="1">
        <v>28341</v>
      </c>
      <c r="D51" s="1">
        <v>38880</v>
      </c>
      <c r="E51" s="1">
        <v>34535</v>
      </c>
      <c r="F51" s="1">
        <v>19011</v>
      </c>
      <c r="J51" s="1">
        <v>30516</v>
      </c>
    </row>
    <row r="52" spans="1:10" x14ac:dyDescent="0.35">
      <c r="A52" s="7" t="s">
        <v>45</v>
      </c>
      <c r="B52" s="1">
        <v>6494</v>
      </c>
      <c r="C52" s="1">
        <v>342</v>
      </c>
      <c r="D52" s="1">
        <v>696</v>
      </c>
      <c r="E52" s="1" t="s">
        <v>32</v>
      </c>
      <c r="F52" s="1" t="s">
        <v>32</v>
      </c>
      <c r="J52" s="1">
        <v>5456</v>
      </c>
    </row>
    <row r="53" spans="1:10" x14ac:dyDescent="0.35">
      <c r="A53" s="6" t="s">
        <v>19</v>
      </c>
    </row>
    <row r="54" spans="1:10" x14ac:dyDescent="0.35">
      <c r="A54" s="7" t="s">
        <v>67</v>
      </c>
      <c r="B54" s="1">
        <v>64965</v>
      </c>
      <c r="C54" s="1">
        <v>22721</v>
      </c>
      <c r="D54" s="1">
        <v>17471</v>
      </c>
      <c r="E54" s="1">
        <v>8471</v>
      </c>
      <c r="F54" s="1">
        <v>10278</v>
      </c>
      <c r="J54" s="1">
        <v>6025</v>
      </c>
    </row>
    <row r="55" spans="1:10" x14ac:dyDescent="0.35">
      <c r="A55" s="7" t="s">
        <v>68</v>
      </c>
      <c r="B55" s="1">
        <v>287637</v>
      </c>
      <c r="C55" s="1">
        <v>120486</v>
      </c>
      <c r="D55" s="1">
        <v>59529</v>
      </c>
      <c r="E55" s="1">
        <v>67057</v>
      </c>
      <c r="F55" s="1">
        <v>21711</v>
      </c>
      <c r="J55" s="1">
        <v>18854</v>
      </c>
    </row>
    <row r="56" spans="1:10" x14ac:dyDescent="0.35">
      <c r="A56" s="7" t="s">
        <v>69</v>
      </c>
      <c r="B56" s="1">
        <v>127243</v>
      </c>
      <c r="C56" s="1">
        <v>37141</v>
      </c>
      <c r="D56" s="1">
        <v>31221</v>
      </c>
      <c r="E56" s="1">
        <v>17474</v>
      </c>
      <c r="F56" s="1">
        <v>23820</v>
      </c>
      <c r="J56" s="1">
        <v>17588</v>
      </c>
    </row>
    <row r="57" spans="1:10" x14ac:dyDescent="0.35">
      <c r="A57" s="7" t="s">
        <v>70</v>
      </c>
      <c r="B57" s="1">
        <v>156489</v>
      </c>
      <c r="C57" s="1">
        <v>25004</v>
      </c>
      <c r="D57" s="1">
        <v>38539</v>
      </c>
      <c r="E57" s="1">
        <v>42922</v>
      </c>
      <c r="F57" s="1">
        <v>32401</v>
      </c>
      <c r="J57" s="1">
        <v>17623</v>
      </c>
    </row>
    <row r="58" spans="1:10" x14ac:dyDescent="0.35">
      <c r="A58" s="7" t="s">
        <v>71</v>
      </c>
      <c r="B58" s="1">
        <v>59301</v>
      </c>
      <c r="C58" s="1">
        <v>8223</v>
      </c>
      <c r="D58" s="1">
        <v>20573</v>
      </c>
      <c r="E58" s="1">
        <v>12444</v>
      </c>
      <c r="F58" s="1">
        <v>13513</v>
      </c>
      <c r="J58" s="1">
        <v>4549</v>
      </c>
    </row>
    <row r="59" spans="1:10" x14ac:dyDescent="0.35">
      <c r="A59" s="7" t="s">
        <v>72</v>
      </c>
      <c r="B59" s="1">
        <v>72150</v>
      </c>
      <c r="C59" s="1">
        <v>6609</v>
      </c>
      <c r="D59" s="1">
        <v>27594</v>
      </c>
      <c r="E59" s="1">
        <v>14986</v>
      </c>
      <c r="F59" s="1">
        <v>13751</v>
      </c>
      <c r="J59" s="1">
        <v>9209</v>
      </c>
    </row>
    <row r="60" spans="1:10" x14ac:dyDescent="0.35">
      <c r="A60" s="7" t="s">
        <v>73</v>
      </c>
      <c r="B60" s="1">
        <v>17560</v>
      </c>
      <c r="C60" s="1">
        <v>2201</v>
      </c>
      <c r="D60" s="1">
        <v>1258</v>
      </c>
      <c r="E60" s="1">
        <v>12784</v>
      </c>
      <c r="F60" s="1">
        <v>1317</v>
      </c>
      <c r="J60" s="1" t="s">
        <v>32</v>
      </c>
    </row>
    <row r="61" spans="1:10" x14ac:dyDescent="0.35">
      <c r="A61" s="6" t="s">
        <v>20</v>
      </c>
    </row>
    <row r="62" spans="1:10" x14ac:dyDescent="0.35">
      <c r="A62" s="7" t="s">
        <v>74</v>
      </c>
      <c r="B62" s="1">
        <v>294549</v>
      </c>
      <c r="C62" s="1">
        <v>53280</v>
      </c>
      <c r="D62" s="1">
        <v>75322</v>
      </c>
      <c r="E62" s="1">
        <v>76599</v>
      </c>
      <c r="F62" s="1">
        <v>62448</v>
      </c>
      <c r="G62" s="1">
        <f>SUM(C62:F62)</f>
        <v>267649</v>
      </c>
      <c r="H62" s="1">
        <f>SUM(E62:F62)</f>
        <v>139047</v>
      </c>
      <c r="I62" s="9">
        <f>H62/G62</f>
        <v>0.51951249584343673</v>
      </c>
      <c r="J62" s="1">
        <v>26900</v>
      </c>
    </row>
    <row r="63" spans="1:10" x14ac:dyDescent="0.35">
      <c r="A63" s="7" t="s">
        <v>75</v>
      </c>
      <c r="B63" s="1">
        <v>490797</v>
      </c>
      <c r="C63" s="1">
        <v>169106</v>
      </c>
      <c r="D63" s="1">
        <v>120863</v>
      </c>
      <c r="E63" s="1">
        <v>99539</v>
      </c>
      <c r="F63" s="1">
        <v>54342</v>
      </c>
      <c r="G63" s="1">
        <f>SUM(C63:F63)</f>
        <v>443850</v>
      </c>
      <c r="H63" s="1">
        <f>SUM(E63:F63)</f>
        <v>153881</v>
      </c>
      <c r="I63" s="9">
        <f>H63/G63</f>
        <v>0.34669595584093726</v>
      </c>
      <c r="J63" s="1">
        <v>46948</v>
      </c>
    </row>
    <row r="64" spans="1:10" ht="29" x14ac:dyDescent="0.35">
      <c r="A64" s="6" t="s">
        <v>21</v>
      </c>
    </row>
    <row r="65" spans="1:10" x14ac:dyDescent="0.35">
      <c r="A65" s="7" t="s">
        <v>51</v>
      </c>
      <c r="B65" s="1">
        <v>76598</v>
      </c>
      <c r="C65" s="1">
        <v>5087</v>
      </c>
      <c r="D65" s="1">
        <v>1846</v>
      </c>
      <c r="E65" s="1">
        <v>35609</v>
      </c>
      <c r="F65" s="1">
        <v>17129</v>
      </c>
      <c r="J65" s="1">
        <v>16926</v>
      </c>
    </row>
    <row r="66" spans="1:10" x14ac:dyDescent="0.35">
      <c r="A66" s="7" t="s">
        <v>52</v>
      </c>
      <c r="B66" s="1">
        <v>683529</v>
      </c>
      <c r="C66" s="1">
        <v>217298</v>
      </c>
      <c r="D66" s="1">
        <v>189420</v>
      </c>
      <c r="E66" s="1">
        <v>140529</v>
      </c>
      <c r="F66" s="1">
        <v>99661</v>
      </c>
      <c r="J66" s="1">
        <v>36622</v>
      </c>
    </row>
    <row r="67" spans="1:10" x14ac:dyDescent="0.35">
      <c r="A67" s="7" t="s">
        <v>45</v>
      </c>
      <c r="B67" s="1">
        <v>25219</v>
      </c>
      <c r="C67" s="1" t="s">
        <v>32</v>
      </c>
      <c r="D67" s="1">
        <v>4919</v>
      </c>
      <c r="E67" s="1" t="s">
        <v>32</v>
      </c>
      <c r="F67" s="1" t="s">
        <v>32</v>
      </c>
      <c r="J67" s="1">
        <v>20300</v>
      </c>
    </row>
    <row r="68" spans="1:10" x14ac:dyDescent="0.35">
      <c r="A68" s="6" t="s">
        <v>22</v>
      </c>
    </row>
    <row r="69" spans="1:10" x14ac:dyDescent="0.35">
      <c r="A69" s="7" t="s">
        <v>51</v>
      </c>
      <c r="B69" s="1">
        <v>425911</v>
      </c>
      <c r="C69" s="1">
        <v>121439</v>
      </c>
      <c r="D69" s="1">
        <v>120535</v>
      </c>
      <c r="E69" s="1">
        <v>99080</v>
      </c>
      <c r="F69" s="1">
        <v>61190</v>
      </c>
      <c r="J69" s="1">
        <v>23667</v>
      </c>
    </row>
    <row r="70" spans="1:10" x14ac:dyDescent="0.35">
      <c r="A70" s="7" t="s">
        <v>52</v>
      </c>
      <c r="B70" s="1">
        <v>325858</v>
      </c>
      <c r="C70" s="1">
        <v>98745</v>
      </c>
      <c r="D70" s="1">
        <v>69752</v>
      </c>
      <c r="E70" s="1">
        <v>76354</v>
      </c>
      <c r="F70" s="1">
        <v>55600</v>
      </c>
      <c r="J70" s="1">
        <v>25406</v>
      </c>
    </row>
    <row r="71" spans="1:10" x14ac:dyDescent="0.35">
      <c r="A71" s="7" t="s">
        <v>45</v>
      </c>
      <c r="B71" s="1">
        <v>33577</v>
      </c>
      <c r="C71" s="1">
        <v>2201</v>
      </c>
      <c r="D71" s="1">
        <v>5898</v>
      </c>
      <c r="E71" s="1">
        <v>704</v>
      </c>
      <c r="F71" s="1" t="s">
        <v>32</v>
      </c>
      <c r="J71" s="1">
        <v>24774</v>
      </c>
    </row>
    <row r="72" spans="1:10" x14ac:dyDescent="0.35">
      <c r="A72" s="6" t="s">
        <v>23</v>
      </c>
    </row>
    <row r="73" spans="1:10" x14ac:dyDescent="0.35">
      <c r="A73" s="7" t="s">
        <v>76</v>
      </c>
      <c r="B73" s="1">
        <v>51188</v>
      </c>
      <c r="C73" s="1">
        <v>8469</v>
      </c>
      <c r="D73" s="1">
        <v>10190</v>
      </c>
      <c r="E73" s="1">
        <v>23059</v>
      </c>
      <c r="F73" s="1">
        <v>9470</v>
      </c>
      <c r="G73" s="1">
        <f>SUM(C73:F73)</f>
        <v>51188</v>
      </c>
      <c r="H73" s="1">
        <f>SUM(E73:F73)</f>
        <v>32529</v>
      </c>
      <c r="I73" s="9">
        <f>H73/G73</f>
        <v>0.63548097210283661</v>
      </c>
      <c r="J73" s="1" t="s">
        <v>32</v>
      </c>
    </row>
    <row r="74" spans="1:10" x14ac:dyDescent="0.35">
      <c r="A74" s="7" t="s">
        <v>77</v>
      </c>
      <c r="B74" s="1">
        <v>48198</v>
      </c>
      <c r="C74" s="1">
        <v>4724</v>
      </c>
      <c r="D74" s="1">
        <v>20987</v>
      </c>
      <c r="E74" s="1">
        <v>9212</v>
      </c>
      <c r="F74" s="1">
        <v>13274</v>
      </c>
      <c r="G74" s="1">
        <f>SUM(C74:F74)</f>
        <v>48197</v>
      </c>
      <c r="H74" s="1">
        <f>SUM(E74:F74)</f>
        <v>22486</v>
      </c>
      <c r="I74" s="9">
        <f>H74/G74</f>
        <v>0.46654356080253956</v>
      </c>
      <c r="J74" s="1" t="s">
        <v>32</v>
      </c>
    </row>
    <row r="75" spans="1:10" x14ac:dyDescent="0.35">
      <c r="A75" s="7" t="s">
        <v>78</v>
      </c>
      <c r="B75" s="1">
        <v>103320</v>
      </c>
      <c r="C75" s="1">
        <v>9396</v>
      </c>
      <c r="D75" s="1">
        <v>41058</v>
      </c>
      <c r="E75" s="1">
        <v>33942</v>
      </c>
      <c r="F75" s="1">
        <v>18924</v>
      </c>
      <c r="J75" s="1" t="s">
        <v>32</v>
      </c>
    </row>
    <row r="76" spans="1:10" x14ac:dyDescent="0.35">
      <c r="A76" s="7" t="s">
        <v>79</v>
      </c>
      <c r="B76" s="1">
        <v>103355</v>
      </c>
      <c r="C76" s="1">
        <v>22348</v>
      </c>
      <c r="D76" s="1">
        <v>26997</v>
      </c>
      <c r="E76" s="1">
        <v>35578</v>
      </c>
      <c r="F76" s="1">
        <v>18432</v>
      </c>
      <c r="J76" s="1" t="s">
        <v>32</v>
      </c>
    </row>
    <row r="77" spans="1:10" x14ac:dyDescent="0.35">
      <c r="A77" s="7" t="s">
        <v>175</v>
      </c>
      <c r="C77" s="1">
        <f>SUM(C73:C76)</f>
        <v>44937</v>
      </c>
      <c r="D77" s="1">
        <f>SUM(D73:D76)</f>
        <v>99232</v>
      </c>
      <c r="E77" s="1">
        <f>SUM(E73:E76)</f>
        <v>101791</v>
      </c>
      <c r="F77" s="1">
        <f>SUM(F73:F76)</f>
        <v>60100</v>
      </c>
      <c r="G77" s="1">
        <f>SUM(C77:F77)</f>
        <v>306060</v>
      </c>
      <c r="H77" s="1">
        <f>SUM(E77:F77)</f>
        <v>161891</v>
      </c>
      <c r="I77" s="9">
        <f>H77/G77</f>
        <v>0.52895183950859304</v>
      </c>
    </row>
    <row r="78" spans="1:10" x14ac:dyDescent="0.35">
      <c r="A78" s="7"/>
    </row>
    <row r="79" spans="1:10" x14ac:dyDescent="0.35">
      <c r="A79" s="7" t="s">
        <v>80</v>
      </c>
      <c r="B79" s="1">
        <v>83790</v>
      </c>
      <c r="C79" s="1">
        <v>24454</v>
      </c>
      <c r="D79" s="1">
        <v>28148</v>
      </c>
      <c r="E79" s="1">
        <v>22010</v>
      </c>
      <c r="F79" s="1">
        <v>9179</v>
      </c>
      <c r="J79" s="1" t="s">
        <v>32</v>
      </c>
    </row>
    <row r="80" spans="1:10" x14ac:dyDescent="0.35">
      <c r="A80" s="7" t="s">
        <v>81</v>
      </c>
      <c r="B80" s="1">
        <v>94761</v>
      </c>
      <c r="C80" s="1">
        <v>43933</v>
      </c>
      <c r="D80" s="1">
        <v>32633</v>
      </c>
      <c r="E80" s="1">
        <v>16569</v>
      </c>
      <c r="F80" s="1">
        <v>1626</v>
      </c>
      <c r="J80" s="1" t="s">
        <v>32</v>
      </c>
    </row>
    <row r="81" spans="1:10" x14ac:dyDescent="0.35">
      <c r="A81" s="7" t="s">
        <v>82</v>
      </c>
      <c r="B81" s="1">
        <v>52793</v>
      </c>
      <c r="C81" s="1">
        <v>33403</v>
      </c>
      <c r="D81" s="1">
        <v>8182</v>
      </c>
      <c r="E81" s="1">
        <v>8900</v>
      </c>
      <c r="F81" s="1">
        <v>2308</v>
      </c>
      <c r="J81" s="1" t="s">
        <v>32</v>
      </c>
    </row>
    <row r="82" spans="1:10" x14ac:dyDescent="0.35">
      <c r="A82" s="7" t="s">
        <v>83</v>
      </c>
      <c r="B82" s="1">
        <v>48303</v>
      </c>
      <c r="C82" s="1">
        <v>42845</v>
      </c>
      <c r="D82" s="1">
        <v>4141</v>
      </c>
      <c r="E82" s="1">
        <v>805</v>
      </c>
      <c r="F82" s="1">
        <v>512</v>
      </c>
      <c r="J82" s="1" t="s">
        <v>32</v>
      </c>
    </row>
    <row r="83" spans="1:10" x14ac:dyDescent="0.35">
      <c r="A83" s="7"/>
      <c r="C83" s="1">
        <f>SUM(C79:C82)</f>
        <v>144635</v>
      </c>
      <c r="D83" s="1">
        <f>SUM(D79:D82)</f>
        <v>73104</v>
      </c>
      <c r="E83" s="1">
        <f>SUM(E79:E82)</f>
        <v>48284</v>
      </c>
      <c r="F83" s="1">
        <f>SUM(F79:F82)</f>
        <v>13625</v>
      </c>
      <c r="G83" s="1">
        <f>SUM(C83:F83)</f>
        <v>279648</v>
      </c>
    </row>
    <row r="84" spans="1:10" x14ac:dyDescent="0.35">
      <c r="A84" s="7" t="s">
        <v>176</v>
      </c>
      <c r="G84" s="1">
        <f>G83+G77</f>
        <v>585708</v>
      </c>
    </row>
    <row r="85" spans="1:10" x14ac:dyDescent="0.35">
      <c r="A85" s="7" t="s">
        <v>45</v>
      </c>
      <c r="B85" s="1">
        <v>199639</v>
      </c>
      <c r="C85" s="1">
        <v>32813</v>
      </c>
      <c r="D85" s="1">
        <v>23850</v>
      </c>
      <c r="E85" s="1">
        <v>26062</v>
      </c>
      <c r="F85" s="1">
        <v>43066</v>
      </c>
      <c r="J85" s="1">
        <v>73848</v>
      </c>
    </row>
    <row r="86" spans="1:10" x14ac:dyDescent="0.35">
      <c r="A86" s="6" t="s">
        <v>24</v>
      </c>
    </row>
    <row r="87" spans="1:10" x14ac:dyDescent="0.35">
      <c r="A87" s="7" t="s">
        <v>84</v>
      </c>
      <c r="B87" s="1">
        <v>571216</v>
      </c>
      <c r="C87" s="1">
        <v>201475</v>
      </c>
      <c r="D87" s="1">
        <v>167008</v>
      </c>
      <c r="E87" s="1">
        <v>126889</v>
      </c>
      <c r="F87" s="1">
        <v>73320</v>
      </c>
      <c r="J87" s="1">
        <v>2523</v>
      </c>
    </row>
    <row r="88" spans="1:10" x14ac:dyDescent="0.35">
      <c r="A88" s="7" t="s">
        <v>85</v>
      </c>
      <c r="B88" s="1">
        <v>339283</v>
      </c>
      <c r="C88" s="1">
        <v>67129</v>
      </c>
      <c r="D88" s="1">
        <v>124544</v>
      </c>
      <c r="E88" s="1">
        <v>102363</v>
      </c>
      <c r="F88" s="1">
        <v>45248</v>
      </c>
      <c r="J88" s="1" t="s">
        <v>32</v>
      </c>
    </row>
    <row r="89" spans="1:10" ht="43.5" x14ac:dyDescent="0.35">
      <c r="A89" s="7" t="s">
        <v>86</v>
      </c>
      <c r="B89" s="1">
        <v>204138</v>
      </c>
      <c r="C89" s="1">
        <v>31400</v>
      </c>
      <c r="D89" s="1">
        <v>66761</v>
      </c>
      <c r="E89" s="1">
        <v>64340</v>
      </c>
      <c r="F89" s="1">
        <v>41637</v>
      </c>
      <c r="J89" s="1" t="s">
        <v>32</v>
      </c>
    </row>
    <row r="90" spans="1:10" x14ac:dyDescent="0.35">
      <c r="A90" s="7" t="s">
        <v>87</v>
      </c>
      <c r="B90" s="1">
        <v>52875</v>
      </c>
      <c r="C90" s="1">
        <v>515</v>
      </c>
      <c r="D90" s="1">
        <v>14821</v>
      </c>
      <c r="E90" s="1">
        <v>12272</v>
      </c>
      <c r="F90" s="1">
        <v>25267</v>
      </c>
      <c r="J90" s="1" t="s">
        <v>32</v>
      </c>
    </row>
    <row r="91" spans="1:10" x14ac:dyDescent="0.35">
      <c r="A91" s="7" t="s">
        <v>88</v>
      </c>
      <c r="B91" s="1">
        <v>3647</v>
      </c>
      <c r="C91" s="1">
        <v>3647</v>
      </c>
      <c r="D91" s="1" t="s">
        <v>32</v>
      </c>
      <c r="E91" s="1" t="s">
        <v>32</v>
      </c>
      <c r="F91" s="1" t="s">
        <v>32</v>
      </c>
      <c r="J91" s="1" t="s">
        <v>32</v>
      </c>
    </row>
    <row r="92" spans="1:10" ht="29" x14ac:dyDescent="0.35">
      <c r="A92" s="7" t="s">
        <v>89</v>
      </c>
      <c r="B92" s="1">
        <v>18962</v>
      </c>
      <c r="C92" s="1">
        <v>3375</v>
      </c>
      <c r="D92" s="1">
        <v>6795</v>
      </c>
      <c r="E92" s="1">
        <v>5730</v>
      </c>
      <c r="F92" s="1">
        <v>3062</v>
      </c>
      <c r="J92" s="1" t="s">
        <v>32</v>
      </c>
    </row>
    <row r="93" spans="1:10" x14ac:dyDescent="0.35">
      <c r="A93" s="7" t="s">
        <v>90</v>
      </c>
      <c r="B93" s="1">
        <v>29061</v>
      </c>
      <c r="C93" s="1">
        <v>980</v>
      </c>
      <c r="D93" s="1">
        <v>5137</v>
      </c>
      <c r="E93" s="1">
        <v>16138</v>
      </c>
      <c r="F93" s="1">
        <v>6806</v>
      </c>
      <c r="G93" s="1">
        <f>SUM(C93:F93)</f>
        <v>29061</v>
      </c>
      <c r="H93" s="1">
        <f>E93+F93</f>
        <v>22944</v>
      </c>
      <c r="I93" s="9">
        <f>H93/G93</f>
        <v>0.78951171673376686</v>
      </c>
      <c r="J93" s="1" t="s">
        <v>32</v>
      </c>
    </row>
    <row r="94" spans="1:10" ht="29" x14ac:dyDescent="0.35">
      <c r="A94" s="7" t="s">
        <v>91</v>
      </c>
      <c r="B94" s="1">
        <v>11997</v>
      </c>
      <c r="C94" s="1" t="s">
        <v>32</v>
      </c>
      <c r="D94" s="1">
        <v>1433</v>
      </c>
      <c r="E94" s="1">
        <v>5499</v>
      </c>
      <c r="F94" s="1">
        <v>5065</v>
      </c>
      <c r="J94" s="1" t="s">
        <v>32</v>
      </c>
    </row>
    <row r="95" spans="1:10" x14ac:dyDescent="0.35">
      <c r="A95" s="7" t="s">
        <v>92</v>
      </c>
      <c r="B95" s="1">
        <v>9477</v>
      </c>
      <c r="C95" s="1" t="s">
        <v>32</v>
      </c>
      <c r="D95" s="1">
        <v>316</v>
      </c>
      <c r="E95" s="1">
        <v>5187</v>
      </c>
      <c r="F95" s="1">
        <v>3974</v>
      </c>
      <c r="J95" s="1" t="s">
        <v>32</v>
      </c>
    </row>
    <row r="96" spans="1:10" x14ac:dyDescent="0.35">
      <c r="A96" s="7" t="s">
        <v>93</v>
      </c>
      <c r="B96" s="1">
        <v>2571</v>
      </c>
      <c r="C96" s="1" t="s">
        <v>32</v>
      </c>
      <c r="D96" s="1">
        <v>1224</v>
      </c>
      <c r="E96" s="1" t="s">
        <v>32</v>
      </c>
      <c r="F96" s="1">
        <v>1347</v>
      </c>
      <c r="J96" s="1" t="s">
        <v>32</v>
      </c>
    </row>
    <row r="97" spans="1:10" x14ac:dyDescent="0.35">
      <c r="A97" s="7" t="s">
        <v>94</v>
      </c>
      <c r="B97" s="1">
        <v>16069</v>
      </c>
      <c r="C97" s="1">
        <v>2717</v>
      </c>
      <c r="D97" s="1">
        <v>2140</v>
      </c>
      <c r="E97" s="1">
        <v>4383</v>
      </c>
      <c r="F97" s="1">
        <v>6829</v>
      </c>
      <c r="J97" s="1" t="s">
        <v>32</v>
      </c>
    </row>
    <row r="98" spans="1:10" x14ac:dyDescent="0.35">
      <c r="A98" s="7" t="s">
        <v>45</v>
      </c>
      <c r="B98" s="1">
        <v>90221</v>
      </c>
      <c r="C98" s="1">
        <v>2506</v>
      </c>
      <c r="D98" s="1">
        <v>3787</v>
      </c>
      <c r="E98" s="1">
        <v>2327</v>
      </c>
      <c r="F98" s="1">
        <v>10276</v>
      </c>
      <c r="J98" s="1">
        <v>71324</v>
      </c>
    </row>
    <row r="99" spans="1:10" x14ac:dyDescent="0.35">
      <c r="A99" s="6" t="s">
        <v>25</v>
      </c>
    </row>
    <row r="100" spans="1:10" x14ac:dyDescent="0.35">
      <c r="A100" s="7" t="s">
        <v>95</v>
      </c>
      <c r="B100" s="1">
        <v>1035</v>
      </c>
      <c r="C100" s="1" t="s">
        <v>32</v>
      </c>
      <c r="D100" s="1">
        <v>520</v>
      </c>
      <c r="E100" s="1" t="s">
        <v>32</v>
      </c>
      <c r="F100" s="1">
        <v>514</v>
      </c>
      <c r="J100" s="1" t="s">
        <v>32</v>
      </c>
    </row>
    <row r="101" spans="1:10" x14ac:dyDescent="0.35">
      <c r="A101" s="7" t="s">
        <v>96</v>
      </c>
      <c r="B101" s="1">
        <v>1707</v>
      </c>
      <c r="C101" s="1">
        <v>1186</v>
      </c>
      <c r="D101" s="1">
        <v>520</v>
      </c>
      <c r="E101" s="1" t="s">
        <v>32</v>
      </c>
      <c r="F101" s="1" t="s">
        <v>32</v>
      </c>
      <c r="J101" s="1" t="s">
        <v>32</v>
      </c>
    </row>
    <row r="102" spans="1:10" x14ac:dyDescent="0.35">
      <c r="A102" s="7" t="s">
        <v>97</v>
      </c>
      <c r="B102" s="1">
        <v>2269</v>
      </c>
      <c r="C102" s="1">
        <v>2269</v>
      </c>
      <c r="D102" s="1" t="s">
        <v>32</v>
      </c>
      <c r="E102" s="1" t="s">
        <v>32</v>
      </c>
      <c r="F102" s="1" t="s">
        <v>32</v>
      </c>
      <c r="J102" s="1" t="s">
        <v>32</v>
      </c>
    </row>
    <row r="103" spans="1:10" x14ac:dyDescent="0.35">
      <c r="A103" s="7" t="s">
        <v>98</v>
      </c>
      <c r="B103" s="1">
        <v>3987</v>
      </c>
      <c r="C103" s="1">
        <v>2269</v>
      </c>
      <c r="D103" s="1">
        <v>1718</v>
      </c>
      <c r="E103" s="1" t="s">
        <v>32</v>
      </c>
      <c r="F103" s="1" t="s">
        <v>32</v>
      </c>
      <c r="J103" s="1" t="s">
        <v>32</v>
      </c>
    </row>
    <row r="104" spans="1:10" x14ac:dyDescent="0.35">
      <c r="A104" s="7" t="s">
        <v>99</v>
      </c>
      <c r="B104" s="1">
        <v>764106</v>
      </c>
      <c r="C104" s="1">
        <v>217900</v>
      </c>
      <c r="D104" s="1">
        <v>193605</v>
      </c>
      <c r="E104" s="1">
        <v>176138</v>
      </c>
      <c r="F104" s="1">
        <v>113009</v>
      </c>
      <c r="J104" s="1">
        <v>63454</v>
      </c>
    </row>
    <row r="105" spans="1:10" x14ac:dyDescent="0.35">
      <c r="A105" s="7" t="s">
        <v>45</v>
      </c>
      <c r="B105" s="1">
        <v>14003</v>
      </c>
      <c r="C105" s="1" t="s">
        <v>32</v>
      </c>
      <c r="D105" s="1">
        <v>342</v>
      </c>
      <c r="E105" s="1" t="s">
        <v>32</v>
      </c>
      <c r="F105" s="1">
        <v>3267</v>
      </c>
      <c r="J105" s="1">
        <v>10394</v>
      </c>
    </row>
    <row r="106" spans="1:10" x14ac:dyDescent="0.35">
      <c r="A106" s="6" t="s">
        <v>26</v>
      </c>
    </row>
    <row r="107" spans="1:10" x14ac:dyDescent="0.35">
      <c r="A107" s="7" t="s">
        <v>100</v>
      </c>
      <c r="B107" s="1">
        <v>426571</v>
      </c>
      <c r="C107" s="1">
        <v>172578</v>
      </c>
      <c r="D107" s="1">
        <v>125554</v>
      </c>
      <c r="E107" s="1">
        <v>90700</v>
      </c>
      <c r="F107" s="1">
        <v>37739</v>
      </c>
      <c r="J107" s="1" t="s">
        <v>32</v>
      </c>
    </row>
    <row r="108" spans="1:10" x14ac:dyDescent="0.35">
      <c r="A108" s="7" t="s">
        <v>101</v>
      </c>
      <c r="B108" s="1">
        <v>189299</v>
      </c>
      <c r="C108" s="1">
        <v>32532</v>
      </c>
      <c r="D108" s="1">
        <v>50320</v>
      </c>
      <c r="E108" s="1">
        <v>68226</v>
      </c>
      <c r="F108" s="1">
        <v>35697</v>
      </c>
      <c r="J108" s="1">
        <v>2523</v>
      </c>
    </row>
    <row r="109" spans="1:10" x14ac:dyDescent="0.35">
      <c r="A109" s="7" t="s">
        <v>102</v>
      </c>
      <c r="B109" s="1">
        <v>5888</v>
      </c>
      <c r="C109" s="1" t="s">
        <v>32</v>
      </c>
      <c r="D109" s="1">
        <v>860</v>
      </c>
      <c r="E109" s="1">
        <v>1725</v>
      </c>
      <c r="F109" s="1">
        <v>3303</v>
      </c>
      <c r="J109" s="1" t="s">
        <v>32</v>
      </c>
    </row>
    <row r="110" spans="1:10" x14ac:dyDescent="0.35">
      <c r="A110" s="7" t="s">
        <v>103</v>
      </c>
      <c r="B110" s="1" t="s">
        <v>32</v>
      </c>
      <c r="C110" s="1" t="s">
        <v>32</v>
      </c>
      <c r="D110" s="1" t="s">
        <v>32</v>
      </c>
      <c r="E110" s="1" t="s">
        <v>32</v>
      </c>
      <c r="F110" s="1" t="s">
        <v>32</v>
      </c>
      <c r="J110" s="1" t="s">
        <v>32</v>
      </c>
    </row>
    <row r="111" spans="1:10" x14ac:dyDescent="0.35">
      <c r="A111" s="7" t="s">
        <v>45</v>
      </c>
      <c r="B111" s="1">
        <v>163587</v>
      </c>
      <c r="C111" s="1">
        <v>17275</v>
      </c>
      <c r="D111" s="1">
        <v>19451</v>
      </c>
      <c r="E111" s="1">
        <v>15486</v>
      </c>
      <c r="F111" s="1">
        <v>40051</v>
      </c>
      <c r="J111" s="1">
        <v>71324</v>
      </c>
    </row>
    <row r="112" spans="1:10" x14ac:dyDescent="0.35">
      <c r="A112" s="6" t="s">
        <v>27</v>
      </c>
    </row>
    <row r="113" spans="1:10" x14ac:dyDescent="0.35">
      <c r="A113" s="7" t="s">
        <v>100</v>
      </c>
      <c r="B113" s="1">
        <v>525740</v>
      </c>
      <c r="C113" s="1">
        <v>178064</v>
      </c>
      <c r="D113" s="1">
        <v>140552</v>
      </c>
      <c r="E113" s="1">
        <v>142186</v>
      </c>
      <c r="F113" s="1">
        <v>62415</v>
      </c>
      <c r="J113" s="1">
        <v>2523</v>
      </c>
    </row>
    <row r="114" spans="1:10" x14ac:dyDescent="0.35">
      <c r="A114" s="7" t="s">
        <v>101</v>
      </c>
      <c r="B114" s="1">
        <v>84216</v>
      </c>
      <c r="C114" s="1">
        <v>26202</v>
      </c>
      <c r="D114" s="1">
        <v>28566</v>
      </c>
      <c r="E114" s="1">
        <v>16007</v>
      </c>
      <c r="F114" s="1">
        <v>13441</v>
      </c>
      <c r="J114" s="1" t="s">
        <v>32</v>
      </c>
    </row>
    <row r="115" spans="1:10" x14ac:dyDescent="0.35">
      <c r="A115" s="7" t="s">
        <v>102</v>
      </c>
      <c r="B115" s="1">
        <v>7277</v>
      </c>
      <c r="C115" s="1">
        <v>844</v>
      </c>
      <c r="D115" s="1">
        <v>3353</v>
      </c>
      <c r="E115" s="1">
        <v>2459</v>
      </c>
      <c r="F115" s="1">
        <v>621</v>
      </c>
      <c r="J115" s="1" t="s">
        <v>32</v>
      </c>
    </row>
    <row r="116" spans="1:10" x14ac:dyDescent="0.35">
      <c r="A116" s="7" t="s">
        <v>103</v>
      </c>
      <c r="B116" s="1">
        <v>1451</v>
      </c>
      <c r="C116" s="1" t="s">
        <v>32</v>
      </c>
      <c r="D116" s="1">
        <v>1188</v>
      </c>
      <c r="E116" s="1" t="s">
        <v>32</v>
      </c>
      <c r="F116" s="1">
        <v>263</v>
      </c>
      <c r="J116" s="1" t="s">
        <v>32</v>
      </c>
    </row>
    <row r="117" spans="1:10" x14ac:dyDescent="0.35">
      <c r="A117" s="7" t="s">
        <v>45</v>
      </c>
      <c r="B117" s="1">
        <v>166662</v>
      </c>
      <c r="C117" s="1">
        <v>17275</v>
      </c>
      <c r="D117" s="1">
        <v>22526</v>
      </c>
      <c r="E117" s="1">
        <v>15486</v>
      </c>
      <c r="F117" s="1">
        <v>40051</v>
      </c>
      <c r="J117" s="1">
        <v>71324</v>
      </c>
    </row>
    <row r="118" spans="1:10" x14ac:dyDescent="0.35">
      <c r="A118" s="6" t="s">
        <v>28</v>
      </c>
    </row>
    <row r="119" spans="1:10" x14ac:dyDescent="0.35">
      <c r="A119" s="7" t="s">
        <v>100</v>
      </c>
      <c r="B119" s="1">
        <v>365166</v>
      </c>
      <c r="C119" s="1">
        <v>156713</v>
      </c>
      <c r="D119" s="1">
        <v>77321</v>
      </c>
      <c r="E119" s="1">
        <v>98340</v>
      </c>
      <c r="F119" s="1">
        <v>32793</v>
      </c>
      <c r="J119" s="1" t="s">
        <v>32</v>
      </c>
    </row>
    <row r="120" spans="1:10" x14ac:dyDescent="0.35">
      <c r="A120" s="7" t="s">
        <v>101</v>
      </c>
      <c r="B120" s="1">
        <v>223699</v>
      </c>
      <c r="C120" s="1">
        <v>44650</v>
      </c>
      <c r="D120" s="1">
        <v>96113</v>
      </c>
      <c r="E120" s="1">
        <v>51614</v>
      </c>
      <c r="F120" s="1">
        <v>28798</v>
      </c>
      <c r="J120" s="1">
        <v>2523</v>
      </c>
    </row>
    <row r="121" spans="1:10" x14ac:dyDescent="0.35">
      <c r="A121" s="7" t="s">
        <v>102</v>
      </c>
      <c r="B121" s="1">
        <v>31699</v>
      </c>
      <c r="C121" s="1">
        <v>3235</v>
      </c>
      <c r="D121" s="1">
        <v>3300</v>
      </c>
      <c r="E121" s="1">
        <v>10015</v>
      </c>
      <c r="F121" s="1">
        <v>15148</v>
      </c>
      <c r="J121" s="1" t="s">
        <v>32</v>
      </c>
    </row>
    <row r="122" spans="1:10" x14ac:dyDescent="0.35">
      <c r="A122" s="7" t="s">
        <v>103</v>
      </c>
      <c r="B122" s="1">
        <v>684</v>
      </c>
      <c r="C122" s="1" t="s">
        <v>32</v>
      </c>
      <c r="D122" s="1" t="s">
        <v>32</v>
      </c>
      <c r="E122" s="1">
        <v>684</v>
      </c>
      <c r="F122" s="1" t="s">
        <v>32</v>
      </c>
      <c r="J122" s="1" t="s">
        <v>32</v>
      </c>
    </row>
    <row r="123" spans="1:10" x14ac:dyDescent="0.35">
      <c r="A123" s="7" t="s">
        <v>45</v>
      </c>
      <c r="B123" s="1">
        <v>164099</v>
      </c>
      <c r="C123" s="1">
        <v>17787</v>
      </c>
      <c r="D123" s="1">
        <v>19451</v>
      </c>
      <c r="E123" s="1">
        <v>15486</v>
      </c>
      <c r="F123" s="1">
        <v>40051</v>
      </c>
      <c r="J123" s="1">
        <v>71324</v>
      </c>
    </row>
    <row r="124" spans="1:10" x14ac:dyDescent="0.35">
      <c r="A124" s="6" t="s">
        <v>29</v>
      </c>
    </row>
    <row r="125" spans="1:10" x14ac:dyDescent="0.35">
      <c r="A125" s="7" t="s">
        <v>100</v>
      </c>
      <c r="B125" s="1">
        <v>416330</v>
      </c>
      <c r="C125" s="1">
        <v>164813</v>
      </c>
      <c r="D125" s="1">
        <v>126577</v>
      </c>
      <c r="E125" s="1">
        <v>89830</v>
      </c>
      <c r="F125" s="1">
        <v>32587</v>
      </c>
      <c r="J125" s="1">
        <v>2523</v>
      </c>
    </row>
    <row r="126" spans="1:10" x14ac:dyDescent="0.35">
      <c r="A126" s="7" t="s">
        <v>101</v>
      </c>
      <c r="B126" s="1">
        <v>161472</v>
      </c>
      <c r="C126" s="1">
        <v>34083</v>
      </c>
      <c r="D126" s="1">
        <v>39743</v>
      </c>
      <c r="E126" s="1">
        <v>55302</v>
      </c>
      <c r="F126" s="1">
        <v>32344</v>
      </c>
      <c r="J126" s="1" t="s">
        <v>32</v>
      </c>
    </row>
    <row r="127" spans="1:10" x14ac:dyDescent="0.35">
      <c r="A127" s="7" t="s">
        <v>102</v>
      </c>
      <c r="B127" s="1">
        <v>24752</v>
      </c>
      <c r="C127" s="1">
        <v>5519</v>
      </c>
      <c r="D127" s="1">
        <v>2903</v>
      </c>
      <c r="E127" s="1">
        <v>4523</v>
      </c>
      <c r="F127" s="1">
        <v>11808</v>
      </c>
      <c r="J127" s="1" t="s">
        <v>32</v>
      </c>
    </row>
    <row r="128" spans="1:10" x14ac:dyDescent="0.35">
      <c r="A128" s="7" t="s">
        <v>103</v>
      </c>
      <c r="B128" s="1">
        <v>18509</v>
      </c>
      <c r="C128" s="1" t="s">
        <v>32</v>
      </c>
      <c r="D128" s="1">
        <v>7511</v>
      </c>
      <c r="E128" s="1">
        <v>10998</v>
      </c>
      <c r="F128" s="1" t="s">
        <v>32</v>
      </c>
      <c r="J128" s="1" t="s">
        <v>32</v>
      </c>
    </row>
    <row r="129" spans="1:10" x14ac:dyDescent="0.35">
      <c r="A129" s="7" t="s">
        <v>45</v>
      </c>
      <c r="B129" s="1">
        <v>164282</v>
      </c>
      <c r="C129" s="1">
        <v>17970</v>
      </c>
      <c r="D129" s="1">
        <v>19451</v>
      </c>
      <c r="E129" s="1">
        <v>15486</v>
      </c>
      <c r="F129" s="1">
        <v>40051</v>
      </c>
      <c r="J129" s="1">
        <v>71324</v>
      </c>
    </row>
    <row r="130" spans="1:10" x14ac:dyDescent="0.35">
      <c r="A130" s="6" t="s">
        <v>30</v>
      </c>
    </row>
    <row r="131" spans="1:10" x14ac:dyDescent="0.35">
      <c r="A131" s="7" t="s">
        <v>100</v>
      </c>
      <c r="B131" s="1">
        <v>565280</v>
      </c>
      <c r="C131" s="1">
        <v>195673</v>
      </c>
      <c r="D131" s="1">
        <v>156045</v>
      </c>
      <c r="E131" s="1">
        <v>156026</v>
      </c>
      <c r="F131" s="1">
        <v>57537</v>
      </c>
      <c r="J131" s="1" t="s">
        <v>32</v>
      </c>
    </row>
    <row r="132" spans="1:10" x14ac:dyDescent="0.35">
      <c r="A132" s="7" t="s">
        <v>101</v>
      </c>
      <c r="B132" s="1">
        <v>45221</v>
      </c>
      <c r="C132" s="1">
        <v>6284</v>
      </c>
      <c r="D132" s="1">
        <v>13178</v>
      </c>
      <c r="E132" s="1">
        <v>4626</v>
      </c>
      <c r="F132" s="1">
        <v>18608</v>
      </c>
      <c r="J132" s="1">
        <v>2523</v>
      </c>
    </row>
    <row r="133" spans="1:10" x14ac:dyDescent="0.35">
      <c r="A133" s="7" t="s">
        <v>102</v>
      </c>
      <c r="B133" s="1">
        <v>8105</v>
      </c>
      <c r="C133" s="1" t="s">
        <v>32</v>
      </c>
      <c r="D133" s="1">
        <v>7511</v>
      </c>
      <c r="E133" s="1" t="s">
        <v>32</v>
      </c>
      <c r="F133" s="1">
        <v>594</v>
      </c>
      <c r="J133" s="1" t="s">
        <v>32</v>
      </c>
    </row>
    <row r="134" spans="1:10" x14ac:dyDescent="0.35">
      <c r="A134" s="7" t="s">
        <v>103</v>
      </c>
      <c r="B134" s="1">
        <v>3153</v>
      </c>
      <c r="C134" s="1">
        <v>3153</v>
      </c>
      <c r="D134" s="1" t="s">
        <v>32</v>
      </c>
      <c r="E134" s="1" t="s">
        <v>32</v>
      </c>
      <c r="F134" s="1" t="s">
        <v>32</v>
      </c>
      <c r="J134" s="1" t="s">
        <v>32</v>
      </c>
    </row>
    <row r="135" spans="1:10" x14ac:dyDescent="0.35">
      <c r="A135" s="7" t="s">
        <v>45</v>
      </c>
      <c r="B135" s="1">
        <v>163587</v>
      </c>
      <c r="C135" s="1">
        <v>17275</v>
      </c>
      <c r="D135" s="1">
        <v>19451</v>
      </c>
      <c r="E135" s="1">
        <v>15486</v>
      </c>
      <c r="F135" s="1">
        <v>40051</v>
      </c>
      <c r="J135" s="1">
        <v>71324</v>
      </c>
    </row>
    <row r="136" spans="1:10" x14ac:dyDescent="0.35">
      <c r="A136" s="6" t="s">
        <v>31</v>
      </c>
    </row>
    <row r="137" spans="1:10" x14ac:dyDescent="0.35">
      <c r="A137" s="7" t="s">
        <v>100</v>
      </c>
      <c r="B137" s="1">
        <v>582737</v>
      </c>
      <c r="C137" s="1">
        <v>198098</v>
      </c>
      <c r="D137" s="1">
        <v>175260</v>
      </c>
      <c r="E137" s="1">
        <v>142990</v>
      </c>
      <c r="F137" s="1">
        <v>63865</v>
      </c>
      <c r="J137" s="1">
        <v>2523</v>
      </c>
    </row>
    <row r="138" spans="1:10" x14ac:dyDescent="0.35">
      <c r="A138" s="7" t="s">
        <v>101</v>
      </c>
      <c r="B138" s="1">
        <v>35408</v>
      </c>
      <c r="C138" s="1">
        <v>7012</v>
      </c>
      <c r="D138" s="1">
        <v>1474</v>
      </c>
      <c r="E138" s="1">
        <v>15881</v>
      </c>
      <c r="F138" s="1">
        <v>11042</v>
      </c>
      <c r="J138" s="1" t="s">
        <v>32</v>
      </c>
    </row>
    <row r="139" spans="1:10" x14ac:dyDescent="0.35">
      <c r="A139" s="7" t="s">
        <v>102</v>
      </c>
      <c r="B139" s="1">
        <v>1833</v>
      </c>
      <c r="C139" s="1" t="s">
        <v>32</v>
      </c>
      <c r="D139" s="1" t="s">
        <v>32</v>
      </c>
      <c r="E139" s="1" t="s">
        <v>32</v>
      </c>
      <c r="F139" s="1">
        <v>1833</v>
      </c>
      <c r="J139" s="1" t="s">
        <v>32</v>
      </c>
    </row>
    <row r="140" spans="1:10" x14ac:dyDescent="0.35">
      <c r="A140" s="7" t="s">
        <v>103</v>
      </c>
      <c r="B140" s="1" t="s">
        <v>32</v>
      </c>
      <c r="C140" s="1" t="s">
        <v>32</v>
      </c>
      <c r="D140" s="1" t="s">
        <v>32</v>
      </c>
      <c r="E140" s="1" t="s">
        <v>32</v>
      </c>
      <c r="F140" s="1" t="s">
        <v>32</v>
      </c>
      <c r="J140" s="1" t="s">
        <v>32</v>
      </c>
    </row>
    <row r="141" spans="1:10" x14ac:dyDescent="0.35">
      <c r="A141" s="7" t="s">
        <v>45</v>
      </c>
      <c r="B141" s="1">
        <v>165368</v>
      </c>
      <c r="C141" s="1">
        <v>17275</v>
      </c>
      <c r="D141" s="1">
        <v>19451</v>
      </c>
      <c r="E141" s="1">
        <v>17267</v>
      </c>
      <c r="F141" s="1">
        <v>40051</v>
      </c>
      <c r="J141" s="1">
        <v>71324</v>
      </c>
    </row>
    <row r="142" spans="1:10" s="2" customFormat="1" x14ac:dyDescent="0.35">
      <c r="A142" s="2" t="s">
        <v>104</v>
      </c>
    </row>
    <row r="143" spans="1:10" s="2" customFormat="1" x14ac:dyDescent="0.35">
      <c r="A143" s="2" t="s">
        <v>105</v>
      </c>
    </row>
    <row r="144" spans="1:1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2022-12-20T17:57:56Z</dcterms:created>
  <dcterms:modified xsi:type="dcterms:W3CDTF">2023-01-05T18:29:29Z</dcterms:modified>
</cp:coreProperties>
</file>